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/>
  </bookViews>
  <sheets>
    <sheet name="180723-cell4" sheetId="48" r:id="rId1"/>
    <sheet name="180723-cell3" sheetId="47" r:id="rId2"/>
    <sheet name="180723-cell2" sheetId="45" r:id="rId3"/>
    <sheet name="180723-cell1" sheetId="44" r:id="rId4"/>
    <sheet name="180716-cell5" sheetId="43" r:id="rId5"/>
    <sheet name="180716-cell4" sheetId="41" r:id="rId6"/>
    <sheet name="180716-cell3" sheetId="40" r:id="rId7"/>
    <sheet name="180716-cell2" sheetId="39" r:id="rId8"/>
    <sheet name="180716-cell1" sheetId="3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5" l="1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B180" i="35" s="1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B210" i="35" s="1"/>
  <c r="B211" i="35" s="1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3" i="40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3" i="4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114" i="41" s="1"/>
  <c r="B115" i="41" s="1"/>
  <c r="B116" i="41" s="1"/>
  <c r="B117" i="41" s="1"/>
  <c r="B118" i="41" s="1"/>
  <c r="B119" i="41" s="1"/>
  <c r="B120" i="41" s="1"/>
  <c r="B121" i="41" s="1"/>
  <c r="B122" i="41" s="1"/>
  <c r="B123" i="41" s="1"/>
  <c r="B124" i="41" s="1"/>
  <c r="B125" i="41" s="1"/>
  <c r="B126" i="41" s="1"/>
  <c r="B127" i="41" s="1"/>
  <c r="B128" i="41" s="1"/>
  <c r="B129" i="41" s="1"/>
  <c r="B130" i="41" s="1"/>
  <c r="B131" i="41" s="1"/>
  <c r="B132" i="41" s="1"/>
  <c r="B133" i="41" s="1"/>
  <c r="B134" i="41" s="1"/>
  <c r="B135" i="41" s="1"/>
  <c r="B136" i="41" s="1"/>
  <c r="B137" i="41" s="1"/>
  <c r="B138" i="41" s="1"/>
  <c r="B139" i="41" s="1"/>
  <c r="B140" i="41" s="1"/>
  <c r="B141" i="41" s="1"/>
  <c r="B142" i="41" s="1"/>
  <c r="B143" i="41" s="1"/>
  <c r="B144" i="41" s="1"/>
  <c r="B145" i="41" s="1"/>
  <c r="B146" i="41" s="1"/>
  <c r="B147" i="41" s="1"/>
  <c r="B148" i="41" s="1"/>
  <c r="B149" i="41" s="1"/>
  <c r="B150" i="41" s="1"/>
  <c r="B151" i="41" s="1"/>
  <c r="B152" i="41" s="1"/>
  <c r="B153" i="41" s="1"/>
  <c r="B154" i="41" s="1"/>
  <c r="B155" i="41" s="1"/>
  <c r="B156" i="41" s="1"/>
  <c r="B157" i="41" s="1"/>
  <c r="B158" i="41" s="1"/>
  <c r="B159" i="41" s="1"/>
  <c r="B160" i="41" s="1"/>
  <c r="B161" i="41" s="1"/>
  <c r="B162" i="41" s="1"/>
  <c r="B163" i="41" s="1"/>
  <c r="B164" i="41" s="1"/>
  <c r="B165" i="41" s="1"/>
  <c r="B166" i="41" s="1"/>
  <c r="B167" i="41" s="1"/>
  <c r="B168" i="41" s="1"/>
  <c r="B169" i="41" s="1"/>
  <c r="B170" i="41" s="1"/>
  <c r="B171" i="41" s="1"/>
  <c r="B172" i="41" s="1"/>
  <c r="B173" i="41" s="1"/>
  <c r="B174" i="41" s="1"/>
  <c r="B175" i="41" s="1"/>
  <c r="B176" i="41" s="1"/>
  <c r="B177" i="41" s="1"/>
  <c r="B178" i="41" s="1"/>
  <c r="B179" i="41" s="1"/>
  <c r="B180" i="41" s="1"/>
  <c r="B181" i="41" s="1"/>
  <c r="B182" i="41" s="1"/>
  <c r="B183" i="41" s="1"/>
  <c r="B184" i="41" s="1"/>
  <c r="B185" i="41" s="1"/>
  <c r="B186" i="41" s="1"/>
  <c r="B187" i="41" s="1"/>
  <c r="B188" i="41" s="1"/>
  <c r="B189" i="41" s="1"/>
  <c r="B190" i="41" s="1"/>
  <c r="B191" i="41" s="1"/>
  <c r="B192" i="41" s="1"/>
  <c r="B193" i="41" s="1"/>
  <c r="B194" i="41" s="1"/>
  <c r="B195" i="41" s="1"/>
  <c r="B196" i="41" s="1"/>
  <c r="B197" i="41" s="1"/>
  <c r="B198" i="41" s="1"/>
  <c r="B199" i="41" s="1"/>
  <c r="B200" i="41" s="1"/>
  <c r="B201" i="41" s="1"/>
  <c r="B202" i="41" s="1"/>
  <c r="B203" i="41" s="1"/>
  <c r="B204" i="41" s="1"/>
  <c r="B205" i="41" s="1"/>
  <c r="B206" i="41" s="1"/>
  <c r="B207" i="41" s="1"/>
  <c r="B208" i="41" s="1"/>
  <c r="B209" i="41" s="1"/>
  <c r="B210" i="41" s="1"/>
  <c r="B211" i="41" s="1"/>
  <c r="B212" i="41" s="1"/>
  <c r="B213" i="41" s="1"/>
  <c r="B214" i="41" s="1"/>
  <c r="B215" i="41" s="1"/>
  <c r="B216" i="41" s="1"/>
  <c r="B217" i="41" s="1"/>
  <c r="B218" i="41" s="1"/>
  <c r="B219" i="41" s="1"/>
  <c r="B220" i="41" s="1"/>
  <c r="B221" i="41" s="1"/>
  <c r="B222" i="41" s="1"/>
  <c r="B223" i="41" s="1"/>
  <c r="B224" i="41" s="1"/>
  <c r="B225" i="41" s="1"/>
  <c r="B226" i="41" s="1"/>
  <c r="B227" i="41" s="1"/>
  <c r="B228" i="41" s="1"/>
  <c r="B229" i="41" s="1"/>
  <c r="B230" i="41" s="1"/>
  <c r="B231" i="41" s="1"/>
  <c r="B232" i="41" s="1"/>
  <c r="B233" i="41" s="1"/>
  <c r="B234" i="41" s="1"/>
  <c r="B235" i="41" s="1"/>
  <c r="B236" i="41" s="1"/>
  <c r="B237" i="41" s="1"/>
  <c r="B238" i="41" s="1"/>
  <c r="B239" i="41" s="1"/>
  <c r="B240" i="41" s="1"/>
  <c r="B241" i="41" s="1"/>
  <c r="B242" i="41" s="1"/>
  <c r="B243" i="41" s="1"/>
  <c r="B244" i="41" s="1"/>
  <c r="B245" i="41" s="1"/>
  <c r="B246" i="41" s="1"/>
  <c r="B247" i="41" s="1"/>
  <c r="B6" i="43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B90" i="43" s="1"/>
  <c r="B91" i="43" s="1"/>
  <c r="B92" i="43" s="1"/>
  <c r="B93" i="43" s="1"/>
  <c r="B94" i="43" s="1"/>
  <c r="B95" i="43" s="1"/>
  <c r="B96" i="43" s="1"/>
  <c r="B97" i="43" s="1"/>
  <c r="B98" i="43" s="1"/>
  <c r="B99" i="43" s="1"/>
  <c r="B100" i="43" s="1"/>
  <c r="B101" i="43" s="1"/>
  <c r="B102" i="43" s="1"/>
  <c r="B103" i="43" s="1"/>
  <c r="B104" i="43" s="1"/>
  <c r="B105" i="43" s="1"/>
  <c r="B106" i="43" s="1"/>
  <c r="B107" i="43" s="1"/>
  <c r="B108" i="43" s="1"/>
  <c r="B109" i="43" s="1"/>
  <c r="B110" i="43" s="1"/>
  <c r="B111" i="43" s="1"/>
  <c r="B112" i="43" s="1"/>
  <c r="B113" i="43" s="1"/>
  <c r="B114" i="43" s="1"/>
  <c r="B115" i="43" s="1"/>
  <c r="B116" i="43" s="1"/>
  <c r="B117" i="43" s="1"/>
  <c r="B118" i="43" s="1"/>
  <c r="B119" i="43" s="1"/>
  <c r="B120" i="43" s="1"/>
  <c r="B121" i="43" s="1"/>
  <c r="B122" i="43" s="1"/>
  <c r="B123" i="43" s="1"/>
  <c r="B124" i="43" s="1"/>
  <c r="B125" i="43" s="1"/>
  <c r="B126" i="43" s="1"/>
  <c r="B127" i="43" s="1"/>
  <c r="B128" i="43" s="1"/>
  <c r="B129" i="43" s="1"/>
  <c r="B130" i="43" s="1"/>
  <c r="B131" i="43" s="1"/>
  <c r="B132" i="43" s="1"/>
  <c r="B133" i="43" s="1"/>
  <c r="B134" i="43" s="1"/>
  <c r="B135" i="43" s="1"/>
  <c r="B136" i="43" s="1"/>
  <c r="B137" i="43" s="1"/>
  <c r="B138" i="43" s="1"/>
  <c r="B139" i="43" s="1"/>
  <c r="B140" i="43" s="1"/>
  <c r="B141" i="43" s="1"/>
  <c r="B142" i="43" s="1"/>
  <c r="B143" i="43" s="1"/>
  <c r="B144" i="43" s="1"/>
  <c r="B145" i="43" s="1"/>
  <c r="B146" i="43" s="1"/>
  <c r="B147" i="43" s="1"/>
  <c r="B148" i="43" s="1"/>
  <c r="B149" i="43" s="1"/>
  <c r="B150" i="43" s="1"/>
  <c r="B151" i="43" s="1"/>
  <c r="B152" i="43" s="1"/>
  <c r="B153" i="43" s="1"/>
  <c r="B154" i="43" s="1"/>
  <c r="B155" i="43" s="1"/>
  <c r="B156" i="43" s="1"/>
  <c r="B157" i="43" s="1"/>
  <c r="B158" i="43" s="1"/>
  <c r="B159" i="43" s="1"/>
  <c r="B160" i="43" s="1"/>
  <c r="B161" i="43" s="1"/>
  <c r="B162" i="43" s="1"/>
  <c r="B163" i="43" s="1"/>
  <c r="B164" i="43" s="1"/>
  <c r="B165" i="43" s="1"/>
  <c r="B166" i="43" s="1"/>
  <c r="B167" i="43" s="1"/>
  <c r="B168" i="43" s="1"/>
  <c r="B169" i="43" s="1"/>
  <c r="B170" i="43" s="1"/>
  <c r="B171" i="43" s="1"/>
  <c r="B172" i="43" s="1"/>
  <c r="B173" i="43" s="1"/>
  <c r="B174" i="43" s="1"/>
  <c r="B175" i="43" s="1"/>
  <c r="B176" i="43" s="1"/>
  <c r="B177" i="43" s="1"/>
  <c r="B178" i="43" s="1"/>
  <c r="B179" i="43" s="1"/>
  <c r="B180" i="43" s="1"/>
  <c r="B181" i="43" s="1"/>
  <c r="B182" i="43" s="1"/>
  <c r="B183" i="43" s="1"/>
  <c r="B184" i="43" s="1"/>
  <c r="B185" i="43" s="1"/>
  <c r="B186" i="43" s="1"/>
  <c r="B187" i="43" s="1"/>
  <c r="B188" i="43" s="1"/>
  <c r="B189" i="43" s="1"/>
  <c r="B190" i="43" s="1"/>
  <c r="B191" i="43" s="1"/>
  <c r="B192" i="43" s="1"/>
  <c r="B193" i="43" s="1"/>
  <c r="B194" i="43" s="1"/>
  <c r="B195" i="43" s="1"/>
  <c r="B196" i="43" s="1"/>
  <c r="B197" i="43" s="1"/>
  <c r="B198" i="43" s="1"/>
  <c r="B199" i="43" s="1"/>
  <c r="B200" i="43" s="1"/>
  <c r="B201" i="43" s="1"/>
  <c r="B202" i="43" s="1"/>
  <c r="B203" i="43" s="1"/>
  <c r="B204" i="43" s="1"/>
  <c r="B205" i="43" s="1"/>
  <c r="B206" i="43" s="1"/>
  <c r="B207" i="43" s="1"/>
  <c r="B208" i="43" s="1"/>
  <c r="B209" i="43" s="1"/>
  <c r="B210" i="43" s="1"/>
  <c r="B211" i="43" s="1"/>
  <c r="B212" i="43" s="1"/>
  <c r="B213" i="43" s="1"/>
  <c r="B214" i="43" s="1"/>
  <c r="B215" i="43" s="1"/>
  <c r="B216" i="43" s="1"/>
  <c r="B217" i="43" s="1"/>
  <c r="B218" i="43" s="1"/>
  <c r="B219" i="43" s="1"/>
  <c r="B220" i="43" s="1"/>
  <c r="B221" i="43" s="1"/>
  <c r="B222" i="43" s="1"/>
  <c r="B223" i="43" s="1"/>
  <c r="B224" i="43" s="1"/>
  <c r="B225" i="43" s="1"/>
  <c r="B226" i="43" s="1"/>
  <c r="B227" i="43" s="1"/>
  <c r="B228" i="43" s="1"/>
  <c r="B229" i="43" s="1"/>
  <c r="B230" i="43" s="1"/>
  <c r="B231" i="43" s="1"/>
  <c r="B232" i="43" s="1"/>
  <c r="B233" i="43" s="1"/>
  <c r="B234" i="43" s="1"/>
  <c r="B235" i="43" s="1"/>
  <c r="B236" i="43" s="1"/>
  <c r="B237" i="43" s="1"/>
  <c r="B238" i="43" s="1"/>
  <c r="B239" i="43" s="1"/>
  <c r="B240" i="43" s="1"/>
  <c r="B241" i="43" s="1"/>
  <c r="B242" i="43" s="1"/>
  <c r="B243" i="43" s="1"/>
  <c r="B244" i="43" s="1"/>
  <c r="B245" i="43" s="1"/>
  <c r="B246" i="43" s="1"/>
  <c r="B247" i="43" s="1"/>
  <c r="B3" i="43"/>
  <c r="B4" i="43" s="1"/>
  <c r="B5" i="43" s="1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B98" i="44" s="1"/>
  <c r="B99" i="44" s="1"/>
  <c r="B100" i="44" s="1"/>
  <c r="B101" i="44" s="1"/>
  <c r="B102" i="44" s="1"/>
  <c r="B103" i="44" s="1"/>
  <c r="B104" i="44" s="1"/>
  <c r="B105" i="44" s="1"/>
  <c r="B106" i="44" s="1"/>
  <c r="B107" i="44" s="1"/>
  <c r="B108" i="44" s="1"/>
  <c r="B109" i="44" s="1"/>
  <c r="B110" i="44" s="1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B125" i="44" s="1"/>
  <c r="B126" i="44" s="1"/>
  <c r="B127" i="44" s="1"/>
  <c r="B128" i="44" s="1"/>
  <c r="B129" i="44" s="1"/>
  <c r="B130" i="44" s="1"/>
  <c r="B131" i="44" s="1"/>
  <c r="B132" i="44" s="1"/>
  <c r="B133" i="44" s="1"/>
  <c r="B134" i="44" s="1"/>
  <c r="B135" i="44" s="1"/>
  <c r="B136" i="44" s="1"/>
  <c r="B137" i="44" s="1"/>
  <c r="B138" i="44" s="1"/>
  <c r="B139" i="44" s="1"/>
  <c r="B140" i="44" s="1"/>
  <c r="B141" i="44" s="1"/>
  <c r="B142" i="44" s="1"/>
  <c r="B143" i="44" s="1"/>
  <c r="B144" i="44" s="1"/>
  <c r="B145" i="44" s="1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B183" i="44" s="1"/>
  <c r="B184" i="44" s="1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B209" i="44" s="1"/>
  <c r="B210" i="44" s="1"/>
  <c r="B211" i="44" s="1"/>
  <c r="B212" i="44" s="1"/>
  <c r="B213" i="44" s="1"/>
  <c r="B214" i="44" s="1"/>
  <c r="B215" i="44" s="1"/>
  <c r="B216" i="44" s="1"/>
  <c r="B217" i="44" s="1"/>
  <c r="B218" i="44" s="1"/>
  <c r="B219" i="44" s="1"/>
  <c r="B220" i="44" s="1"/>
  <c r="B221" i="44" s="1"/>
  <c r="B222" i="44" s="1"/>
  <c r="B223" i="44" s="1"/>
  <c r="B224" i="44" s="1"/>
  <c r="B225" i="44" s="1"/>
  <c r="B226" i="44" s="1"/>
  <c r="B227" i="44" s="1"/>
  <c r="B228" i="44" s="1"/>
  <c r="B229" i="44" s="1"/>
  <c r="B230" i="44" s="1"/>
  <c r="B231" i="44" s="1"/>
  <c r="B232" i="44" s="1"/>
  <c r="B233" i="44" s="1"/>
  <c r="B234" i="44" s="1"/>
  <c r="B235" i="44" s="1"/>
  <c r="B236" i="44" s="1"/>
  <c r="B237" i="44" s="1"/>
  <c r="B238" i="44" s="1"/>
  <c r="B239" i="44" s="1"/>
  <c r="B240" i="44" s="1"/>
  <c r="B241" i="44" s="1"/>
  <c r="B242" i="44" s="1"/>
  <c r="B243" i="44" s="1"/>
  <c r="B244" i="44" s="1"/>
  <c r="B245" i="44" s="1"/>
  <c r="B246" i="44" s="1"/>
  <c r="B247" i="44" s="1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B93" i="45" s="1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B115" i="45" s="1"/>
  <c r="B116" i="45" s="1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B158" i="45" s="1"/>
  <c r="B159" i="45" s="1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170" i="45" s="1"/>
  <c r="B171" i="45" s="1"/>
  <c r="B172" i="45" s="1"/>
  <c r="B173" i="45" s="1"/>
  <c r="B174" i="45" s="1"/>
  <c r="B175" i="45" s="1"/>
  <c r="B176" i="45" s="1"/>
  <c r="B177" i="45" s="1"/>
  <c r="B178" i="45" s="1"/>
  <c r="B179" i="45" s="1"/>
  <c r="B180" i="45" s="1"/>
  <c r="B181" i="45" s="1"/>
  <c r="B182" i="45" s="1"/>
  <c r="B183" i="45" s="1"/>
  <c r="B184" i="45" s="1"/>
  <c r="B185" i="45" s="1"/>
  <c r="B186" i="45" s="1"/>
  <c r="B187" i="45" s="1"/>
  <c r="B188" i="45" s="1"/>
  <c r="B189" i="45" s="1"/>
  <c r="B190" i="45" s="1"/>
  <c r="B191" i="45" s="1"/>
  <c r="B192" i="45" s="1"/>
  <c r="B193" i="45" s="1"/>
  <c r="B194" i="45" s="1"/>
  <c r="B195" i="45" s="1"/>
  <c r="B196" i="45" s="1"/>
  <c r="B197" i="45" s="1"/>
  <c r="B198" i="45" s="1"/>
  <c r="B199" i="45" s="1"/>
  <c r="B200" i="45" s="1"/>
  <c r="B201" i="45" s="1"/>
  <c r="B202" i="45" s="1"/>
  <c r="B203" i="45" s="1"/>
  <c r="B204" i="45" s="1"/>
  <c r="B205" i="45" s="1"/>
  <c r="B206" i="45" s="1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B224" i="45" s="1"/>
  <c r="B225" i="45" s="1"/>
  <c r="B226" i="45" s="1"/>
  <c r="B227" i="45" s="1"/>
  <c r="B228" i="45" s="1"/>
  <c r="B229" i="45" s="1"/>
  <c r="B230" i="45" s="1"/>
  <c r="B231" i="45" s="1"/>
  <c r="B232" i="45" s="1"/>
  <c r="B233" i="45" s="1"/>
  <c r="B234" i="45" s="1"/>
  <c r="B235" i="45" s="1"/>
  <c r="B236" i="45" s="1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112" i="47" s="1"/>
  <c r="B113" i="47" s="1"/>
  <c r="B114" i="47" s="1"/>
  <c r="B115" i="47" s="1"/>
  <c r="B116" i="47" s="1"/>
  <c r="B117" i="47" s="1"/>
  <c r="B118" i="47" s="1"/>
  <c r="B119" i="47" s="1"/>
  <c r="B120" i="47" s="1"/>
  <c r="B121" i="47" s="1"/>
  <c r="B122" i="47" s="1"/>
  <c r="B123" i="47" s="1"/>
  <c r="B124" i="47" s="1"/>
  <c r="B125" i="47" s="1"/>
  <c r="B126" i="47" s="1"/>
  <c r="B127" i="47" s="1"/>
  <c r="B128" i="47" s="1"/>
  <c r="B129" i="47" s="1"/>
  <c r="B130" i="47" s="1"/>
  <c r="B131" i="47" s="1"/>
  <c r="B132" i="47" s="1"/>
  <c r="B133" i="47" s="1"/>
  <c r="B134" i="47" s="1"/>
  <c r="B135" i="47" s="1"/>
  <c r="B136" i="47" s="1"/>
  <c r="B137" i="47" s="1"/>
  <c r="B138" i="47" s="1"/>
  <c r="B139" i="47" s="1"/>
  <c r="B140" i="47" s="1"/>
  <c r="B141" i="47" s="1"/>
  <c r="B142" i="47" s="1"/>
  <c r="B143" i="47" s="1"/>
  <c r="B144" i="47" s="1"/>
  <c r="B145" i="47" s="1"/>
  <c r="B146" i="47" s="1"/>
  <c r="B147" i="47" s="1"/>
  <c r="B148" i="47" s="1"/>
  <c r="B149" i="47" s="1"/>
  <c r="B150" i="47" s="1"/>
  <c r="B151" i="47" s="1"/>
  <c r="B152" i="47" s="1"/>
  <c r="B153" i="47" s="1"/>
  <c r="B154" i="47" s="1"/>
  <c r="B155" i="47" s="1"/>
  <c r="B156" i="47" s="1"/>
  <c r="B157" i="47" s="1"/>
  <c r="B158" i="47" s="1"/>
  <c r="B159" i="47" s="1"/>
  <c r="B160" i="47" s="1"/>
  <c r="B161" i="47" s="1"/>
  <c r="B162" i="47" s="1"/>
  <c r="B163" i="47" s="1"/>
  <c r="B164" i="47" s="1"/>
  <c r="B165" i="47" s="1"/>
  <c r="B166" i="47" s="1"/>
  <c r="B167" i="47" s="1"/>
  <c r="B168" i="47" s="1"/>
  <c r="B169" i="47" s="1"/>
  <c r="B170" i="47" s="1"/>
  <c r="B171" i="47" s="1"/>
  <c r="B172" i="47" s="1"/>
  <c r="B173" i="47" s="1"/>
  <c r="B174" i="47" s="1"/>
  <c r="B175" i="47" s="1"/>
  <c r="B176" i="47" s="1"/>
  <c r="B177" i="47" s="1"/>
  <c r="B178" i="47" s="1"/>
  <c r="B179" i="47" s="1"/>
  <c r="B180" i="47" s="1"/>
  <c r="B181" i="47" s="1"/>
  <c r="B182" i="47" s="1"/>
  <c r="B183" i="47" s="1"/>
  <c r="B184" i="47" s="1"/>
  <c r="B185" i="47" s="1"/>
  <c r="B186" i="47" s="1"/>
  <c r="B187" i="47" s="1"/>
  <c r="B188" i="47" s="1"/>
  <c r="B189" i="47" s="1"/>
  <c r="B190" i="47" s="1"/>
  <c r="B191" i="47" s="1"/>
  <c r="B192" i="47" s="1"/>
  <c r="B193" i="47" s="1"/>
  <c r="B194" i="47" s="1"/>
  <c r="B195" i="47" s="1"/>
  <c r="B196" i="47" s="1"/>
  <c r="B197" i="47" s="1"/>
  <c r="B198" i="47" s="1"/>
  <c r="B199" i="47" s="1"/>
  <c r="B200" i="47" s="1"/>
  <c r="B201" i="47" s="1"/>
  <c r="B202" i="47" s="1"/>
  <c r="B203" i="47" s="1"/>
  <c r="B204" i="47" s="1"/>
  <c r="B205" i="47" s="1"/>
  <c r="B206" i="47" s="1"/>
  <c r="B207" i="47" s="1"/>
  <c r="B208" i="47" s="1"/>
  <c r="B209" i="47" s="1"/>
  <c r="B210" i="47" s="1"/>
  <c r="B211" i="47" s="1"/>
  <c r="B212" i="47" s="1"/>
  <c r="B213" i="47" s="1"/>
  <c r="B214" i="47" s="1"/>
  <c r="B215" i="47" s="1"/>
  <c r="B216" i="47" s="1"/>
  <c r="B217" i="47" s="1"/>
  <c r="B218" i="47" s="1"/>
  <c r="B219" i="47" s="1"/>
  <c r="B220" i="47" s="1"/>
  <c r="B221" i="47" s="1"/>
  <c r="B222" i="47" s="1"/>
  <c r="B223" i="47" s="1"/>
  <c r="B224" i="47" s="1"/>
  <c r="B225" i="47" s="1"/>
  <c r="B226" i="47" s="1"/>
  <c r="B227" i="47" s="1"/>
  <c r="B228" i="47" s="1"/>
  <c r="B229" i="47" s="1"/>
  <c r="B230" i="47" s="1"/>
  <c r="B231" i="47" s="1"/>
  <c r="B232" i="47" s="1"/>
  <c r="B233" i="47" s="1"/>
  <c r="B234" i="47" s="1"/>
  <c r="B235" i="47" s="1"/>
  <c r="B236" i="47" s="1"/>
  <c r="B237" i="47" s="1"/>
  <c r="B238" i="47" s="1"/>
  <c r="B239" i="47" s="1"/>
  <c r="B240" i="47" s="1"/>
  <c r="B241" i="47" s="1"/>
  <c r="B242" i="47" s="1"/>
  <c r="B243" i="47" s="1"/>
  <c r="B244" i="47" s="1"/>
  <c r="B245" i="47" s="1"/>
  <c r="B246" i="47" s="1"/>
  <c r="B247" i="47" s="1"/>
  <c r="B3" i="48"/>
  <c r="B4" i="48" s="1"/>
  <c r="B5" i="48" s="1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B93" i="48" s="1"/>
  <c r="B94" i="48" s="1"/>
  <c r="B95" i="48" s="1"/>
  <c r="B96" i="48" s="1"/>
  <c r="B97" i="48" s="1"/>
  <c r="B98" i="48" s="1"/>
  <c r="B99" i="48" s="1"/>
  <c r="B100" i="48" s="1"/>
  <c r="B101" i="48" s="1"/>
  <c r="B102" i="48" s="1"/>
  <c r="B103" i="48" s="1"/>
  <c r="B104" i="48" s="1"/>
  <c r="B105" i="48" s="1"/>
  <c r="B106" i="48" s="1"/>
  <c r="B107" i="48" s="1"/>
  <c r="B108" i="48" s="1"/>
  <c r="B109" i="48" s="1"/>
  <c r="B110" i="48" s="1"/>
  <c r="B111" i="48" s="1"/>
  <c r="B112" i="48" s="1"/>
  <c r="B113" i="48" s="1"/>
  <c r="B114" i="48" s="1"/>
  <c r="B115" i="48" s="1"/>
  <c r="B116" i="48" s="1"/>
  <c r="B117" i="48" s="1"/>
  <c r="B118" i="48" s="1"/>
  <c r="B119" i="48" s="1"/>
  <c r="B120" i="48" s="1"/>
  <c r="B121" i="48" s="1"/>
  <c r="B122" i="48" s="1"/>
  <c r="B123" i="48" s="1"/>
  <c r="B124" i="48" s="1"/>
  <c r="B125" i="48" s="1"/>
  <c r="B126" i="48" s="1"/>
  <c r="B127" i="48" s="1"/>
  <c r="B128" i="48" s="1"/>
  <c r="B129" i="48" s="1"/>
  <c r="B130" i="48" s="1"/>
  <c r="B131" i="48" s="1"/>
  <c r="B132" i="48" s="1"/>
  <c r="B133" i="48" s="1"/>
  <c r="B134" i="48" s="1"/>
  <c r="B135" i="48" s="1"/>
  <c r="B136" i="48" s="1"/>
  <c r="B137" i="48" s="1"/>
  <c r="B138" i="48" s="1"/>
  <c r="B139" i="48" s="1"/>
  <c r="B140" i="48" s="1"/>
  <c r="B141" i="48" s="1"/>
  <c r="B142" i="48" s="1"/>
  <c r="B143" i="48" s="1"/>
  <c r="B144" i="48" s="1"/>
  <c r="B145" i="48" s="1"/>
  <c r="B146" i="48" s="1"/>
  <c r="B147" i="48" s="1"/>
  <c r="B148" i="48" s="1"/>
  <c r="B149" i="48" s="1"/>
  <c r="B150" i="48" s="1"/>
  <c r="B151" i="48" s="1"/>
  <c r="B152" i="48" s="1"/>
  <c r="B153" i="48" s="1"/>
  <c r="B154" i="48" s="1"/>
  <c r="B155" i="48" s="1"/>
  <c r="B156" i="48" s="1"/>
  <c r="B157" i="48" s="1"/>
  <c r="B158" i="48" s="1"/>
  <c r="B159" i="48" s="1"/>
  <c r="B160" i="48" s="1"/>
  <c r="B161" i="48" s="1"/>
  <c r="B162" i="48" s="1"/>
  <c r="B163" i="48" s="1"/>
  <c r="B164" i="48" s="1"/>
  <c r="B165" i="48" s="1"/>
  <c r="B166" i="48" s="1"/>
  <c r="B167" i="48" s="1"/>
  <c r="B168" i="48" s="1"/>
  <c r="B169" i="48" s="1"/>
  <c r="B170" i="48" s="1"/>
  <c r="B171" i="48" s="1"/>
  <c r="B172" i="48" s="1"/>
  <c r="B173" i="48" s="1"/>
  <c r="B174" i="48" s="1"/>
  <c r="B175" i="48" s="1"/>
  <c r="B176" i="48" s="1"/>
  <c r="B177" i="48" s="1"/>
  <c r="B178" i="48" s="1"/>
  <c r="B179" i="48" s="1"/>
  <c r="B180" i="48" s="1"/>
  <c r="B181" i="48" s="1"/>
  <c r="B182" i="48" s="1"/>
  <c r="B183" i="48" s="1"/>
  <c r="B184" i="48" s="1"/>
  <c r="B185" i="48" s="1"/>
  <c r="B186" i="48" s="1"/>
  <c r="B187" i="48" s="1"/>
  <c r="B188" i="48" s="1"/>
  <c r="B189" i="48" s="1"/>
  <c r="B190" i="48" s="1"/>
  <c r="B191" i="48" s="1"/>
  <c r="B192" i="48" s="1"/>
  <c r="B193" i="48" s="1"/>
  <c r="B194" i="48" s="1"/>
  <c r="B195" i="48" s="1"/>
  <c r="B196" i="48" s="1"/>
  <c r="B197" i="48" s="1"/>
  <c r="B198" i="48" s="1"/>
  <c r="B199" i="48" s="1"/>
  <c r="B200" i="48" s="1"/>
  <c r="B201" i="48" s="1"/>
  <c r="B202" i="48" s="1"/>
  <c r="B203" i="48" s="1"/>
  <c r="B204" i="48" s="1"/>
  <c r="B205" i="48" s="1"/>
  <c r="B206" i="48" s="1"/>
  <c r="B207" i="48" s="1"/>
  <c r="B208" i="48" s="1"/>
  <c r="B209" i="48" s="1"/>
  <c r="B210" i="48" s="1"/>
  <c r="B211" i="48" s="1"/>
  <c r="B212" i="48" s="1"/>
  <c r="B213" i="48" s="1"/>
  <c r="B214" i="48" s="1"/>
  <c r="B215" i="48" s="1"/>
  <c r="B216" i="48" s="1"/>
  <c r="B217" i="48" s="1"/>
  <c r="B218" i="48" s="1"/>
  <c r="B219" i="48" s="1"/>
  <c r="B220" i="48" s="1"/>
  <c r="B221" i="48" s="1"/>
  <c r="B222" i="48" s="1"/>
  <c r="B223" i="48" s="1"/>
  <c r="B224" i="48" s="1"/>
  <c r="B225" i="48" s="1"/>
  <c r="B226" i="48" s="1"/>
  <c r="B227" i="48" s="1"/>
  <c r="B228" i="48" s="1"/>
  <c r="B229" i="48" s="1"/>
  <c r="B230" i="48" s="1"/>
  <c r="B231" i="48" s="1"/>
  <c r="B232" i="48" s="1"/>
  <c r="B233" i="48" s="1"/>
  <c r="B234" i="48" s="1"/>
  <c r="B235" i="48" s="1"/>
  <c r="B236" i="48" s="1"/>
  <c r="B237" i="48" s="1"/>
  <c r="B238" i="48" s="1"/>
  <c r="B239" i="48" s="1"/>
  <c r="B240" i="48" s="1"/>
  <c r="B241" i="48" s="1"/>
  <c r="B242" i="48" s="1"/>
  <c r="B243" i="48" s="1"/>
  <c r="B244" i="48" s="1"/>
  <c r="B245" i="48" s="1"/>
  <c r="B246" i="48" s="1"/>
  <c r="B247" i="48" s="1"/>
  <c r="U15" i="48" l="1"/>
  <c r="W15" i="48"/>
  <c r="U16" i="48"/>
  <c r="W16" i="48"/>
  <c r="U17" i="48"/>
  <c r="W17" i="48"/>
  <c r="U18" i="48"/>
  <c r="W18" i="48"/>
  <c r="U19" i="48"/>
  <c r="W19" i="48"/>
  <c r="W14" i="48"/>
  <c r="U14" i="48"/>
  <c r="V15" i="45"/>
  <c r="X15" i="45"/>
  <c r="V16" i="45"/>
  <c r="X16" i="45"/>
  <c r="V17" i="45"/>
  <c r="X17" i="45"/>
  <c r="V18" i="45"/>
  <c r="X18" i="45"/>
  <c r="V19" i="45"/>
  <c r="X19" i="45"/>
  <c r="X14" i="45"/>
  <c r="V14" i="45"/>
  <c r="U15" i="44"/>
  <c r="V15" i="44"/>
  <c r="W15" i="44"/>
  <c r="X15" i="44"/>
  <c r="U16" i="44"/>
  <c r="V16" i="44"/>
  <c r="W16" i="44"/>
  <c r="X16" i="44"/>
  <c r="U17" i="44"/>
  <c r="V17" i="44"/>
  <c r="W17" i="44"/>
  <c r="X17" i="44"/>
  <c r="U18" i="44"/>
  <c r="V18" i="44"/>
  <c r="W18" i="44"/>
  <c r="X18" i="44"/>
  <c r="U19" i="44"/>
  <c r="V19" i="44"/>
  <c r="W19" i="44"/>
  <c r="X19" i="44"/>
  <c r="X14" i="44"/>
  <c r="W14" i="44"/>
  <c r="V14" i="44"/>
  <c r="U14" i="44"/>
  <c r="V15" i="43"/>
  <c r="W15" i="43"/>
  <c r="X15" i="43"/>
  <c r="V16" i="43"/>
  <c r="W16" i="43"/>
  <c r="X16" i="43"/>
  <c r="U17" i="43"/>
  <c r="V17" i="43"/>
  <c r="W17" i="43"/>
  <c r="X17" i="43"/>
  <c r="U18" i="43"/>
  <c r="V18" i="43"/>
  <c r="W18" i="43"/>
  <c r="X18" i="43"/>
  <c r="U19" i="43"/>
  <c r="V19" i="43"/>
  <c r="W19" i="43"/>
  <c r="X19" i="43"/>
  <c r="X14" i="43"/>
  <c r="W14" i="43"/>
  <c r="V14" i="43"/>
  <c r="U15" i="40"/>
  <c r="V15" i="40"/>
  <c r="W15" i="40"/>
  <c r="X15" i="40"/>
  <c r="U16" i="40"/>
  <c r="V16" i="40"/>
  <c r="W16" i="40"/>
  <c r="X16" i="40"/>
  <c r="U17" i="40"/>
  <c r="V17" i="40"/>
  <c r="W17" i="40"/>
  <c r="X17" i="40"/>
  <c r="U18" i="40"/>
  <c r="V18" i="40"/>
  <c r="W18" i="40"/>
  <c r="X18" i="40"/>
  <c r="U19" i="40"/>
  <c r="V19" i="40"/>
  <c r="W19" i="40"/>
  <c r="X19" i="40"/>
  <c r="X14" i="40"/>
  <c r="W14" i="40"/>
  <c r="V14" i="40"/>
  <c r="U14" i="40"/>
  <c r="M71" i="48" l="1"/>
  <c r="N71" i="48" s="1"/>
  <c r="M70" i="48"/>
  <c r="N70" i="48" s="1"/>
  <c r="M69" i="48"/>
  <c r="N69" i="48" s="1"/>
  <c r="M68" i="48"/>
  <c r="N68" i="48" s="1"/>
  <c r="M67" i="48"/>
  <c r="N67" i="48" s="1"/>
  <c r="M66" i="48"/>
  <c r="M19" i="48"/>
  <c r="M18" i="48"/>
  <c r="N18" i="48" s="1"/>
  <c r="P18" i="48" s="1"/>
  <c r="M17" i="48"/>
  <c r="N17" i="48" s="1"/>
  <c r="P17" i="48" s="1"/>
  <c r="M16" i="48"/>
  <c r="N16" i="48" s="1"/>
  <c r="P16" i="48" s="1"/>
  <c r="M15" i="48"/>
  <c r="N15" i="48" s="1"/>
  <c r="P15" i="48" s="1"/>
  <c r="M14" i="48"/>
  <c r="N14" i="48" s="1"/>
  <c r="P14" i="48" s="1"/>
  <c r="M13" i="48"/>
  <c r="N13" i="48" s="1"/>
  <c r="P13" i="48" s="1"/>
  <c r="M12" i="48"/>
  <c r="N12" i="48" s="1"/>
  <c r="P12" i="48" s="1"/>
  <c r="M11" i="48"/>
  <c r="N11" i="48" s="1"/>
  <c r="P11" i="48" s="1"/>
  <c r="M10" i="48"/>
  <c r="N10" i="48" s="1"/>
  <c r="P10" i="48" s="1"/>
  <c r="M9" i="48"/>
  <c r="N9" i="48" s="1"/>
  <c r="P9" i="48" s="1"/>
  <c r="M8" i="48"/>
  <c r="N8" i="48" s="1"/>
  <c r="P8" i="48" s="1"/>
  <c r="M7" i="48"/>
  <c r="N7" i="48" s="1"/>
  <c r="P7" i="48" s="1"/>
  <c r="M6" i="48"/>
  <c r="N6" i="48" s="1"/>
  <c r="P6" i="48" s="1"/>
  <c r="M5" i="48"/>
  <c r="N5" i="48" s="1"/>
  <c r="M71" i="47"/>
  <c r="N71" i="47" s="1"/>
  <c r="M70" i="47"/>
  <c r="N70" i="47" s="1"/>
  <c r="M69" i="47"/>
  <c r="N69" i="47" s="1"/>
  <c r="M68" i="47"/>
  <c r="N68" i="47" s="1"/>
  <c r="M67" i="47"/>
  <c r="N67" i="47" s="1"/>
  <c r="M66" i="47"/>
  <c r="M19" i="47"/>
  <c r="N19" i="47" s="1"/>
  <c r="P19" i="47" s="1"/>
  <c r="M18" i="47"/>
  <c r="N18" i="47" s="1"/>
  <c r="P18" i="47" s="1"/>
  <c r="M17" i="47"/>
  <c r="N17" i="47" s="1"/>
  <c r="P17" i="47" s="1"/>
  <c r="M16" i="47"/>
  <c r="N16" i="47" s="1"/>
  <c r="P16" i="47" s="1"/>
  <c r="M15" i="47"/>
  <c r="N15" i="47" s="1"/>
  <c r="P15" i="47" s="1"/>
  <c r="M14" i="47"/>
  <c r="N14" i="47" s="1"/>
  <c r="P14" i="47" s="1"/>
  <c r="M13" i="47"/>
  <c r="N13" i="47" s="1"/>
  <c r="P13" i="47" s="1"/>
  <c r="M12" i="47"/>
  <c r="N12" i="47" s="1"/>
  <c r="P12" i="47" s="1"/>
  <c r="M11" i="47"/>
  <c r="N11" i="47" s="1"/>
  <c r="P11" i="47" s="1"/>
  <c r="M10" i="47"/>
  <c r="N10" i="47" s="1"/>
  <c r="P10" i="47" s="1"/>
  <c r="M9" i="47"/>
  <c r="N9" i="47" s="1"/>
  <c r="P9" i="47" s="1"/>
  <c r="M8" i="47"/>
  <c r="N8" i="47" s="1"/>
  <c r="P8" i="47" s="1"/>
  <c r="M7" i="47"/>
  <c r="N7" i="47" s="1"/>
  <c r="P7" i="47" s="1"/>
  <c r="M6" i="47"/>
  <c r="N6" i="47" s="1"/>
  <c r="P6" i="47" s="1"/>
  <c r="M5" i="47"/>
  <c r="N5" i="47" s="1"/>
  <c r="M71" i="45"/>
  <c r="N71" i="45" s="1"/>
  <c r="M70" i="45"/>
  <c r="N70" i="45" s="1"/>
  <c r="M69" i="45"/>
  <c r="N69" i="45" s="1"/>
  <c r="M68" i="45"/>
  <c r="N68" i="45" s="1"/>
  <c r="M67" i="45"/>
  <c r="N67" i="45" s="1"/>
  <c r="M66" i="45"/>
  <c r="N66" i="45" s="1"/>
  <c r="M19" i="45"/>
  <c r="M18" i="45"/>
  <c r="N18" i="45" s="1"/>
  <c r="P18" i="45" s="1"/>
  <c r="M17" i="45"/>
  <c r="N17" i="45" s="1"/>
  <c r="P17" i="45" s="1"/>
  <c r="M16" i="45"/>
  <c r="N16" i="45" s="1"/>
  <c r="P16" i="45" s="1"/>
  <c r="M15" i="45"/>
  <c r="N15" i="45" s="1"/>
  <c r="P15" i="45" s="1"/>
  <c r="M14" i="45"/>
  <c r="N14" i="45" s="1"/>
  <c r="P14" i="45" s="1"/>
  <c r="M13" i="45"/>
  <c r="N13" i="45" s="1"/>
  <c r="P13" i="45" s="1"/>
  <c r="M12" i="45"/>
  <c r="N12" i="45" s="1"/>
  <c r="P12" i="45" s="1"/>
  <c r="M11" i="45"/>
  <c r="N11" i="45" s="1"/>
  <c r="P11" i="45" s="1"/>
  <c r="M10" i="45"/>
  <c r="N10" i="45" s="1"/>
  <c r="P10" i="45" s="1"/>
  <c r="M9" i="45"/>
  <c r="N9" i="45" s="1"/>
  <c r="P9" i="45" s="1"/>
  <c r="M8" i="45"/>
  <c r="N8" i="45" s="1"/>
  <c r="P8" i="45" s="1"/>
  <c r="M7" i="45"/>
  <c r="N7" i="45" s="1"/>
  <c r="P7" i="45" s="1"/>
  <c r="M6" i="45"/>
  <c r="N6" i="45" s="1"/>
  <c r="P6" i="45" s="1"/>
  <c r="M5" i="45"/>
  <c r="N5" i="45" s="1"/>
  <c r="M20" i="48" l="1"/>
  <c r="N20" i="48" s="1"/>
  <c r="P20" i="48" s="1"/>
  <c r="M28" i="48"/>
  <c r="N28" i="48" s="1"/>
  <c r="P28" i="48" s="1"/>
  <c r="M55" i="48"/>
  <c r="N55" i="48" s="1"/>
  <c r="M44" i="48"/>
  <c r="N44" i="48" s="1"/>
  <c r="P44" i="48" s="1"/>
  <c r="M47" i="48"/>
  <c r="N47" i="48" s="1"/>
  <c r="M31" i="48"/>
  <c r="N31" i="48" s="1"/>
  <c r="P31" i="48" s="1"/>
  <c r="Q31" i="48" s="1"/>
  <c r="U31" i="48" s="1"/>
  <c r="S17" i="48"/>
  <c r="N19" i="48"/>
  <c r="P19" i="48" s="1"/>
  <c r="Q19" i="48" s="1"/>
  <c r="M22" i="48"/>
  <c r="N22" i="48" s="1"/>
  <c r="P22" i="48" s="1"/>
  <c r="M36" i="48"/>
  <c r="N36" i="48" s="1"/>
  <c r="P36" i="48" s="1"/>
  <c r="S36" i="48" s="1"/>
  <c r="W36" i="48" s="1"/>
  <c r="Q17" i="48"/>
  <c r="M39" i="48"/>
  <c r="N39" i="48" s="1"/>
  <c r="P39" i="48" s="1"/>
  <c r="S39" i="48" s="1"/>
  <c r="W39" i="48" s="1"/>
  <c r="M62" i="47"/>
  <c r="N62" i="47" s="1"/>
  <c r="M60" i="47"/>
  <c r="N60" i="47" s="1"/>
  <c r="S18" i="48"/>
  <c r="Q18" i="48"/>
  <c r="Q28" i="48"/>
  <c r="U28" i="48" s="1"/>
  <c r="Q16" i="48"/>
  <c r="N66" i="48"/>
  <c r="M64" i="48"/>
  <c r="N64" i="48" s="1"/>
  <c r="M62" i="48"/>
  <c r="N62" i="48" s="1"/>
  <c r="M58" i="48"/>
  <c r="N58" i="48" s="1"/>
  <c r="M54" i="48"/>
  <c r="N54" i="48" s="1"/>
  <c r="M50" i="48"/>
  <c r="N50" i="48" s="1"/>
  <c r="M45" i="48"/>
  <c r="N45" i="48" s="1"/>
  <c r="P45" i="48" s="1"/>
  <c r="M41" i="48"/>
  <c r="N41" i="48" s="1"/>
  <c r="P41" i="48" s="1"/>
  <c r="M33" i="48"/>
  <c r="N33" i="48" s="1"/>
  <c r="P33" i="48" s="1"/>
  <c r="M29" i="48"/>
  <c r="N29" i="48" s="1"/>
  <c r="P29" i="48" s="1"/>
  <c r="M24" i="48"/>
  <c r="N24" i="48" s="1"/>
  <c r="P24" i="48" s="1"/>
  <c r="M60" i="48"/>
  <c r="N60" i="48" s="1"/>
  <c r="M56" i="48"/>
  <c r="N56" i="48" s="1"/>
  <c r="M52" i="48"/>
  <c r="N52" i="48" s="1"/>
  <c r="M23" i="48"/>
  <c r="N23" i="48" s="1"/>
  <c r="P23" i="48" s="1"/>
  <c r="M65" i="48"/>
  <c r="N65" i="48" s="1"/>
  <c r="M46" i="48"/>
  <c r="N46" i="48" s="1"/>
  <c r="P46" i="48" s="1"/>
  <c r="M42" i="48"/>
  <c r="N42" i="48" s="1"/>
  <c r="P42" i="48" s="1"/>
  <c r="M38" i="48"/>
  <c r="N38" i="48" s="1"/>
  <c r="P38" i="48" s="1"/>
  <c r="M34" i="48"/>
  <c r="N34" i="48" s="1"/>
  <c r="P34" i="48" s="1"/>
  <c r="M30" i="48"/>
  <c r="N30" i="48" s="1"/>
  <c r="P30" i="48" s="1"/>
  <c r="M26" i="48"/>
  <c r="N26" i="48" s="1"/>
  <c r="P26" i="48" s="1"/>
  <c r="M37" i="48"/>
  <c r="N37" i="48" s="1"/>
  <c r="P37" i="48" s="1"/>
  <c r="M48" i="48"/>
  <c r="N48" i="48" s="1"/>
  <c r="M63" i="48"/>
  <c r="N63" i="48" s="1"/>
  <c r="M61" i="48"/>
  <c r="N61" i="48" s="1"/>
  <c r="M57" i="48"/>
  <c r="N57" i="48" s="1"/>
  <c r="M53" i="48"/>
  <c r="N53" i="48" s="1"/>
  <c r="M49" i="48"/>
  <c r="N49" i="48" s="1"/>
  <c r="M25" i="48"/>
  <c r="N25" i="48" s="1"/>
  <c r="P25" i="48" s="1"/>
  <c r="S16" i="48"/>
  <c r="M27" i="48"/>
  <c r="N27" i="48" s="1"/>
  <c r="P27" i="48" s="1"/>
  <c r="M35" i="48"/>
  <c r="N35" i="48" s="1"/>
  <c r="P35" i="48" s="1"/>
  <c r="M43" i="48"/>
  <c r="N43" i="48" s="1"/>
  <c r="P43" i="48" s="1"/>
  <c r="M21" i="48"/>
  <c r="N21" i="48" s="1"/>
  <c r="P21" i="48" s="1"/>
  <c r="M32" i="48"/>
  <c r="N32" i="48" s="1"/>
  <c r="P32" i="48" s="1"/>
  <c r="M40" i="48"/>
  <c r="N40" i="48" s="1"/>
  <c r="P40" i="48" s="1"/>
  <c r="M51" i="48"/>
  <c r="N51" i="48" s="1"/>
  <c r="M59" i="48"/>
  <c r="N59" i="48" s="1"/>
  <c r="S15" i="48"/>
  <c r="Q15" i="48"/>
  <c r="Q44" i="48"/>
  <c r="U44" i="48" s="1"/>
  <c r="S14" i="48"/>
  <c r="Q14" i="48"/>
  <c r="Q18" i="47"/>
  <c r="U18" i="47" s="1"/>
  <c r="S18" i="47"/>
  <c r="W18" i="47" s="1"/>
  <c r="Q17" i="47"/>
  <c r="U17" i="47" s="1"/>
  <c r="S17" i="47"/>
  <c r="W17" i="47" s="1"/>
  <c r="Q14" i="47"/>
  <c r="U14" i="47" s="1"/>
  <c r="Q16" i="47"/>
  <c r="U16" i="47" s="1"/>
  <c r="S16" i="47"/>
  <c r="W16" i="47" s="1"/>
  <c r="S14" i="47"/>
  <c r="W14" i="47" s="1"/>
  <c r="Q15" i="47"/>
  <c r="U15" i="47" s="1"/>
  <c r="S15" i="47"/>
  <c r="W15" i="47" s="1"/>
  <c r="Q19" i="47"/>
  <c r="U19" i="47" s="1"/>
  <c r="S19" i="47"/>
  <c r="W19" i="47" s="1"/>
  <c r="M22" i="47"/>
  <c r="N22" i="47" s="1"/>
  <c r="P22" i="47" s="1"/>
  <c r="M26" i="47"/>
  <c r="N26" i="47" s="1"/>
  <c r="P26" i="47" s="1"/>
  <c r="M51" i="47"/>
  <c r="N51" i="47" s="1"/>
  <c r="M59" i="47"/>
  <c r="N59" i="47" s="1"/>
  <c r="M23" i="47"/>
  <c r="N23" i="47" s="1"/>
  <c r="P23" i="47" s="1"/>
  <c r="M50" i="47"/>
  <c r="N50" i="47" s="1"/>
  <c r="M54" i="47"/>
  <c r="N54" i="47" s="1"/>
  <c r="M61" i="47"/>
  <c r="N61" i="47" s="1"/>
  <c r="M20" i="47"/>
  <c r="N20" i="47" s="1"/>
  <c r="P20" i="47" s="1"/>
  <c r="M49" i="47"/>
  <c r="N49" i="47" s="1"/>
  <c r="M53" i="47"/>
  <c r="N53" i="47" s="1"/>
  <c r="M55" i="47"/>
  <c r="N55" i="47" s="1"/>
  <c r="M56" i="47"/>
  <c r="N56" i="47" s="1"/>
  <c r="M64" i="47"/>
  <c r="N64" i="47" s="1"/>
  <c r="M24" i="47"/>
  <c r="N24" i="47" s="1"/>
  <c r="P24" i="47" s="1"/>
  <c r="M63" i="47"/>
  <c r="N63" i="47" s="1"/>
  <c r="M21" i="47"/>
  <c r="N21" i="47" s="1"/>
  <c r="P21" i="47" s="1"/>
  <c r="M25" i="47"/>
  <c r="N25" i="47" s="1"/>
  <c r="P25" i="47" s="1"/>
  <c r="M48" i="47"/>
  <c r="N48" i="47" s="1"/>
  <c r="M52" i="47"/>
  <c r="N52" i="47" s="1"/>
  <c r="M57" i="47"/>
  <c r="N57" i="47" s="1"/>
  <c r="M65" i="47"/>
  <c r="N65" i="47" s="1"/>
  <c r="N66" i="47"/>
  <c r="M47" i="47"/>
  <c r="N47" i="47" s="1"/>
  <c r="M46" i="47"/>
  <c r="N46" i="47" s="1"/>
  <c r="P46" i="47" s="1"/>
  <c r="M45" i="47"/>
  <c r="N45" i="47" s="1"/>
  <c r="P45" i="47" s="1"/>
  <c r="M44" i="47"/>
  <c r="N44" i="47" s="1"/>
  <c r="P44" i="47" s="1"/>
  <c r="M43" i="47"/>
  <c r="N43" i="47" s="1"/>
  <c r="P43" i="47" s="1"/>
  <c r="M42" i="47"/>
  <c r="N42" i="47" s="1"/>
  <c r="P42" i="47" s="1"/>
  <c r="M41" i="47"/>
  <c r="N41" i="47" s="1"/>
  <c r="P41" i="47" s="1"/>
  <c r="M40" i="47"/>
  <c r="N40" i="47" s="1"/>
  <c r="P40" i="47" s="1"/>
  <c r="M39" i="47"/>
  <c r="N39" i="47" s="1"/>
  <c r="P39" i="47" s="1"/>
  <c r="M38" i="47"/>
  <c r="N38" i="47" s="1"/>
  <c r="P38" i="47" s="1"/>
  <c r="M37" i="47"/>
  <c r="N37" i="47" s="1"/>
  <c r="P37" i="47" s="1"/>
  <c r="M36" i="47"/>
  <c r="N36" i="47" s="1"/>
  <c r="P36" i="47" s="1"/>
  <c r="M35" i="47"/>
  <c r="N35" i="47" s="1"/>
  <c r="P35" i="47" s="1"/>
  <c r="M34" i="47"/>
  <c r="N34" i="47" s="1"/>
  <c r="P34" i="47" s="1"/>
  <c r="M33" i="47"/>
  <c r="N33" i="47" s="1"/>
  <c r="P33" i="47" s="1"/>
  <c r="M32" i="47"/>
  <c r="N32" i="47" s="1"/>
  <c r="P32" i="47" s="1"/>
  <c r="M31" i="47"/>
  <c r="N31" i="47" s="1"/>
  <c r="P31" i="47" s="1"/>
  <c r="M30" i="47"/>
  <c r="N30" i="47" s="1"/>
  <c r="P30" i="47" s="1"/>
  <c r="M29" i="47"/>
  <c r="N29" i="47" s="1"/>
  <c r="P29" i="47" s="1"/>
  <c r="M28" i="47"/>
  <c r="N28" i="47" s="1"/>
  <c r="P28" i="47" s="1"/>
  <c r="M27" i="47"/>
  <c r="N27" i="47" s="1"/>
  <c r="P27" i="47" s="1"/>
  <c r="M58" i="47"/>
  <c r="N58" i="47" s="1"/>
  <c r="M51" i="45"/>
  <c r="N51" i="45" s="1"/>
  <c r="M58" i="45"/>
  <c r="N58" i="45" s="1"/>
  <c r="R16" i="45"/>
  <c r="R18" i="45"/>
  <c r="M55" i="45"/>
  <c r="N55" i="45" s="1"/>
  <c r="N19" i="45"/>
  <c r="P19" i="45" s="1"/>
  <c r="R17" i="45"/>
  <c r="R15" i="45"/>
  <c r="R14" i="45"/>
  <c r="T14" i="45"/>
  <c r="T15" i="45"/>
  <c r="T16" i="45"/>
  <c r="T17" i="45"/>
  <c r="T18" i="45"/>
  <c r="M50" i="45"/>
  <c r="N50" i="45" s="1"/>
  <c r="M54" i="45"/>
  <c r="N54" i="45" s="1"/>
  <c r="M65" i="45"/>
  <c r="N65" i="45" s="1"/>
  <c r="M64" i="45"/>
  <c r="N64" i="45" s="1"/>
  <c r="M63" i="45"/>
  <c r="N63" i="45" s="1"/>
  <c r="M62" i="45"/>
  <c r="N62" i="45" s="1"/>
  <c r="M61" i="45"/>
  <c r="N61" i="45" s="1"/>
  <c r="M60" i="45"/>
  <c r="N60" i="45" s="1"/>
  <c r="M59" i="45"/>
  <c r="N59" i="45" s="1"/>
  <c r="M47" i="45"/>
  <c r="N47" i="45" s="1"/>
  <c r="M46" i="45"/>
  <c r="N46" i="45" s="1"/>
  <c r="P46" i="45" s="1"/>
  <c r="M20" i="45"/>
  <c r="N20" i="45" s="1"/>
  <c r="P20" i="45" s="1"/>
  <c r="M21" i="45"/>
  <c r="N21" i="45" s="1"/>
  <c r="P21" i="45" s="1"/>
  <c r="M22" i="45"/>
  <c r="N22" i="45" s="1"/>
  <c r="P22" i="45" s="1"/>
  <c r="M23" i="45"/>
  <c r="N23" i="45" s="1"/>
  <c r="P23" i="45" s="1"/>
  <c r="M24" i="45"/>
  <c r="N24" i="45" s="1"/>
  <c r="P24" i="45" s="1"/>
  <c r="M25" i="45"/>
  <c r="N25" i="45" s="1"/>
  <c r="P25" i="45" s="1"/>
  <c r="M26" i="45"/>
  <c r="N26" i="45" s="1"/>
  <c r="P26" i="45" s="1"/>
  <c r="M48" i="45"/>
  <c r="N48" i="45" s="1"/>
  <c r="M52" i="45"/>
  <c r="N52" i="45" s="1"/>
  <c r="M56" i="45"/>
  <c r="N56" i="45" s="1"/>
  <c r="M27" i="45"/>
  <c r="N27" i="45" s="1"/>
  <c r="P27" i="45" s="1"/>
  <c r="M28" i="45"/>
  <c r="N28" i="45" s="1"/>
  <c r="P28" i="45" s="1"/>
  <c r="M29" i="45"/>
  <c r="N29" i="45" s="1"/>
  <c r="P29" i="45" s="1"/>
  <c r="M30" i="45"/>
  <c r="N30" i="45" s="1"/>
  <c r="P30" i="45" s="1"/>
  <c r="M31" i="45"/>
  <c r="N31" i="45" s="1"/>
  <c r="P31" i="45" s="1"/>
  <c r="M32" i="45"/>
  <c r="N32" i="45" s="1"/>
  <c r="P32" i="45" s="1"/>
  <c r="M33" i="45"/>
  <c r="N33" i="45" s="1"/>
  <c r="P33" i="45" s="1"/>
  <c r="M34" i="45"/>
  <c r="N34" i="45" s="1"/>
  <c r="P34" i="45" s="1"/>
  <c r="M35" i="45"/>
  <c r="N35" i="45" s="1"/>
  <c r="P35" i="45" s="1"/>
  <c r="M36" i="45"/>
  <c r="N36" i="45" s="1"/>
  <c r="P36" i="45" s="1"/>
  <c r="M37" i="45"/>
  <c r="N37" i="45" s="1"/>
  <c r="P37" i="45" s="1"/>
  <c r="M38" i="45"/>
  <c r="N38" i="45" s="1"/>
  <c r="P38" i="45" s="1"/>
  <c r="M39" i="45"/>
  <c r="N39" i="45" s="1"/>
  <c r="P39" i="45" s="1"/>
  <c r="M40" i="45"/>
  <c r="N40" i="45" s="1"/>
  <c r="P40" i="45" s="1"/>
  <c r="M41" i="45"/>
  <c r="N41" i="45" s="1"/>
  <c r="P41" i="45" s="1"/>
  <c r="M42" i="45"/>
  <c r="N42" i="45" s="1"/>
  <c r="P42" i="45" s="1"/>
  <c r="M43" i="45"/>
  <c r="N43" i="45" s="1"/>
  <c r="P43" i="45" s="1"/>
  <c r="M44" i="45"/>
  <c r="N44" i="45" s="1"/>
  <c r="P44" i="45" s="1"/>
  <c r="M45" i="45"/>
  <c r="N45" i="45" s="1"/>
  <c r="P45" i="45" s="1"/>
  <c r="M49" i="45"/>
  <c r="N49" i="45" s="1"/>
  <c r="M53" i="45"/>
  <c r="N53" i="45" s="1"/>
  <c r="M57" i="45"/>
  <c r="N57" i="45" s="1"/>
  <c r="M71" i="44"/>
  <c r="N71" i="44" s="1"/>
  <c r="M70" i="44"/>
  <c r="N70" i="44" s="1"/>
  <c r="M69" i="44"/>
  <c r="N69" i="44" s="1"/>
  <c r="M68" i="44"/>
  <c r="N68" i="44" s="1"/>
  <c r="M67" i="44"/>
  <c r="N67" i="44" s="1"/>
  <c r="M66" i="44"/>
  <c r="M19" i="44"/>
  <c r="N19" i="44" s="1"/>
  <c r="P19" i="44" s="1"/>
  <c r="M18" i="44"/>
  <c r="N18" i="44" s="1"/>
  <c r="P18" i="44" s="1"/>
  <c r="M17" i="44"/>
  <c r="N17" i="44" s="1"/>
  <c r="P17" i="44" s="1"/>
  <c r="M16" i="44"/>
  <c r="N16" i="44" s="1"/>
  <c r="P16" i="44" s="1"/>
  <c r="M15" i="44"/>
  <c r="N15" i="44" s="1"/>
  <c r="P15" i="44" s="1"/>
  <c r="M14" i="44"/>
  <c r="N14" i="44" s="1"/>
  <c r="P14" i="44" s="1"/>
  <c r="M13" i="44"/>
  <c r="N13" i="44" s="1"/>
  <c r="P13" i="44" s="1"/>
  <c r="M12" i="44"/>
  <c r="N12" i="44" s="1"/>
  <c r="P12" i="44" s="1"/>
  <c r="M11" i="44"/>
  <c r="N11" i="44" s="1"/>
  <c r="P11" i="44" s="1"/>
  <c r="M10" i="44"/>
  <c r="N10" i="44" s="1"/>
  <c r="P10" i="44" s="1"/>
  <c r="M9" i="44"/>
  <c r="N9" i="44" s="1"/>
  <c r="P9" i="44" s="1"/>
  <c r="M8" i="44"/>
  <c r="N8" i="44" s="1"/>
  <c r="P8" i="44" s="1"/>
  <c r="M7" i="44"/>
  <c r="N7" i="44" s="1"/>
  <c r="P7" i="44" s="1"/>
  <c r="M6" i="44"/>
  <c r="N6" i="44" s="1"/>
  <c r="P6" i="44" s="1"/>
  <c r="M5" i="44"/>
  <c r="N5" i="44" s="1"/>
  <c r="Q36" i="48" l="1"/>
  <c r="U36" i="48" s="1"/>
  <c r="S44" i="48"/>
  <c r="W44" i="48" s="1"/>
  <c r="S28" i="48"/>
  <c r="W28" i="48" s="1"/>
  <c r="S19" i="48"/>
  <c r="S20" i="48"/>
  <c r="W20" i="48" s="1"/>
  <c r="Q20" i="48"/>
  <c r="U20" i="48" s="1"/>
  <c r="S31" i="48"/>
  <c r="W31" i="48" s="1"/>
  <c r="M55" i="44"/>
  <c r="N55" i="44" s="1"/>
  <c r="Q39" i="48"/>
  <c r="U39" i="48" s="1"/>
  <c r="Q22" i="48"/>
  <c r="U22" i="48" s="1"/>
  <c r="S22" i="48"/>
  <c r="W22" i="48" s="1"/>
  <c r="O47" i="48"/>
  <c r="P240" i="48" s="1"/>
  <c r="O47" i="47"/>
  <c r="P249" i="47" s="1"/>
  <c r="P93" i="48"/>
  <c r="S25" i="48"/>
  <c r="W25" i="48" s="1"/>
  <c r="Q25" i="48"/>
  <c r="U25" i="48" s="1"/>
  <c r="Q34" i="48"/>
  <c r="U34" i="48" s="1"/>
  <c r="S34" i="48"/>
  <c r="W34" i="48" s="1"/>
  <c r="Q40" i="48"/>
  <c r="U40" i="48" s="1"/>
  <c r="S40" i="48"/>
  <c r="W40" i="48" s="1"/>
  <c r="Q27" i="48"/>
  <c r="U27" i="48" s="1"/>
  <c r="S27" i="48"/>
  <c r="W27" i="48" s="1"/>
  <c r="Q46" i="48"/>
  <c r="U46" i="48" s="1"/>
  <c r="S46" i="48"/>
  <c r="W46" i="48" s="1"/>
  <c r="Q33" i="48"/>
  <c r="U33" i="48" s="1"/>
  <c r="S33" i="48"/>
  <c r="W33" i="48" s="1"/>
  <c r="Q26" i="48"/>
  <c r="U26" i="48" s="1"/>
  <c r="S26" i="48"/>
  <c r="W26" i="48" s="1"/>
  <c r="Q30" i="48"/>
  <c r="U30" i="48" s="1"/>
  <c r="S30" i="48"/>
  <c r="W30" i="48" s="1"/>
  <c r="Q24" i="48"/>
  <c r="U24" i="48" s="1"/>
  <c r="S24" i="48"/>
  <c r="W24" i="48" s="1"/>
  <c r="Q35" i="48"/>
  <c r="U35" i="48" s="1"/>
  <c r="S35" i="48"/>
  <c r="W35" i="48" s="1"/>
  <c r="Q42" i="48"/>
  <c r="U42" i="48" s="1"/>
  <c r="S42" i="48"/>
  <c r="W42" i="48" s="1"/>
  <c r="Q32" i="48"/>
  <c r="U32" i="48" s="1"/>
  <c r="S32" i="48"/>
  <c r="W32" i="48" s="1"/>
  <c r="Q41" i="48"/>
  <c r="U41" i="48" s="1"/>
  <c r="S41" i="48"/>
  <c r="W41" i="48" s="1"/>
  <c r="Q43" i="48"/>
  <c r="U43" i="48" s="1"/>
  <c r="S43" i="48"/>
  <c r="W43" i="48" s="1"/>
  <c r="Q38" i="48"/>
  <c r="U38" i="48" s="1"/>
  <c r="S38" i="48"/>
  <c r="W38" i="48" s="1"/>
  <c r="Q29" i="48"/>
  <c r="U29" i="48" s="1"/>
  <c r="S29" i="48"/>
  <c r="W29" i="48" s="1"/>
  <c r="Q21" i="48"/>
  <c r="U21" i="48" s="1"/>
  <c r="S21" i="48"/>
  <c r="W21" i="48" s="1"/>
  <c r="Q37" i="48"/>
  <c r="U37" i="48" s="1"/>
  <c r="S37" i="48"/>
  <c r="W37" i="48" s="1"/>
  <c r="S23" i="48"/>
  <c r="W23" i="48" s="1"/>
  <c r="Q23" i="48"/>
  <c r="U23" i="48" s="1"/>
  <c r="Q45" i="48"/>
  <c r="U45" i="48" s="1"/>
  <c r="S45" i="48"/>
  <c r="W45" i="48" s="1"/>
  <c r="Q29" i="47"/>
  <c r="U29" i="47" s="1"/>
  <c r="S29" i="47"/>
  <c r="W29" i="47" s="1"/>
  <c r="Q37" i="47"/>
  <c r="U37" i="47" s="1"/>
  <c r="S37" i="47"/>
  <c r="W37" i="47" s="1"/>
  <c r="Q45" i="47"/>
  <c r="U45" i="47" s="1"/>
  <c r="S45" i="47"/>
  <c r="W45" i="47" s="1"/>
  <c r="Q25" i="47"/>
  <c r="U25" i="47" s="1"/>
  <c r="S25" i="47"/>
  <c r="W25" i="47" s="1"/>
  <c r="Q26" i="47"/>
  <c r="U26" i="47" s="1"/>
  <c r="S26" i="47"/>
  <c r="W26" i="47" s="1"/>
  <c r="S30" i="47"/>
  <c r="W30" i="47" s="1"/>
  <c r="Q30" i="47"/>
  <c r="U30" i="47" s="1"/>
  <c r="S38" i="47"/>
  <c r="W38" i="47" s="1"/>
  <c r="Q38" i="47"/>
  <c r="U38" i="47" s="1"/>
  <c r="S46" i="47"/>
  <c r="W46" i="47" s="1"/>
  <c r="Q46" i="47"/>
  <c r="U46" i="47" s="1"/>
  <c r="Q21" i="47"/>
  <c r="U21" i="47" s="1"/>
  <c r="S21" i="47"/>
  <c r="W21" i="47" s="1"/>
  <c r="Q20" i="47"/>
  <c r="U20" i="47" s="1"/>
  <c r="S20" i="47"/>
  <c r="W20" i="47" s="1"/>
  <c r="Q22" i="47"/>
  <c r="U22" i="47" s="1"/>
  <c r="S22" i="47"/>
  <c r="W22" i="47" s="1"/>
  <c r="S32" i="47"/>
  <c r="W32" i="47" s="1"/>
  <c r="Q32" i="47"/>
  <c r="U32" i="47" s="1"/>
  <c r="S33" i="47"/>
  <c r="W33" i="47" s="1"/>
  <c r="Q33" i="47"/>
  <c r="U33" i="47" s="1"/>
  <c r="S41" i="47"/>
  <c r="W41" i="47" s="1"/>
  <c r="Q41" i="47"/>
  <c r="U41" i="47" s="1"/>
  <c r="Q40" i="47"/>
  <c r="U40" i="47" s="1"/>
  <c r="S40" i="47"/>
  <c r="W40" i="47" s="1"/>
  <c r="S34" i="47"/>
  <c r="W34" i="47" s="1"/>
  <c r="Q34" i="47"/>
  <c r="U34" i="47" s="1"/>
  <c r="S42" i="47"/>
  <c r="W42" i="47" s="1"/>
  <c r="Q42" i="47"/>
  <c r="U42" i="47" s="1"/>
  <c r="Q23" i="47"/>
  <c r="U23" i="47" s="1"/>
  <c r="S23" i="47"/>
  <c r="W23" i="47" s="1"/>
  <c r="Q39" i="47"/>
  <c r="U39" i="47" s="1"/>
  <c r="S39" i="47"/>
  <c r="W39" i="47" s="1"/>
  <c r="Q24" i="47"/>
  <c r="U24" i="47" s="1"/>
  <c r="S24" i="47"/>
  <c r="W24" i="47" s="1"/>
  <c r="S27" i="47"/>
  <c r="W27" i="47" s="1"/>
  <c r="Q27" i="47"/>
  <c r="U27" i="47" s="1"/>
  <c r="S35" i="47"/>
  <c r="W35" i="47" s="1"/>
  <c r="Q35" i="47"/>
  <c r="U35" i="47" s="1"/>
  <c r="S43" i="47"/>
  <c r="W43" i="47" s="1"/>
  <c r="Q43" i="47"/>
  <c r="U43" i="47" s="1"/>
  <c r="S31" i="47"/>
  <c r="W31" i="47" s="1"/>
  <c r="Q31" i="47"/>
  <c r="U31" i="47" s="1"/>
  <c r="Q28" i="47"/>
  <c r="U28" i="47" s="1"/>
  <c r="S28" i="47"/>
  <c r="W28" i="47" s="1"/>
  <c r="Q36" i="47"/>
  <c r="U36" i="47" s="1"/>
  <c r="S36" i="47"/>
  <c r="W36" i="47" s="1"/>
  <c r="S44" i="47"/>
  <c r="W44" i="47" s="1"/>
  <c r="Q44" i="47"/>
  <c r="U44" i="47" s="1"/>
  <c r="T19" i="45"/>
  <c r="R19" i="45"/>
  <c r="M40" i="44"/>
  <c r="N40" i="44" s="1"/>
  <c r="P40" i="44" s="1"/>
  <c r="S40" i="44" s="1"/>
  <c r="W40" i="44" s="1"/>
  <c r="M27" i="44"/>
  <c r="N27" i="44" s="1"/>
  <c r="P27" i="44" s="1"/>
  <c r="R27" i="44" s="1"/>
  <c r="V27" i="44" s="1"/>
  <c r="M43" i="44"/>
  <c r="N43" i="44" s="1"/>
  <c r="P43" i="44" s="1"/>
  <c r="T43" i="44" s="1"/>
  <c r="X43" i="44" s="1"/>
  <c r="M34" i="44"/>
  <c r="N34" i="44" s="1"/>
  <c r="P34" i="44" s="1"/>
  <c r="S34" i="44" s="1"/>
  <c r="W34" i="44" s="1"/>
  <c r="M42" i="44"/>
  <c r="N42" i="44" s="1"/>
  <c r="P42" i="44" s="1"/>
  <c r="T42" i="44" s="1"/>
  <c r="X42" i="44" s="1"/>
  <c r="M58" i="44"/>
  <c r="N58" i="44" s="1"/>
  <c r="M29" i="44"/>
  <c r="N29" i="44" s="1"/>
  <c r="P29" i="44" s="1"/>
  <c r="R29" i="44" s="1"/>
  <c r="V29" i="44" s="1"/>
  <c r="M37" i="44"/>
  <c r="N37" i="44" s="1"/>
  <c r="P37" i="44" s="1"/>
  <c r="S37" i="44" s="1"/>
  <c r="W37" i="44" s="1"/>
  <c r="M45" i="44"/>
  <c r="N45" i="44" s="1"/>
  <c r="P45" i="44" s="1"/>
  <c r="Q45" i="44" s="1"/>
  <c r="U45" i="44" s="1"/>
  <c r="M62" i="44"/>
  <c r="N62" i="44" s="1"/>
  <c r="M30" i="44"/>
  <c r="N30" i="44" s="1"/>
  <c r="P30" i="44" s="1"/>
  <c r="R30" i="44" s="1"/>
  <c r="V30" i="44" s="1"/>
  <c r="M46" i="44"/>
  <c r="N46" i="44" s="1"/>
  <c r="P46" i="44" s="1"/>
  <c r="S46" i="44" s="1"/>
  <c r="W46" i="44" s="1"/>
  <c r="M28" i="44"/>
  <c r="N28" i="44" s="1"/>
  <c r="P28" i="44" s="1"/>
  <c r="Q28" i="44" s="1"/>
  <c r="U28" i="44" s="1"/>
  <c r="M36" i="44"/>
  <c r="N36" i="44" s="1"/>
  <c r="P36" i="44" s="1"/>
  <c r="S36" i="44" s="1"/>
  <c r="W36" i="44" s="1"/>
  <c r="M44" i="44"/>
  <c r="N44" i="44" s="1"/>
  <c r="P44" i="44" s="1"/>
  <c r="Q44" i="44" s="1"/>
  <c r="U44" i="44" s="1"/>
  <c r="M32" i="44"/>
  <c r="N32" i="44" s="1"/>
  <c r="P32" i="44" s="1"/>
  <c r="R32" i="44" s="1"/>
  <c r="V32" i="44" s="1"/>
  <c r="M35" i="44"/>
  <c r="N35" i="44" s="1"/>
  <c r="P35" i="44" s="1"/>
  <c r="Q35" i="44" s="1"/>
  <c r="U35" i="44" s="1"/>
  <c r="M38" i="44"/>
  <c r="N38" i="44" s="1"/>
  <c r="P38" i="44" s="1"/>
  <c r="Q38" i="44" s="1"/>
  <c r="U38" i="44" s="1"/>
  <c r="M49" i="44"/>
  <c r="N49" i="44" s="1"/>
  <c r="M33" i="44"/>
  <c r="N33" i="44" s="1"/>
  <c r="P33" i="44" s="1"/>
  <c r="R33" i="44" s="1"/>
  <c r="V33" i="44" s="1"/>
  <c r="M41" i="44"/>
  <c r="N41" i="44" s="1"/>
  <c r="P41" i="44" s="1"/>
  <c r="Q41" i="44" s="1"/>
  <c r="U41" i="44" s="1"/>
  <c r="M31" i="44"/>
  <c r="N31" i="44" s="1"/>
  <c r="P31" i="44" s="1"/>
  <c r="Q31" i="44" s="1"/>
  <c r="U31" i="44" s="1"/>
  <c r="M39" i="44"/>
  <c r="N39" i="44" s="1"/>
  <c r="P39" i="44" s="1"/>
  <c r="M47" i="44"/>
  <c r="N47" i="44" s="1"/>
  <c r="M50" i="44"/>
  <c r="N50" i="44" s="1"/>
  <c r="T43" i="45"/>
  <c r="X43" i="45" s="1"/>
  <c r="R43" i="45"/>
  <c r="V43" i="45" s="1"/>
  <c r="T35" i="45"/>
  <c r="X35" i="45" s="1"/>
  <c r="R35" i="45"/>
  <c r="V35" i="45" s="1"/>
  <c r="T27" i="45"/>
  <c r="X27" i="45" s="1"/>
  <c r="R27" i="45"/>
  <c r="V27" i="45" s="1"/>
  <c r="T42" i="45"/>
  <c r="X42" i="45" s="1"/>
  <c r="R42" i="45"/>
  <c r="V42" i="45" s="1"/>
  <c r="T34" i="45"/>
  <c r="X34" i="45" s="1"/>
  <c r="R34" i="45"/>
  <c r="V34" i="45" s="1"/>
  <c r="T21" i="45"/>
  <c r="X21" i="45" s="1"/>
  <c r="R21" i="45"/>
  <c r="V21" i="45" s="1"/>
  <c r="T41" i="45"/>
  <c r="X41" i="45" s="1"/>
  <c r="R41" i="45"/>
  <c r="V41" i="45" s="1"/>
  <c r="T33" i="45"/>
  <c r="X33" i="45" s="1"/>
  <c r="R33" i="45"/>
  <c r="V33" i="45" s="1"/>
  <c r="T20" i="45"/>
  <c r="X20" i="45" s="1"/>
  <c r="R20" i="45"/>
  <c r="V20" i="45" s="1"/>
  <c r="T40" i="45"/>
  <c r="X40" i="45" s="1"/>
  <c r="R40" i="45"/>
  <c r="V40" i="45" s="1"/>
  <c r="T46" i="45"/>
  <c r="X46" i="45" s="1"/>
  <c r="R46" i="45"/>
  <c r="V46" i="45" s="1"/>
  <c r="T31" i="45"/>
  <c r="X31" i="45" s="1"/>
  <c r="R31" i="45"/>
  <c r="V31" i="45" s="1"/>
  <c r="T38" i="45"/>
  <c r="X38" i="45" s="1"/>
  <c r="R38" i="45"/>
  <c r="V38" i="45" s="1"/>
  <c r="T30" i="45"/>
  <c r="X30" i="45" s="1"/>
  <c r="R30" i="45"/>
  <c r="V30" i="45" s="1"/>
  <c r="T25" i="45"/>
  <c r="X25" i="45" s="1"/>
  <c r="R25" i="45"/>
  <c r="V25" i="45" s="1"/>
  <c r="T22" i="45"/>
  <c r="X22" i="45" s="1"/>
  <c r="R22" i="45"/>
  <c r="V22" i="45" s="1"/>
  <c r="T32" i="45"/>
  <c r="X32" i="45" s="1"/>
  <c r="R32" i="45"/>
  <c r="V32" i="45" s="1"/>
  <c r="T26" i="45"/>
  <c r="X26" i="45" s="1"/>
  <c r="R26" i="45"/>
  <c r="V26" i="45" s="1"/>
  <c r="T45" i="45"/>
  <c r="X45" i="45" s="1"/>
  <c r="R45" i="45"/>
  <c r="V45" i="45" s="1"/>
  <c r="T37" i="45"/>
  <c r="X37" i="45" s="1"/>
  <c r="R37" i="45"/>
  <c r="V37" i="45" s="1"/>
  <c r="T29" i="45"/>
  <c r="X29" i="45" s="1"/>
  <c r="R29" i="45"/>
  <c r="V29" i="45" s="1"/>
  <c r="T24" i="45"/>
  <c r="X24" i="45" s="1"/>
  <c r="R24" i="45"/>
  <c r="V24" i="45" s="1"/>
  <c r="T39" i="45"/>
  <c r="X39" i="45" s="1"/>
  <c r="R39" i="45"/>
  <c r="V39" i="45" s="1"/>
  <c r="O47" i="45"/>
  <c r="T44" i="45"/>
  <c r="X44" i="45" s="1"/>
  <c r="R44" i="45"/>
  <c r="V44" i="45" s="1"/>
  <c r="T36" i="45"/>
  <c r="X36" i="45" s="1"/>
  <c r="R36" i="45"/>
  <c r="V36" i="45" s="1"/>
  <c r="T28" i="45"/>
  <c r="X28" i="45" s="1"/>
  <c r="R28" i="45"/>
  <c r="V28" i="45" s="1"/>
  <c r="T23" i="45"/>
  <c r="X23" i="45" s="1"/>
  <c r="R23" i="45"/>
  <c r="V23" i="45" s="1"/>
  <c r="R15" i="44"/>
  <c r="Q15" i="44"/>
  <c r="T15" i="44"/>
  <c r="S15" i="44"/>
  <c r="R19" i="44"/>
  <c r="Q19" i="44"/>
  <c r="T19" i="44"/>
  <c r="S19" i="44"/>
  <c r="R17" i="44"/>
  <c r="Q17" i="44"/>
  <c r="T17" i="44"/>
  <c r="S17" i="44"/>
  <c r="R40" i="44"/>
  <c r="V40" i="44" s="1"/>
  <c r="R16" i="44"/>
  <c r="Q16" i="44"/>
  <c r="T16" i="44"/>
  <c r="S16" i="44"/>
  <c r="S30" i="44"/>
  <c r="W30" i="44" s="1"/>
  <c r="T30" i="44"/>
  <c r="X30" i="44" s="1"/>
  <c r="R18" i="44"/>
  <c r="Q18" i="44"/>
  <c r="T18" i="44"/>
  <c r="S18" i="44"/>
  <c r="M51" i="44"/>
  <c r="N51" i="44" s="1"/>
  <c r="M53" i="44"/>
  <c r="N53" i="44" s="1"/>
  <c r="M59" i="44"/>
  <c r="N59" i="44" s="1"/>
  <c r="M48" i="44"/>
  <c r="N48" i="44" s="1"/>
  <c r="M54" i="44"/>
  <c r="N54" i="44" s="1"/>
  <c r="N66" i="44"/>
  <c r="M65" i="44"/>
  <c r="N65" i="44" s="1"/>
  <c r="M64" i="44"/>
  <c r="N64" i="44" s="1"/>
  <c r="M61" i="44"/>
  <c r="N61" i="44" s="1"/>
  <c r="M60" i="44"/>
  <c r="N60" i="44" s="1"/>
  <c r="M57" i="44"/>
  <c r="N57" i="44" s="1"/>
  <c r="M26" i="44"/>
  <c r="N26" i="44" s="1"/>
  <c r="P26" i="44" s="1"/>
  <c r="M25" i="44"/>
  <c r="N25" i="44" s="1"/>
  <c r="P25" i="44" s="1"/>
  <c r="M24" i="44"/>
  <c r="N24" i="44" s="1"/>
  <c r="P24" i="44" s="1"/>
  <c r="M23" i="44"/>
  <c r="N23" i="44" s="1"/>
  <c r="P23" i="44" s="1"/>
  <c r="M22" i="44"/>
  <c r="N22" i="44" s="1"/>
  <c r="P22" i="44" s="1"/>
  <c r="M21" i="44"/>
  <c r="N21" i="44" s="1"/>
  <c r="P21" i="44" s="1"/>
  <c r="M20" i="44"/>
  <c r="N20" i="44" s="1"/>
  <c r="P20" i="44" s="1"/>
  <c r="M63" i="44"/>
  <c r="N63" i="44" s="1"/>
  <c r="M56" i="44"/>
  <c r="N56" i="44" s="1"/>
  <c r="R14" i="44"/>
  <c r="Q14" i="44"/>
  <c r="T14" i="44"/>
  <c r="S14" i="44"/>
  <c r="M52" i="44"/>
  <c r="N52" i="44" s="1"/>
  <c r="Q30" i="44" l="1"/>
  <c r="U30" i="44" s="1"/>
  <c r="P59" i="48"/>
  <c r="P144" i="48"/>
  <c r="P193" i="48"/>
  <c r="P192" i="48"/>
  <c r="P77" i="48"/>
  <c r="S77" i="48" s="1"/>
  <c r="W77" i="48" s="1"/>
  <c r="P79" i="48"/>
  <c r="P130" i="48"/>
  <c r="P60" i="48"/>
  <c r="Q60" i="48" s="1"/>
  <c r="U60" i="48" s="1"/>
  <c r="P183" i="48"/>
  <c r="P98" i="48"/>
  <c r="S98" i="48" s="1"/>
  <c r="W98" i="48" s="1"/>
  <c r="P136" i="48"/>
  <c r="P95" i="48"/>
  <c r="P187" i="48"/>
  <c r="S187" i="48" s="1"/>
  <c r="W187" i="48" s="1"/>
  <c r="P129" i="48"/>
  <c r="P189" i="48"/>
  <c r="P101" i="48"/>
  <c r="P106" i="48"/>
  <c r="S106" i="48" s="1"/>
  <c r="W106" i="48" s="1"/>
  <c r="P80" i="48"/>
  <c r="S80" i="48" s="1"/>
  <c r="W80" i="48" s="1"/>
  <c r="P147" i="48"/>
  <c r="P208" i="48"/>
  <c r="P75" i="48"/>
  <c r="Q75" i="48" s="1"/>
  <c r="U75" i="48" s="1"/>
  <c r="P178" i="48"/>
  <c r="P74" i="48"/>
  <c r="P133" i="48"/>
  <c r="S133" i="48" s="1"/>
  <c r="W133" i="48" s="1"/>
  <c r="P51" i="48"/>
  <c r="Q51" i="48" s="1"/>
  <c r="U51" i="48" s="1"/>
  <c r="P195" i="48"/>
  <c r="P97" i="48"/>
  <c r="S97" i="48" s="1"/>
  <c r="W97" i="48" s="1"/>
  <c r="P223" i="48"/>
  <c r="P48" i="48"/>
  <c r="Q48" i="48" s="1"/>
  <c r="U48" i="48" s="1"/>
  <c r="P121" i="48"/>
  <c r="P156" i="48"/>
  <c r="P235" i="48"/>
  <c r="Q235" i="48" s="1"/>
  <c r="U235" i="48" s="1"/>
  <c r="P139" i="48"/>
  <c r="S139" i="48" s="1"/>
  <c r="W139" i="48" s="1"/>
  <c r="P150" i="48"/>
  <c r="S150" i="48" s="1"/>
  <c r="W150" i="48" s="1"/>
  <c r="P176" i="48"/>
  <c r="Q176" i="48" s="1"/>
  <c r="U176" i="48" s="1"/>
  <c r="P47" i="48"/>
  <c r="P54" i="48"/>
  <c r="Q54" i="48" s="1"/>
  <c r="U54" i="48" s="1"/>
  <c r="P167" i="48"/>
  <c r="P109" i="48"/>
  <c r="P112" i="48"/>
  <c r="S112" i="48" s="1"/>
  <c r="W112" i="48" s="1"/>
  <c r="P52" i="48"/>
  <c r="Q52" i="48" s="1"/>
  <c r="U52" i="48" s="1"/>
  <c r="P124" i="48"/>
  <c r="P134" i="48"/>
  <c r="S134" i="48" s="1"/>
  <c r="W134" i="48" s="1"/>
  <c r="P85" i="48"/>
  <c r="P82" i="48"/>
  <c r="S82" i="48" s="1"/>
  <c r="W82" i="48" s="1"/>
  <c r="P107" i="48"/>
  <c r="P148" i="48"/>
  <c r="S148" i="48" s="1"/>
  <c r="W148" i="48" s="1"/>
  <c r="P168" i="48"/>
  <c r="Q168" i="48" s="1"/>
  <c r="U168" i="48" s="1"/>
  <c r="P96" i="48"/>
  <c r="P177" i="48"/>
  <c r="P164" i="48"/>
  <c r="Q164" i="48" s="1"/>
  <c r="U164" i="48" s="1"/>
  <c r="P149" i="48"/>
  <c r="Q149" i="48" s="1"/>
  <c r="U149" i="48" s="1"/>
  <c r="P160" i="48"/>
  <c r="S160" i="48" s="1"/>
  <c r="W160" i="48" s="1"/>
  <c r="P186" i="48"/>
  <c r="P171" i="48"/>
  <c r="S171" i="48" s="1"/>
  <c r="W171" i="48" s="1"/>
  <c r="P232" i="48"/>
  <c r="S232" i="48" s="1"/>
  <c r="W232" i="48" s="1"/>
  <c r="P197" i="48"/>
  <c r="S197" i="48" s="1"/>
  <c r="W197" i="48" s="1"/>
  <c r="P212" i="48"/>
  <c r="P242" i="48"/>
  <c r="P157" i="48"/>
  <c r="P154" i="48"/>
  <c r="Q154" i="48" s="1"/>
  <c r="U154" i="48" s="1"/>
  <c r="P76" i="48"/>
  <c r="P62" i="48"/>
  <c r="P67" i="48"/>
  <c r="S67" i="48" s="1"/>
  <c r="W67" i="48" s="1"/>
  <c r="P49" i="48"/>
  <c r="Q49" i="48" s="1"/>
  <c r="U49" i="48" s="1"/>
  <c r="P123" i="48"/>
  <c r="Q123" i="48" s="1"/>
  <c r="U123" i="48" s="1"/>
  <c r="P56" i="48"/>
  <c r="Q56" i="48" s="1"/>
  <c r="U56" i="48" s="1"/>
  <c r="P172" i="48"/>
  <c r="Q172" i="48" s="1"/>
  <c r="U172" i="48" s="1"/>
  <c r="P153" i="48"/>
  <c r="Q153" i="48" s="1"/>
  <c r="U153" i="48" s="1"/>
  <c r="P88" i="48"/>
  <c r="P87" i="48"/>
  <c r="Q87" i="48" s="1"/>
  <c r="U87" i="48" s="1"/>
  <c r="P116" i="48"/>
  <c r="Q116" i="48" s="1"/>
  <c r="U116" i="48" s="1"/>
  <c r="P190" i="48"/>
  <c r="S190" i="48" s="1"/>
  <c r="W190" i="48" s="1"/>
  <c r="P210" i="48"/>
  <c r="S210" i="48" s="1"/>
  <c r="W210" i="48" s="1"/>
  <c r="P100" i="48"/>
  <c r="S100" i="48" s="1"/>
  <c r="W100" i="48" s="1"/>
  <c r="P214" i="48"/>
  <c r="P196" i="48"/>
  <c r="Q196" i="48" s="1"/>
  <c r="U196" i="48" s="1"/>
  <c r="P159" i="48"/>
  <c r="P166" i="48"/>
  <c r="S166" i="48" s="1"/>
  <c r="W166" i="48" s="1"/>
  <c r="P169" i="48"/>
  <c r="Q169" i="48" s="1"/>
  <c r="U169" i="48" s="1"/>
  <c r="P175" i="48"/>
  <c r="P228" i="48"/>
  <c r="Q228" i="48" s="1"/>
  <c r="U228" i="48" s="1"/>
  <c r="P237" i="48"/>
  <c r="P216" i="48"/>
  <c r="P233" i="48"/>
  <c r="Q233" i="48" s="1"/>
  <c r="U233" i="48" s="1"/>
  <c r="P102" i="48"/>
  <c r="P92" i="48"/>
  <c r="P158" i="48"/>
  <c r="S158" i="48" s="1"/>
  <c r="W158" i="48" s="1"/>
  <c r="P143" i="48"/>
  <c r="P199" i="48"/>
  <c r="Q199" i="48" s="1"/>
  <c r="U199" i="48" s="1"/>
  <c r="P207" i="48"/>
  <c r="P229" i="48"/>
  <c r="Q229" i="48" s="1"/>
  <c r="U229" i="48" s="1"/>
  <c r="P78" i="48"/>
  <c r="Q78" i="48" s="1"/>
  <c r="U78" i="48" s="1"/>
  <c r="P50" i="48"/>
  <c r="P69" i="48"/>
  <c r="Q69" i="48" s="1"/>
  <c r="U69" i="48" s="1"/>
  <c r="P53" i="48"/>
  <c r="Q53" i="48" s="1"/>
  <c r="U53" i="48" s="1"/>
  <c r="P128" i="48"/>
  <c r="S128" i="48" s="1"/>
  <c r="W128" i="48" s="1"/>
  <c r="P81" i="48"/>
  <c r="P89" i="48"/>
  <c r="P163" i="48"/>
  <c r="P125" i="48"/>
  <c r="Q125" i="48" s="1"/>
  <c r="U125" i="48" s="1"/>
  <c r="P111" i="48"/>
  <c r="P122" i="48"/>
  <c r="S122" i="48" s="1"/>
  <c r="W122" i="48" s="1"/>
  <c r="P110" i="48"/>
  <c r="S110" i="48" s="1"/>
  <c r="W110" i="48" s="1"/>
  <c r="P135" i="48"/>
  <c r="S135" i="48" s="1"/>
  <c r="W135" i="48" s="1"/>
  <c r="P104" i="48"/>
  <c r="P115" i="48"/>
  <c r="S115" i="48" s="1"/>
  <c r="W115" i="48" s="1"/>
  <c r="P200" i="48"/>
  <c r="S200" i="48" s="1"/>
  <c r="W200" i="48" s="1"/>
  <c r="P165" i="48"/>
  <c r="Q165" i="48" s="1"/>
  <c r="U165" i="48" s="1"/>
  <c r="P203" i="48"/>
  <c r="P206" i="48"/>
  <c r="P179" i="48"/>
  <c r="Q179" i="48" s="1"/>
  <c r="U179" i="48" s="1"/>
  <c r="P239" i="48"/>
  <c r="P243" i="48"/>
  <c r="S243" i="48" s="1"/>
  <c r="W243" i="48" s="1"/>
  <c r="P230" i="48"/>
  <c r="P246" i="48"/>
  <c r="S246" i="48" s="1"/>
  <c r="W246" i="48" s="1"/>
  <c r="P145" i="48"/>
  <c r="Q145" i="48" s="1"/>
  <c r="U145" i="48" s="1"/>
  <c r="P58" i="48"/>
  <c r="Q58" i="48" s="1"/>
  <c r="U58" i="48" s="1"/>
  <c r="P73" i="48"/>
  <c r="P57" i="48"/>
  <c r="Q57" i="48" s="1"/>
  <c r="U57" i="48" s="1"/>
  <c r="P90" i="48"/>
  <c r="Q90" i="48" s="1"/>
  <c r="U90" i="48" s="1"/>
  <c r="P84" i="48"/>
  <c r="P94" i="48"/>
  <c r="P173" i="48"/>
  <c r="P146" i="48"/>
  <c r="S146" i="48" s="1"/>
  <c r="W146" i="48" s="1"/>
  <c r="P117" i="48"/>
  <c r="P126" i="48"/>
  <c r="P113" i="48"/>
  <c r="S113" i="48" s="1"/>
  <c r="W113" i="48" s="1"/>
  <c r="P140" i="48"/>
  <c r="S140" i="48" s="1"/>
  <c r="W140" i="48" s="1"/>
  <c r="P108" i="48"/>
  <c r="S108" i="48" s="1"/>
  <c r="W108" i="48" s="1"/>
  <c r="P131" i="48"/>
  <c r="Q131" i="48" s="1"/>
  <c r="U131" i="48" s="1"/>
  <c r="P215" i="48"/>
  <c r="P181" i="48"/>
  <c r="S181" i="48" s="1"/>
  <c r="W181" i="48" s="1"/>
  <c r="P155" i="48"/>
  <c r="P226" i="48"/>
  <c r="P191" i="48"/>
  <c r="S191" i="48" s="1"/>
  <c r="W191" i="48" s="1"/>
  <c r="P250" i="48"/>
  <c r="S250" i="48" s="1"/>
  <c r="W250" i="48" s="1"/>
  <c r="P241" i="48"/>
  <c r="Q241" i="48" s="1"/>
  <c r="U241" i="48" s="1"/>
  <c r="P245" i="48"/>
  <c r="P244" i="48"/>
  <c r="P66" i="48"/>
  <c r="S66" i="48" s="1"/>
  <c r="W66" i="48" s="1"/>
  <c r="P64" i="48"/>
  <c r="P170" i="48"/>
  <c r="P61" i="48"/>
  <c r="Q61" i="48" s="1"/>
  <c r="U61" i="48" s="1"/>
  <c r="P103" i="48"/>
  <c r="Q103" i="48" s="1"/>
  <c r="U103" i="48" s="1"/>
  <c r="P86" i="48"/>
  <c r="Q86" i="48" s="1"/>
  <c r="U86" i="48" s="1"/>
  <c r="P99" i="48"/>
  <c r="S99" i="48" s="1"/>
  <c r="W99" i="48" s="1"/>
  <c r="P65" i="48"/>
  <c r="P63" i="48"/>
  <c r="Q63" i="48" s="1"/>
  <c r="U63" i="48" s="1"/>
  <c r="P70" i="48"/>
  <c r="P142" i="48"/>
  <c r="P119" i="48"/>
  <c r="S119" i="48" s="1"/>
  <c r="W119" i="48" s="1"/>
  <c r="P151" i="48"/>
  <c r="P114" i="48"/>
  <c r="P137" i="48"/>
  <c r="P218" i="48"/>
  <c r="P182" i="48"/>
  <c r="S182" i="48" s="1"/>
  <c r="W182" i="48" s="1"/>
  <c r="P161" i="48"/>
  <c r="P174" i="48"/>
  <c r="P194" i="48"/>
  <c r="S194" i="48" s="1"/>
  <c r="W194" i="48" s="1"/>
  <c r="P188" i="48"/>
  <c r="P222" i="48"/>
  <c r="Q222" i="48" s="1"/>
  <c r="U222" i="48" s="1"/>
  <c r="P209" i="48"/>
  <c r="Q209" i="48" s="1"/>
  <c r="U209" i="48" s="1"/>
  <c r="P247" i="48"/>
  <c r="P68" i="48"/>
  <c r="Q68" i="48" s="1"/>
  <c r="U68" i="48" s="1"/>
  <c r="P55" i="48"/>
  <c r="P185" i="48"/>
  <c r="P83" i="48"/>
  <c r="S83" i="48" s="1"/>
  <c r="W83" i="48" s="1"/>
  <c r="P118" i="48"/>
  <c r="P132" i="48"/>
  <c r="Q132" i="48" s="1"/>
  <c r="U132" i="48" s="1"/>
  <c r="P105" i="48"/>
  <c r="P72" i="48"/>
  <c r="P71" i="48"/>
  <c r="Q71" i="48" s="1"/>
  <c r="U71" i="48" s="1"/>
  <c r="P91" i="48"/>
  <c r="Q91" i="48" s="1"/>
  <c r="U91" i="48" s="1"/>
  <c r="P211" i="48"/>
  <c r="P152" i="48"/>
  <c r="S152" i="48" s="1"/>
  <c r="W152" i="48" s="1"/>
  <c r="P162" i="48"/>
  <c r="S162" i="48" s="1"/>
  <c r="W162" i="48" s="1"/>
  <c r="P120" i="48"/>
  <c r="S120" i="48" s="1"/>
  <c r="W120" i="48" s="1"/>
  <c r="P141" i="48"/>
  <c r="Q141" i="48" s="1"/>
  <c r="U141" i="48" s="1"/>
  <c r="P127" i="48"/>
  <c r="P138" i="48"/>
  <c r="Q138" i="48" s="1"/>
  <c r="U138" i="48" s="1"/>
  <c r="P180" i="48"/>
  <c r="S180" i="48" s="1"/>
  <c r="W180" i="48" s="1"/>
  <c r="P184" i="48"/>
  <c r="P202" i="48"/>
  <c r="Q202" i="48" s="1"/>
  <c r="U202" i="48" s="1"/>
  <c r="P198" i="48"/>
  <c r="S198" i="48" s="1"/>
  <c r="W198" i="48" s="1"/>
  <c r="P227" i="48"/>
  <c r="S227" i="48" s="1"/>
  <c r="W227" i="48" s="1"/>
  <c r="P213" i="48"/>
  <c r="P249" i="48"/>
  <c r="P234" i="48"/>
  <c r="S234" i="48" s="1"/>
  <c r="W234" i="48" s="1"/>
  <c r="P217" i="48"/>
  <c r="P201" i="48"/>
  <c r="P204" i="48"/>
  <c r="Q204" i="48" s="1"/>
  <c r="U204" i="48" s="1"/>
  <c r="P205" i="48"/>
  <c r="P231" i="48"/>
  <c r="P248" i="48"/>
  <c r="P238" i="48"/>
  <c r="P219" i="48"/>
  <c r="S219" i="48" s="1"/>
  <c r="W219" i="48" s="1"/>
  <c r="P220" i="48"/>
  <c r="P221" i="48"/>
  <c r="P236" i="48"/>
  <c r="Q236" i="48" s="1"/>
  <c r="U236" i="48" s="1"/>
  <c r="P224" i="48"/>
  <c r="P225" i="48"/>
  <c r="P83" i="47"/>
  <c r="Q83" i="47" s="1"/>
  <c r="U83" i="47" s="1"/>
  <c r="P225" i="47"/>
  <c r="Q225" i="47" s="1"/>
  <c r="U225" i="47" s="1"/>
  <c r="P71" i="47"/>
  <c r="P106" i="47"/>
  <c r="P234" i="47"/>
  <c r="S234" i="47" s="1"/>
  <c r="W234" i="47" s="1"/>
  <c r="P109" i="47"/>
  <c r="Q109" i="47" s="1"/>
  <c r="U109" i="47" s="1"/>
  <c r="P158" i="47"/>
  <c r="P190" i="47"/>
  <c r="P127" i="47"/>
  <c r="P80" i="47"/>
  <c r="Q80" i="47" s="1"/>
  <c r="U80" i="47" s="1"/>
  <c r="P215" i="47"/>
  <c r="P51" i="47"/>
  <c r="P128" i="47"/>
  <c r="Q128" i="47" s="1"/>
  <c r="U128" i="47" s="1"/>
  <c r="P184" i="47"/>
  <c r="Q184" i="47" s="1"/>
  <c r="U184" i="47" s="1"/>
  <c r="P59" i="47"/>
  <c r="Q59" i="47" s="1"/>
  <c r="U59" i="47" s="1"/>
  <c r="P120" i="47"/>
  <c r="P187" i="47"/>
  <c r="S187" i="47" s="1"/>
  <c r="W187" i="47" s="1"/>
  <c r="P88" i="47"/>
  <c r="P149" i="47"/>
  <c r="P200" i="47"/>
  <c r="P82" i="47"/>
  <c r="S82" i="47" s="1"/>
  <c r="W82" i="47" s="1"/>
  <c r="P135" i="47"/>
  <c r="Q135" i="47" s="1"/>
  <c r="U135" i="47" s="1"/>
  <c r="P213" i="47"/>
  <c r="P123" i="47"/>
  <c r="Q123" i="47" s="1"/>
  <c r="U123" i="47" s="1"/>
  <c r="P173" i="47"/>
  <c r="S173" i="47" s="1"/>
  <c r="W173" i="47" s="1"/>
  <c r="P223" i="47"/>
  <c r="P76" i="47"/>
  <c r="P60" i="47"/>
  <c r="P103" i="47"/>
  <c r="Q103" i="47" s="1"/>
  <c r="U103" i="47" s="1"/>
  <c r="P132" i="47"/>
  <c r="Q132" i="47" s="1"/>
  <c r="U132" i="47" s="1"/>
  <c r="P113" i="47"/>
  <c r="P124" i="47"/>
  <c r="P163" i="47"/>
  <c r="Q163" i="47" s="1"/>
  <c r="U163" i="47" s="1"/>
  <c r="P177" i="47"/>
  <c r="Q177" i="47" s="1"/>
  <c r="U177" i="47" s="1"/>
  <c r="P194" i="47"/>
  <c r="P191" i="47"/>
  <c r="P232" i="47"/>
  <c r="Q232" i="47" s="1"/>
  <c r="U232" i="47" s="1"/>
  <c r="P228" i="47"/>
  <c r="S228" i="47" s="1"/>
  <c r="W228" i="47" s="1"/>
  <c r="P241" i="47"/>
  <c r="P47" i="47"/>
  <c r="P63" i="47"/>
  <c r="Q63" i="47" s="1"/>
  <c r="U63" i="47" s="1"/>
  <c r="P111" i="47"/>
  <c r="P81" i="47"/>
  <c r="P125" i="47"/>
  <c r="S125" i="47" s="1"/>
  <c r="W125" i="47" s="1"/>
  <c r="P169" i="47"/>
  <c r="Q169" i="47" s="1"/>
  <c r="U169" i="47" s="1"/>
  <c r="P142" i="47"/>
  <c r="S142" i="47" s="1"/>
  <c r="W142" i="47" s="1"/>
  <c r="P189" i="47"/>
  <c r="S189" i="47" s="1"/>
  <c r="W189" i="47" s="1"/>
  <c r="P218" i="47"/>
  <c r="P206" i="47"/>
  <c r="S206" i="47" s="1"/>
  <c r="W206" i="47" s="1"/>
  <c r="P226" i="47"/>
  <c r="P242" i="47"/>
  <c r="P49" i="47"/>
  <c r="P65" i="47"/>
  <c r="S65" i="47" s="1"/>
  <c r="W65" i="47" s="1"/>
  <c r="P74" i="47"/>
  <c r="S74" i="47" s="1"/>
  <c r="W74" i="47" s="1"/>
  <c r="P89" i="47"/>
  <c r="P145" i="47"/>
  <c r="P144" i="47"/>
  <c r="P150" i="47"/>
  <c r="P201" i="47"/>
  <c r="P176" i="47"/>
  <c r="P240" i="47"/>
  <c r="S240" i="47" s="1"/>
  <c r="W240" i="47" s="1"/>
  <c r="P227" i="47"/>
  <c r="S227" i="47" s="1"/>
  <c r="W227" i="47" s="1"/>
  <c r="P217" i="47"/>
  <c r="P197" i="47"/>
  <c r="P52" i="47"/>
  <c r="Q52" i="47" s="1"/>
  <c r="U52" i="47" s="1"/>
  <c r="P92" i="47"/>
  <c r="P86" i="47"/>
  <c r="P122" i="47"/>
  <c r="P157" i="47"/>
  <c r="Q157" i="47" s="1"/>
  <c r="U157" i="47" s="1"/>
  <c r="P131" i="47"/>
  <c r="Q131" i="47" s="1"/>
  <c r="U131" i="47" s="1"/>
  <c r="P139" i="47"/>
  <c r="P162" i="47"/>
  <c r="P188" i="47"/>
  <c r="Q188" i="47" s="1"/>
  <c r="U188" i="47" s="1"/>
  <c r="P198" i="47"/>
  <c r="Q198" i="47" s="1"/>
  <c r="U198" i="47" s="1"/>
  <c r="P224" i="47"/>
  <c r="P230" i="47"/>
  <c r="P102" i="47"/>
  <c r="Q102" i="47" s="1"/>
  <c r="U102" i="47" s="1"/>
  <c r="P55" i="47"/>
  <c r="S55" i="47" s="1"/>
  <c r="W55" i="47" s="1"/>
  <c r="P99" i="47"/>
  <c r="P110" i="47"/>
  <c r="P93" i="47"/>
  <c r="Q93" i="47" s="1"/>
  <c r="U93" i="47" s="1"/>
  <c r="P104" i="47"/>
  <c r="P130" i="47"/>
  <c r="P152" i="47"/>
  <c r="S152" i="47" s="1"/>
  <c r="W152" i="47" s="1"/>
  <c r="P174" i="47"/>
  <c r="P171" i="47"/>
  <c r="S171" i="47" s="1"/>
  <c r="W171" i="47" s="1"/>
  <c r="P239" i="47"/>
  <c r="S239" i="47" s="1"/>
  <c r="W239" i="47" s="1"/>
  <c r="P216" i="47"/>
  <c r="P244" i="47"/>
  <c r="Q244" i="47" s="1"/>
  <c r="U244" i="47" s="1"/>
  <c r="P66" i="47"/>
  <c r="P57" i="47"/>
  <c r="P68" i="47"/>
  <c r="P95" i="47"/>
  <c r="P101" i="47"/>
  <c r="S101" i="47" s="1"/>
  <c r="W101" i="47" s="1"/>
  <c r="P112" i="47"/>
  <c r="P148" i="47"/>
  <c r="Q148" i="47" s="1"/>
  <c r="U148" i="47" s="1"/>
  <c r="P160" i="47"/>
  <c r="Q160" i="47" s="1"/>
  <c r="U160" i="47" s="1"/>
  <c r="P182" i="47"/>
  <c r="Q182" i="47" s="1"/>
  <c r="U182" i="47" s="1"/>
  <c r="P179" i="47"/>
  <c r="P220" i="47"/>
  <c r="P235" i="47"/>
  <c r="Q235" i="47" s="1"/>
  <c r="U235" i="47" s="1"/>
  <c r="P248" i="47"/>
  <c r="S248" i="47" s="1"/>
  <c r="W248" i="47" s="1"/>
  <c r="P87" i="47"/>
  <c r="S87" i="47" s="1"/>
  <c r="W87" i="47" s="1"/>
  <c r="P79" i="47"/>
  <c r="P53" i="47"/>
  <c r="Q53" i="47" s="1"/>
  <c r="U53" i="47" s="1"/>
  <c r="P61" i="47"/>
  <c r="Q61" i="47" s="1"/>
  <c r="U61" i="47" s="1"/>
  <c r="P72" i="47"/>
  <c r="P115" i="47"/>
  <c r="P90" i="47"/>
  <c r="S90" i="47" s="1"/>
  <c r="W90" i="47" s="1"/>
  <c r="P73" i="47"/>
  <c r="Q73" i="47" s="1"/>
  <c r="U73" i="47" s="1"/>
  <c r="P136" i="47"/>
  <c r="P117" i="47"/>
  <c r="P96" i="47"/>
  <c r="Q96" i="47" s="1"/>
  <c r="U96" i="47" s="1"/>
  <c r="P129" i="47"/>
  <c r="S129" i="47" s="1"/>
  <c r="W129" i="47" s="1"/>
  <c r="P153" i="47"/>
  <c r="P165" i="47"/>
  <c r="P143" i="47"/>
  <c r="S143" i="47" s="1"/>
  <c r="W143" i="47" s="1"/>
  <c r="P181" i="47"/>
  <c r="S181" i="47" s="1"/>
  <c r="W181" i="47" s="1"/>
  <c r="P166" i="47"/>
  <c r="P203" i="47"/>
  <c r="P192" i="47"/>
  <c r="Q192" i="47" s="1"/>
  <c r="U192" i="47" s="1"/>
  <c r="P195" i="47"/>
  <c r="P202" i="47"/>
  <c r="P209" i="47"/>
  <c r="P229" i="47"/>
  <c r="S229" i="47" s="1"/>
  <c r="W229" i="47" s="1"/>
  <c r="P231" i="47"/>
  <c r="Q231" i="47" s="1"/>
  <c r="U231" i="47" s="1"/>
  <c r="P233" i="47"/>
  <c r="Q233" i="47" s="1"/>
  <c r="U233" i="47" s="1"/>
  <c r="P246" i="47"/>
  <c r="S246" i="47" s="1"/>
  <c r="W246" i="47" s="1"/>
  <c r="P69" i="47"/>
  <c r="Q69" i="47" s="1"/>
  <c r="U69" i="47" s="1"/>
  <c r="P118" i="47"/>
  <c r="P54" i="47"/>
  <c r="P62" i="47"/>
  <c r="P91" i="47"/>
  <c r="S91" i="47" s="1"/>
  <c r="W91" i="47" s="1"/>
  <c r="P133" i="47"/>
  <c r="Q133" i="47" s="1"/>
  <c r="U133" i="47" s="1"/>
  <c r="P94" i="47"/>
  <c r="S94" i="47" s="1"/>
  <c r="W94" i="47" s="1"/>
  <c r="P77" i="47"/>
  <c r="Q77" i="47" s="1"/>
  <c r="U77" i="47" s="1"/>
  <c r="P151" i="47"/>
  <c r="S151" i="47" s="1"/>
  <c r="W151" i="47" s="1"/>
  <c r="P121" i="47"/>
  <c r="Q121" i="47" s="1"/>
  <c r="U121" i="47" s="1"/>
  <c r="P100" i="47"/>
  <c r="P134" i="47"/>
  <c r="P159" i="47"/>
  <c r="Q159" i="47" s="1"/>
  <c r="U159" i="47" s="1"/>
  <c r="P212" i="47"/>
  <c r="P147" i="47"/>
  <c r="P185" i="47"/>
  <c r="Q185" i="47" s="1"/>
  <c r="U185" i="47" s="1"/>
  <c r="P170" i="47"/>
  <c r="S170" i="47" s="1"/>
  <c r="W170" i="47" s="1"/>
  <c r="P204" i="47"/>
  <c r="P208" i="47"/>
  <c r="P205" i="47"/>
  <c r="P219" i="47"/>
  <c r="S219" i="47" s="1"/>
  <c r="W219" i="47" s="1"/>
  <c r="P221" i="47"/>
  <c r="S221" i="47" s="1"/>
  <c r="W221" i="47" s="1"/>
  <c r="P211" i="47"/>
  <c r="S211" i="47" s="1"/>
  <c r="W211" i="47" s="1"/>
  <c r="P236" i="47"/>
  <c r="S236" i="47" s="1"/>
  <c r="W236" i="47" s="1"/>
  <c r="P237" i="47"/>
  <c r="P70" i="47"/>
  <c r="P48" i="47"/>
  <c r="S48" i="47" s="1"/>
  <c r="W48" i="47" s="1"/>
  <c r="P56" i="47"/>
  <c r="P64" i="47"/>
  <c r="Q64" i="47" s="1"/>
  <c r="U64" i="47" s="1"/>
  <c r="P114" i="47"/>
  <c r="Q114" i="47" s="1"/>
  <c r="U114" i="47" s="1"/>
  <c r="P140" i="47"/>
  <c r="Q140" i="47" s="1"/>
  <c r="U140" i="47" s="1"/>
  <c r="P126" i="47"/>
  <c r="Q126" i="47" s="1"/>
  <c r="U126" i="47" s="1"/>
  <c r="P85" i="47"/>
  <c r="S85" i="47" s="1"/>
  <c r="W85" i="47" s="1"/>
  <c r="P97" i="47"/>
  <c r="P138" i="47"/>
  <c r="P108" i="47"/>
  <c r="P141" i="47"/>
  <c r="S141" i="47" s="1"/>
  <c r="W141" i="47" s="1"/>
  <c r="P137" i="47"/>
  <c r="S137" i="47" s="1"/>
  <c r="W137" i="47" s="1"/>
  <c r="P146" i="47"/>
  <c r="Q146" i="47" s="1"/>
  <c r="U146" i="47" s="1"/>
  <c r="P156" i="47"/>
  <c r="P193" i="47"/>
  <c r="S193" i="47" s="1"/>
  <c r="W193" i="47" s="1"/>
  <c r="P178" i="47"/>
  <c r="P172" i="47"/>
  <c r="Q172" i="47" s="1"/>
  <c r="U172" i="47" s="1"/>
  <c r="P175" i="47"/>
  <c r="P207" i="47"/>
  <c r="P210" i="47"/>
  <c r="P250" i="47"/>
  <c r="S250" i="47" s="1"/>
  <c r="W250" i="47" s="1"/>
  <c r="P243" i="47"/>
  <c r="S243" i="47" s="1"/>
  <c r="W243" i="47" s="1"/>
  <c r="P214" i="47"/>
  <c r="S214" i="47" s="1"/>
  <c r="W214" i="47" s="1"/>
  <c r="P247" i="47"/>
  <c r="P119" i="47"/>
  <c r="P84" i="47"/>
  <c r="P50" i="47"/>
  <c r="S50" i="47" s="1"/>
  <c r="W50" i="47" s="1"/>
  <c r="P58" i="47"/>
  <c r="Q58" i="47" s="1"/>
  <c r="U58" i="47" s="1"/>
  <c r="P67" i="47"/>
  <c r="P75" i="47"/>
  <c r="P78" i="47"/>
  <c r="Q78" i="47" s="1"/>
  <c r="U78" i="47" s="1"/>
  <c r="P107" i="47"/>
  <c r="P98" i="47"/>
  <c r="P105" i="47"/>
  <c r="P155" i="47"/>
  <c r="Q155" i="47" s="1"/>
  <c r="U155" i="47" s="1"/>
  <c r="P116" i="47"/>
  <c r="P161" i="47"/>
  <c r="S161" i="47" s="1"/>
  <c r="W161" i="47" s="1"/>
  <c r="P167" i="47"/>
  <c r="P168" i="47"/>
  <c r="Q168" i="47" s="1"/>
  <c r="U168" i="47" s="1"/>
  <c r="P164" i="47"/>
  <c r="S164" i="47" s="1"/>
  <c r="W164" i="47" s="1"/>
  <c r="P154" i="47"/>
  <c r="P186" i="47"/>
  <c r="P180" i="47"/>
  <c r="Q180" i="47" s="1"/>
  <c r="U180" i="47" s="1"/>
  <c r="P183" i="47"/>
  <c r="S183" i="47" s="1"/>
  <c r="W183" i="47" s="1"/>
  <c r="P199" i="47"/>
  <c r="S199" i="47" s="1"/>
  <c r="W199" i="47" s="1"/>
  <c r="P196" i="47"/>
  <c r="S196" i="47" s="1"/>
  <c r="W196" i="47" s="1"/>
  <c r="P245" i="47"/>
  <c r="S245" i="47" s="1"/>
  <c r="W245" i="47" s="1"/>
  <c r="P238" i="47"/>
  <c r="S238" i="47" s="1"/>
  <c r="W238" i="47" s="1"/>
  <c r="P222" i="47"/>
  <c r="R35" i="44"/>
  <c r="V35" i="44" s="1"/>
  <c r="T45" i="44"/>
  <c r="X45" i="44" s="1"/>
  <c r="S27" i="44"/>
  <c r="W27" i="44" s="1"/>
  <c r="T27" i="44"/>
  <c r="X27" i="44" s="1"/>
  <c r="R38" i="44"/>
  <c r="V38" i="44" s="1"/>
  <c r="T38" i="44"/>
  <c r="X38" i="44" s="1"/>
  <c r="Q27" i="44"/>
  <c r="U27" i="44" s="1"/>
  <c r="S38" i="44"/>
  <c r="W38" i="44" s="1"/>
  <c r="T29" i="44"/>
  <c r="X29" i="44" s="1"/>
  <c r="Q40" i="44"/>
  <c r="U40" i="44" s="1"/>
  <c r="R45" i="44"/>
  <c r="V45" i="44" s="1"/>
  <c r="T35" i="44"/>
  <c r="X35" i="44" s="1"/>
  <c r="S35" i="44"/>
  <c r="W35" i="44" s="1"/>
  <c r="S45" i="44"/>
  <c r="W45" i="44" s="1"/>
  <c r="T40" i="44"/>
  <c r="X40" i="44" s="1"/>
  <c r="T37" i="44"/>
  <c r="X37" i="44" s="1"/>
  <c r="R39" i="44"/>
  <c r="V39" i="44" s="1"/>
  <c r="R37" i="44"/>
  <c r="V37" i="44" s="1"/>
  <c r="Q32" i="44"/>
  <c r="U32" i="44" s="1"/>
  <c r="R31" i="44"/>
  <c r="V31" i="44" s="1"/>
  <c r="Q42" i="44"/>
  <c r="U42" i="44" s="1"/>
  <c r="T28" i="44"/>
  <c r="X28" i="44" s="1"/>
  <c r="R28" i="44"/>
  <c r="V28" i="44" s="1"/>
  <c r="Q43" i="44"/>
  <c r="U43" i="44" s="1"/>
  <c r="S41" i="44"/>
  <c r="W41" i="44" s="1"/>
  <c r="T44" i="44"/>
  <c r="X44" i="44" s="1"/>
  <c r="T34" i="44"/>
  <c r="X34" i="44" s="1"/>
  <c r="T39" i="44"/>
  <c r="X39" i="44" s="1"/>
  <c r="R44" i="44"/>
  <c r="V44" i="44" s="1"/>
  <c r="S29" i="44"/>
  <c r="W29" i="44" s="1"/>
  <c r="S44" i="44"/>
  <c r="W44" i="44" s="1"/>
  <c r="Q33" i="44"/>
  <c r="U33" i="44" s="1"/>
  <c r="R46" i="44"/>
  <c r="V46" i="44" s="1"/>
  <c r="Q39" i="44"/>
  <c r="U39" i="44" s="1"/>
  <c r="S39" i="44"/>
  <c r="W39" i="44" s="1"/>
  <c r="Q29" i="44"/>
  <c r="U29" i="44" s="1"/>
  <c r="O47" i="44"/>
  <c r="P225" i="44" s="1"/>
  <c r="S74" i="48"/>
  <c r="W74" i="48" s="1"/>
  <c r="Q74" i="48"/>
  <c r="U74" i="48" s="1"/>
  <c r="S156" i="48"/>
  <c r="W156" i="48" s="1"/>
  <c r="Q156" i="48"/>
  <c r="U156" i="48" s="1"/>
  <c r="S144" i="48"/>
  <c r="W144" i="48" s="1"/>
  <c r="Q144" i="48"/>
  <c r="U144" i="48" s="1"/>
  <c r="S129" i="48"/>
  <c r="W129" i="48" s="1"/>
  <c r="Q129" i="48"/>
  <c r="U129" i="48" s="1"/>
  <c r="S145" i="48"/>
  <c r="W145" i="48" s="1"/>
  <c r="S73" i="48"/>
  <c r="W73" i="48" s="1"/>
  <c r="Q73" i="48"/>
  <c r="U73" i="48" s="1"/>
  <c r="Q173" i="48"/>
  <c r="U173" i="48" s="1"/>
  <c r="S173" i="48"/>
  <c r="W173" i="48" s="1"/>
  <c r="Q126" i="48"/>
  <c r="U126" i="48" s="1"/>
  <c r="S126" i="48"/>
  <c r="W126" i="48" s="1"/>
  <c r="S131" i="48"/>
  <c r="W131" i="48" s="1"/>
  <c r="S215" i="48"/>
  <c r="W215" i="48" s="1"/>
  <c r="Q215" i="48"/>
  <c r="U215" i="48" s="1"/>
  <c r="Q181" i="48"/>
  <c r="U181" i="48" s="1"/>
  <c r="Q226" i="48"/>
  <c r="U226" i="48" s="1"/>
  <c r="S226" i="48"/>
  <c r="W226" i="48" s="1"/>
  <c r="S170" i="48"/>
  <c r="W170" i="48" s="1"/>
  <c r="Q170" i="48"/>
  <c r="U170" i="48" s="1"/>
  <c r="S61" i="48"/>
  <c r="W61" i="48" s="1"/>
  <c r="Q65" i="48"/>
  <c r="U65" i="48" s="1"/>
  <c r="S65" i="48"/>
  <c r="W65" i="48" s="1"/>
  <c r="Q142" i="48"/>
  <c r="U142" i="48" s="1"/>
  <c r="S142" i="48"/>
  <c r="W142" i="48" s="1"/>
  <c r="Q119" i="48"/>
  <c r="U119" i="48" s="1"/>
  <c r="Q114" i="48"/>
  <c r="U114" i="48" s="1"/>
  <c r="Q218" i="48"/>
  <c r="U218" i="48" s="1"/>
  <c r="S218" i="48"/>
  <c r="W218" i="48" s="1"/>
  <c r="Q182" i="48"/>
  <c r="U182" i="48" s="1"/>
  <c r="S174" i="48"/>
  <c r="W174" i="48" s="1"/>
  <c r="Q174" i="48"/>
  <c r="U174" i="48" s="1"/>
  <c r="Q194" i="48"/>
  <c r="U194" i="48" s="1"/>
  <c r="Q216" i="48"/>
  <c r="U216" i="48" s="1"/>
  <c r="Q246" i="48"/>
  <c r="U246" i="48" s="1"/>
  <c r="S48" i="48"/>
  <c r="W48" i="48" s="1"/>
  <c r="Q178" i="48"/>
  <c r="U178" i="48" s="1"/>
  <c r="S178" i="48"/>
  <c r="W178" i="48" s="1"/>
  <c r="Q77" i="48"/>
  <c r="U77" i="48" s="1"/>
  <c r="S130" i="48"/>
  <c r="W130" i="48" s="1"/>
  <c r="Q130" i="48"/>
  <c r="U130" i="48" s="1"/>
  <c r="S136" i="48"/>
  <c r="W136" i="48" s="1"/>
  <c r="S189" i="48"/>
  <c r="W189" i="48" s="1"/>
  <c r="Q189" i="48"/>
  <c r="U189" i="48" s="1"/>
  <c r="Q93" i="48"/>
  <c r="U93" i="48" s="1"/>
  <c r="S93" i="48"/>
  <c r="W93" i="48" s="1"/>
  <c r="Q192" i="48"/>
  <c r="U192" i="48" s="1"/>
  <c r="S192" i="48"/>
  <c r="W192" i="48" s="1"/>
  <c r="Q79" i="48"/>
  <c r="U79" i="48" s="1"/>
  <c r="S79" i="48"/>
  <c r="W79" i="48" s="1"/>
  <c r="S143" i="48"/>
  <c r="W143" i="48" s="1"/>
  <c r="S207" i="48"/>
  <c r="W207" i="48" s="1"/>
  <c r="S244" i="48"/>
  <c r="W244" i="48" s="1"/>
  <c r="Q244" i="48"/>
  <c r="U244" i="48" s="1"/>
  <c r="Q238" i="48"/>
  <c r="U238" i="48" s="1"/>
  <c r="S238" i="48"/>
  <c r="W238" i="48" s="1"/>
  <c r="S68" i="48"/>
  <c r="W68" i="48" s="1"/>
  <c r="S185" i="48"/>
  <c r="W185" i="48" s="1"/>
  <c r="Q185" i="48"/>
  <c r="U185" i="48" s="1"/>
  <c r="S72" i="48"/>
  <c r="W72" i="48" s="1"/>
  <c r="Q72" i="48"/>
  <c r="U72" i="48" s="1"/>
  <c r="S71" i="48"/>
  <c r="W71" i="48" s="1"/>
  <c r="S211" i="48"/>
  <c r="W211" i="48" s="1"/>
  <c r="Q211" i="48"/>
  <c r="U211" i="48" s="1"/>
  <c r="Q127" i="48"/>
  <c r="U127" i="48" s="1"/>
  <c r="S127" i="48"/>
  <c r="W127" i="48" s="1"/>
  <c r="S138" i="48"/>
  <c r="W138" i="48" s="1"/>
  <c r="S184" i="48"/>
  <c r="W184" i="48" s="1"/>
  <c r="Q184" i="48"/>
  <c r="U184" i="48" s="1"/>
  <c r="Q220" i="48"/>
  <c r="U220" i="48" s="1"/>
  <c r="S220" i="48"/>
  <c r="W220" i="48" s="1"/>
  <c r="Q221" i="48"/>
  <c r="U221" i="48" s="1"/>
  <c r="S221" i="48"/>
  <c r="W221" i="48" s="1"/>
  <c r="S236" i="48"/>
  <c r="W236" i="48" s="1"/>
  <c r="Q47" i="48"/>
  <c r="U47" i="48" s="1"/>
  <c r="Q167" i="48"/>
  <c r="U167" i="48" s="1"/>
  <c r="S167" i="48"/>
  <c r="W167" i="48" s="1"/>
  <c r="Q112" i="48"/>
  <c r="U112" i="48" s="1"/>
  <c r="S168" i="48"/>
  <c r="W168" i="48" s="1"/>
  <c r="S164" i="48"/>
  <c r="W164" i="48" s="1"/>
  <c r="Q186" i="48"/>
  <c r="U186" i="48" s="1"/>
  <c r="S186" i="48"/>
  <c r="W186" i="48" s="1"/>
  <c r="Q171" i="48"/>
  <c r="U171" i="48" s="1"/>
  <c r="Q232" i="48"/>
  <c r="U232" i="48" s="1"/>
  <c r="Q245" i="48"/>
  <c r="U245" i="48" s="1"/>
  <c r="S247" i="48"/>
  <c r="W247" i="48" s="1"/>
  <c r="Q247" i="48"/>
  <c r="U247" i="48" s="1"/>
  <c r="S76" i="48"/>
  <c r="W76" i="48" s="1"/>
  <c r="Q76" i="48"/>
  <c r="U76" i="48" s="1"/>
  <c r="S88" i="48"/>
  <c r="W88" i="48" s="1"/>
  <c r="Q88" i="48"/>
  <c r="U88" i="48" s="1"/>
  <c r="S116" i="48"/>
  <c r="W116" i="48" s="1"/>
  <c r="Q159" i="48"/>
  <c r="U159" i="48" s="1"/>
  <c r="S159" i="48"/>
  <c r="W159" i="48" s="1"/>
  <c r="Q166" i="48"/>
  <c r="U166" i="48" s="1"/>
  <c r="S175" i="48"/>
  <c r="W175" i="48" s="1"/>
  <c r="S201" i="48"/>
  <c r="W201" i="48" s="1"/>
  <c r="Q201" i="48"/>
  <c r="U201" i="48" s="1"/>
  <c r="S75" i="48"/>
  <c r="W75" i="48" s="1"/>
  <c r="Q121" i="48"/>
  <c r="U121" i="48" s="1"/>
  <c r="S121" i="48"/>
  <c r="W121" i="48" s="1"/>
  <c r="Q183" i="48"/>
  <c r="U183" i="48" s="1"/>
  <c r="S240" i="48"/>
  <c r="W240" i="48" s="1"/>
  <c r="Q240" i="48"/>
  <c r="U240" i="48" s="1"/>
  <c r="Q59" i="48"/>
  <c r="U59" i="48" s="1"/>
  <c r="S59" i="48"/>
  <c r="W59" i="48" s="1"/>
  <c r="Q95" i="48"/>
  <c r="U95" i="48" s="1"/>
  <c r="S95" i="48"/>
  <c r="W95" i="48" s="1"/>
  <c r="Q80" i="48"/>
  <c r="U80" i="48" s="1"/>
  <c r="S102" i="48"/>
  <c r="W102" i="48" s="1"/>
  <c r="Q102" i="48"/>
  <c r="U102" i="48" s="1"/>
  <c r="Q158" i="48"/>
  <c r="U158" i="48" s="1"/>
  <c r="S154" i="48"/>
  <c r="W154" i="48" s="1"/>
  <c r="S193" i="48"/>
  <c r="W193" i="48" s="1"/>
  <c r="Q193" i="48"/>
  <c r="U193" i="48" s="1"/>
  <c r="Q134" i="48"/>
  <c r="U134" i="48" s="1"/>
  <c r="Q107" i="48"/>
  <c r="U107" i="48" s="1"/>
  <c r="S107" i="48"/>
  <c r="W107" i="48" s="1"/>
  <c r="S78" i="48"/>
  <c r="W78" i="48" s="1"/>
  <c r="Q50" i="48"/>
  <c r="U50" i="48" s="1"/>
  <c r="S50" i="48"/>
  <c r="W50" i="48" s="1"/>
  <c r="S53" i="48"/>
  <c r="W53" i="48" s="1"/>
  <c r="S111" i="48"/>
  <c r="W111" i="48" s="1"/>
  <c r="Q111" i="48"/>
  <c r="U111" i="48" s="1"/>
  <c r="S165" i="48"/>
  <c r="W165" i="48" s="1"/>
  <c r="Q203" i="48"/>
  <c r="U203" i="48" s="1"/>
  <c r="S203" i="48"/>
  <c r="W203" i="48" s="1"/>
  <c r="Q206" i="48"/>
  <c r="U206" i="48" s="1"/>
  <c r="Q237" i="48"/>
  <c r="U237" i="48" s="1"/>
  <c r="S237" i="48"/>
  <c r="W237" i="48" s="1"/>
  <c r="Q208" i="48"/>
  <c r="U208" i="48" s="1"/>
  <c r="S208" i="48"/>
  <c r="W208" i="48" s="1"/>
  <c r="S233" i="48"/>
  <c r="W233" i="48" s="1"/>
  <c r="Q249" i="48"/>
  <c r="U249" i="48" s="1"/>
  <c r="S249" i="48"/>
  <c r="W249" i="48" s="1"/>
  <c r="Q81" i="47"/>
  <c r="U81" i="47" s="1"/>
  <c r="S93" i="47"/>
  <c r="W93" i="47" s="1"/>
  <c r="Q125" i="47"/>
  <c r="U125" i="47" s="1"/>
  <c r="S104" i="47"/>
  <c r="W104" i="47" s="1"/>
  <c r="Q142" i="47"/>
  <c r="U142" i="47" s="1"/>
  <c r="Q152" i="47"/>
  <c r="U152" i="47" s="1"/>
  <c r="Q206" i="47"/>
  <c r="U206" i="47" s="1"/>
  <c r="S244" i="47"/>
  <c r="W244" i="47" s="1"/>
  <c r="S84" i="47"/>
  <c r="W84" i="47" s="1"/>
  <c r="Q84" i="47"/>
  <c r="U84" i="47" s="1"/>
  <c r="S107" i="47"/>
  <c r="W107" i="47" s="1"/>
  <c r="Q105" i="47"/>
  <c r="U105" i="47" s="1"/>
  <c r="S105" i="47"/>
  <c r="W105" i="47" s="1"/>
  <c r="Q161" i="47"/>
  <c r="U161" i="47" s="1"/>
  <c r="S186" i="47"/>
  <c r="W186" i="47" s="1"/>
  <c r="Q186" i="47"/>
  <c r="U186" i="47" s="1"/>
  <c r="Q245" i="47"/>
  <c r="U245" i="47" s="1"/>
  <c r="Q238" i="47"/>
  <c r="U238" i="47" s="1"/>
  <c r="S249" i="47"/>
  <c r="W249" i="47" s="1"/>
  <c r="Q249" i="47"/>
  <c r="U249" i="47" s="1"/>
  <c r="S69" i="47"/>
  <c r="W69" i="47" s="1"/>
  <c r="Q62" i="47"/>
  <c r="U62" i="47" s="1"/>
  <c r="S62" i="47"/>
  <c r="W62" i="47" s="1"/>
  <c r="Q151" i="47"/>
  <c r="U151" i="47" s="1"/>
  <c r="Q56" i="47"/>
  <c r="U56" i="47" s="1"/>
  <c r="S56" i="47"/>
  <c r="W56" i="47" s="1"/>
  <c r="Q85" i="47"/>
  <c r="U85" i="47" s="1"/>
  <c r="S108" i="47"/>
  <c r="W108" i="47" s="1"/>
  <c r="Q108" i="47"/>
  <c r="U108" i="47" s="1"/>
  <c r="Q49" i="47"/>
  <c r="U49" i="47" s="1"/>
  <c r="S49" i="47"/>
  <c r="W49" i="47" s="1"/>
  <c r="Q68" i="47"/>
  <c r="U68" i="47" s="1"/>
  <c r="S68" i="47"/>
  <c r="W68" i="47" s="1"/>
  <c r="Q101" i="47"/>
  <c r="U101" i="47" s="1"/>
  <c r="S150" i="47"/>
  <c r="W150" i="47" s="1"/>
  <c r="Q179" i="47"/>
  <c r="U179" i="47" s="1"/>
  <c r="S80" i="47"/>
  <c r="W80" i="47" s="1"/>
  <c r="S83" i="47"/>
  <c r="W83" i="47" s="1"/>
  <c r="Q51" i="47"/>
  <c r="U51" i="47" s="1"/>
  <c r="S51" i="47"/>
  <c r="W51" i="47" s="1"/>
  <c r="Q71" i="47"/>
  <c r="U71" i="47" s="1"/>
  <c r="S71" i="47"/>
  <c r="W71" i="47" s="1"/>
  <c r="Q106" i="47"/>
  <c r="U106" i="47" s="1"/>
  <c r="S106" i="47"/>
  <c r="W106" i="47" s="1"/>
  <c r="Q127" i="47"/>
  <c r="U127" i="47" s="1"/>
  <c r="S127" i="47"/>
  <c r="W127" i="47" s="1"/>
  <c r="Q149" i="47"/>
  <c r="U149" i="47" s="1"/>
  <c r="S149" i="47"/>
  <c r="W149" i="47" s="1"/>
  <c r="Q173" i="47"/>
  <c r="U173" i="47" s="1"/>
  <c r="S190" i="47"/>
  <c r="W190" i="47" s="1"/>
  <c r="Q187" i="47"/>
  <c r="U187" i="47" s="1"/>
  <c r="S215" i="47"/>
  <c r="W215" i="47" s="1"/>
  <c r="Q215" i="47"/>
  <c r="U215" i="47" s="1"/>
  <c r="Q200" i="47"/>
  <c r="U200" i="47" s="1"/>
  <c r="S200" i="47"/>
  <c r="W200" i="47" s="1"/>
  <c r="S225" i="47"/>
  <c r="W225" i="47" s="1"/>
  <c r="S205" i="47"/>
  <c r="W205" i="47" s="1"/>
  <c r="Q205" i="47"/>
  <c r="U205" i="47" s="1"/>
  <c r="Q48" i="47"/>
  <c r="U48" i="47" s="1"/>
  <c r="Q57" i="47"/>
  <c r="U57" i="47" s="1"/>
  <c r="S57" i="47"/>
  <c r="W57" i="47" s="1"/>
  <c r="Q201" i="47"/>
  <c r="U201" i="47" s="1"/>
  <c r="S201" i="47"/>
  <c r="W201" i="47" s="1"/>
  <c r="Q220" i="47"/>
  <c r="U220" i="47" s="1"/>
  <c r="S220" i="47"/>
  <c r="W220" i="47" s="1"/>
  <c r="S76" i="47"/>
  <c r="W76" i="47" s="1"/>
  <c r="Q76" i="47"/>
  <c r="U76" i="47" s="1"/>
  <c r="S52" i="47"/>
  <c r="W52" i="47" s="1"/>
  <c r="Q60" i="47"/>
  <c r="U60" i="47" s="1"/>
  <c r="S60" i="47"/>
  <c r="W60" i="47" s="1"/>
  <c r="Q86" i="47"/>
  <c r="U86" i="47" s="1"/>
  <c r="S86" i="47"/>
  <c r="W86" i="47" s="1"/>
  <c r="Q122" i="47"/>
  <c r="U122" i="47" s="1"/>
  <c r="S122" i="47"/>
  <c r="W122" i="47" s="1"/>
  <c r="S113" i="47"/>
  <c r="W113" i="47" s="1"/>
  <c r="Q139" i="47"/>
  <c r="U139" i="47" s="1"/>
  <c r="S194" i="47"/>
  <c r="W194" i="47" s="1"/>
  <c r="Q194" i="47"/>
  <c r="U194" i="47" s="1"/>
  <c r="S188" i="47"/>
  <c r="W188" i="47" s="1"/>
  <c r="S191" i="47"/>
  <c r="W191" i="47" s="1"/>
  <c r="Q191" i="47"/>
  <c r="U191" i="47" s="1"/>
  <c r="S224" i="47"/>
  <c r="W224" i="47" s="1"/>
  <c r="Q224" i="47"/>
  <c r="U224" i="47" s="1"/>
  <c r="Q228" i="47"/>
  <c r="U228" i="47" s="1"/>
  <c r="S230" i="47"/>
  <c r="W230" i="47" s="1"/>
  <c r="Q230" i="47"/>
  <c r="U230" i="47" s="1"/>
  <c r="S54" i="47"/>
  <c r="W54" i="47" s="1"/>
  <c r="S134" i="47"/>
  <c r="W134" i="47" s="1"/>
  <c r="Q134" i="47"/>
  <c r="U134" i="47" s="1"/>
  <c r="S237" i="47"/>
  <c r="W237" i="47" s="1"/>
  <c r="Q237" i="47"/>
  <c r="U237" i="47" s="1"/>
  <c r="Q193" i="47"/>
  <c r="U193" i="47" s="1"/>
  <c r="S175" i="47"/>
  <c r="W175" i="47" s="1"/>
  <c r="Q175" i="47"/>
  <c r="U175" i="47" s="1"/>
  <c r="S89" i="47"/>
  <c r="W89" i="47" s="1"/>
  <c r="Q144" i="47"/>
  <c r="U144" i="47" s="1"/>
  <c r="S144" i="47"/>
  <c r="W144" i="47" s="1"/>
  <c r="S160" i="47"/>
  <c r="W160" i="47" s="1"/>
  <c r="Q176" i="47"/>
  <c r="U176" i="47" s="1"/>
  <c r="S176" i="47"/>
  <c r="W176" i="47" s="1"/>
  <c r="S53" i="47"/>
  <c r="W53" i="47" s="1"/>
  <c r="Q72" i="47"/>
  <c r="U72" i="47" s="1"/>
  <c r="S72" i="47"/>
  <c r="W72" i="47" s="1"/>
  <c r="S115" i="47"/>
  <c r="W115" i="47" s="1"/>
  <c r="Q115" i="47"/>
  <c r="U115" i="47" s="1"/>
  <c r="S165" i="47"/>
  <c r="W165" i="47" s="1"/>
  <c r="Q165" i="47"/>
  <c r="U165" i="47" s="1"/>
  <c r="S192" i="47"/>
  <c r="W192" i="47" s="1"/>
  <c r="Q202" i="47"/>
  <c r="U202" i="47" s="1"/>
  <c r="Q209" i="47"/>
  <c r="U209" i="47" s="1"/>
  <c r="S209" i="47"/>
  <c r="W209" i="47" s="1"/>
  <c r="T31" i="44"/>
  <c r="X31" i="44" s="1"/>
  <c r="R36" i="44"/>
  <c r="V36" i="44" s="1"/>
  <c r="R41" i="44"/>
  <c r="V41" i="44" s="1"/>
  <c r="Q36" i="44"/>
  <c r="U36" i="44" s="1"/>
  <c r="T41" i="44"/>
  <c r="X41" i="44" s="1"/>
  <c r="S33" i="44"/>
  <c r="W33" i="44" s="1"/>
  <c r="Q46" i="44"/>
  <c r="U46" i="44" s="1"/>
  <c r="S43" i="44"/>
  <c r="W43" i="44" s="1"/>
  <c r="S32" i="44"/>
  <c r="W32" i="44" s="1"/>
  <c r="Q34" i="44"/>
  <c r="U34" i="44" s="1"/>
  <c r="Q37" i="44"/>
  <c r="U37" i="44" s="1"/>
  <c r="S42" i="44"/>
  <c r="W42" i="44" s="1"/>
  <c r="S28" i="44"/>
  <c r="W28" i="44" s="1"/>
  <c r="T46" i="44"/>
  <c r="X46" i="44" s="1"/>
  <c r="S31" i="44"/>
  <c r="W31" i="44" s="1"/>
  <c r="T33" i="44"/>
  <c r="X33" i="44" s="1"/>
  <c r="R43" i="44"/>
  <c r="V43" i="44" s="1"/>
  <c r="T32" i="44"/>
  <c r="X32" i="44" s="1"/>
  <c r="R42" i="44"/>
  <c r="V42" i="44" s="1"/>
  <c r="T36" i="44"/>
  <c r="X36" i="44" s="1"/>
  <c r="R34" i="44"/>
  <c r="V34" i="44" s="1"/>
  <c r="P249" i="45"/>
  <c r="P246" i="45"/>
  <c r="P250" i="45"/>
  <c r="P236" i="45"/>
  <c r="P241" i="45"/>
  <c r="P244" i="45"/>
  <c r="P238" i="45"/>
  <c r="P235" i="45"/>
  <c r="P230" i="45"/>
  <c r="P247" i="45"/>
  <c r="P224" i="45"/>
  <c r="P248" i="45"/>
  <c r="P233" i="45"/>
  <c r="P229" i="45"/>
  <c r="P221" i="45"/>
  <c r="P215" i="45"/>
  <c r="P234" i="45"/>
  <c r="P228" i="45"/>
  <c r="P226" i="45"/>
  <c r="P209" i="45"/>
  <c r="P205" i="45"/>
  <c r="P245" i="45"/>
  <c r="P223" i="45"/>
  <c r="P216" i="45"/>
  <c r="P213" i="45"/>
  <c r="P204" i="45"/>
  <c r="P198" i="45"/>
  <c r="P220" i="45"/>
  <c r="P214" i="45"/>
  <c r="P210" i="45"/>
  <c r="P239" i="45"/>
  <c r="P219" i="45"/>
  <c r="P211" i="45"/>
  <c r="P207" i="45"/>
  <c r="P203" i="45"/>
  <c r="P189" i="45"/>
  <c r="P183" i="45"/>
  <c r="P218" i="45"/>
  <c r="P195" i="45"/>
  <c r="P188" i="45"/>
  <c r="P178" i="45"/>
  <c r="P222" i="45"/>
  <c r="P190" i="45"/>
  <c r="P171" i="45"/>
  <c r="P164" i="45"/>
  <c r="P160" i="45"/>
  <c r="P156" i="45"/>
  <c r="P212" i="45"/>
  <c r="P179" i="45"/>
  <c r="P176" i="45"/>
  <c r="P193" i="45"/>
  <c r="P187" i="45"/>
  <c r="P184" i="45"/>
  <c r="P175" i="45"/>
  <c r="P165" i="45"/>
  <c r="P161" i="45"/>
  <c r="P157" i="45"/>
  <c r="P153" i="45"/>
  <c r="P149" i="45"/>
  <c r="P145" i="45"/>
  <c r="P141" i="45"/>
  <c r="P137" i="45"/>
  <c r="P133" i="45"/>
  <c r="P129" i="45"/>
  <c r="P232" i="45"/>
  <c r="P231" i="45"/>
  <c r="P202" i="45"/>
  <c r="P180" i="45"/>
  <c r="P172" i="45"/>
  <c r="P169" i="45"/>
  <c r="P242" i="45"/>
  <c r="P186" i="45"/>
  <c r="P173" i="45"/>
  <c r="P243" i="45"/>
  <c r="P208" i="45"/>
  <c r="P201" i="45"/>
  <c r="P199" i="45"/>
  <c r="P174" i="45"/>
  <c r="P237" i="45"/>
  <c r="P217" i="45"/>
  <c r="P206" i="45"/>
  <c r="P192" i="45"/>
  <c r="P182" i="45"/>
  <c r="P154" i="45"/>
  <c r="P151" i="45"/>
  <c r="P148" i="45"/>
  <c r="P146" i="45"/>
  <c r="P143" i="45"/>
  <c r="P140" i="45"/>
  <c r="P138" i="45"/>
  <c r="P170" i="45"/>
  <c r="P136" i="45"/>
  <c r="P150" i="45"/>
  <c r="P166" i="45"/>
  <c r="P155" i="45"/>
  <c r="P147" i="45"/>
  <c r="P144" i="45"/>
  <c r="P128" i="45"/>
  <c r="P122" i="45"/>
  <c r="P118" i="45"/>
  <c r="P114" i="45"/>
  <c r="P110" i="45"/>
  <c r="P181" i="45"/>
  <c r="P168" i="45"/>
  <c r="P135" i="45"/>
  <c r="P127" i="45"/>
  <c r="P227" i="45"/>
  <c r="P197" i="45"/>
  <c r="P185" i="45"/>
  <c r="P159" i="45"/>
  <c r="P225" i="45"/>
  <c r="P177" i="45"/>
  <c r="P126" i="45"/>
  <c r="P124" i="45"/>
  <c r="P107" i="45"/>
  <c r="P104" i="45"/>
  <c r="P196" i="45"/>
  <c r="P194" i="45"/>
  <c r="P200" i="45"/>
  <c r="P167" i="45"/>
  <c r="P152" i="45"/>
  <c r="P130" i="45"/>
  <c r="P120" i="45"/>
  <c r="P102" i="45"/>
  <c r="P158" i="45"/>
  <c r="P112" i="45"/>
  <c r="P106" i="45"/>
  <c r="P98" i="45"/>
  <c r="P134" i="45"/>
  <c r="P131" i="45"/>
  <c r="P108" i="45"/>
  <c r="P93" i="45"/>
  <c r="P87" i="45"/>
  <c r="P162" i="45"/>
  <c r="P80" i="45"/>
  <c r="P76" i="45"/>
  <c r="P72" i="45"/>
  <c r="P142" i="45"/>
  <c r="P132" i="45"/>
  <c r="P119" i="45"/>
  <c r="P105" i="45"/>
  <c r="P94" i="45"/>
  <c r="P91" i="45"/>
  <c r="P113" i="45"/>
  <c r="P109" i="45"/>
  <c r="P89" i="45"/>
  <c r="P103" i="45"/>
  <c r="P100" i="45"/>
  <c r="P84" i="45"/>
  <c r="P81" i="45"/>
  <c r="P77" i="45"/>
  <c r="P73" i="45"/>
  <c r="P70" i="45"/>
  <c r="P66" i="45"/>
  <c r="P63" i="45"/>
  <c r="P240" i="45"/>
  <c r="P121" i="45"/>
  <c r="P92" i="45"/>
  <c r="P163" i="45"/>
  <c r="P101" i="45"/>
  <c r="P97" i="45"/>
  <c r="P88" i="45"/>
  <c r="P56" i="45"/>
  <c r="P52" i="45"/>
  <c r="P48" i="45"/>
  <c r="P116" i="45"/>
  <c r="P191" i="45"/>
  <c r="P117" i="45"/>
  <c r="P83" i="45"/>
  <c r="P79" i="45"/>
  <c r="P75" i="45"/>
  <c r="P71" i="45"/>
  <c r="P67" i="45"/>
  <c r="P61" i="45"/>
  <c r="P125" i="45"/>
  <c r="P111" i="45"/>
  <c r="P95" i="45"/>
  <c r="P85" i="45"/>
  <c r="P82" i="45"/>
  <c r="P78" i="45"/>
  <c r="P74" i="45"/>
  <c r="P69" i="45"/>
  <c r="P65" i="45"/>
  <c r="P123" i="45"/>
  <c r="P96" i="45"/>
  <c r="P86" i="45"/>
  <c r="P55" i="45"/>
  <c r="P51" i="45"/>
  <c r="P47" i="45"/>
  <c r="P99" i="45"/>
  <c r="P115" i="45"/>
  <c r="P60" i="45"/>
  <c r="P57" i="45"/>
  <c r="P53" i="45"/>
  <c r="P49" i="45"/>
  <c r="P68" i="45"/>
  <c r="P64" i="45"/>
  <c r="P62" i="45"/>
  <c r="P58" i="45"/>
  <c r="P54" i="45"/>
  <c r="P50" i="45"/>
  <c r="P90" i="45"/>
  <c r="P139" i="45"/>
  <c r="P59" i="45"/>
  <c r="R24" i="44"/>
  <c r="V24" i="44" s="1"/>
  <c r="Q24" i="44"/>
  <c r="U24" i="44" s="1"/>
  <c r="T24" i="44"/>
  <c r="X24" i="44" s="1"/>
  <c r="S24" i="44"/>
  <c r="W24" i="44" s="1"/>
  <c r="R25" i="44"/>
  <c r="V25" i="44" s="1"/>
  <c r="Q25" i="44"/>
  <c r="U25" i="44" s="1"/>
  <c r="T25" i="44"/>
  <c r="X25" i="44" s="1"/>
  <c r="S25" i="44"/>
  <c r="W25" i="44" s="1"/>
  <c r="P221" i="44"/>
  <c r="P217" i="44"/>
  <c r="P226" i="44"/>
  <c r="P214" i="44"/>
  <c r="P210" i="44"/>
  <c r="P204" i="44"/>
  <c r="P190" i="44"/>
  <c r="P186" i="44"/>
  <c r="P195" i="44"/>
  <c r="P189" i="44"/>
  <c r="P211" i="44"/>
  <c r="P179" i="44"/>
  <c r="P201" i="44"/>
  <c r="P188" i="44"/>
  <c r="P180" i="44"/>
  <c r="P161" i="44"/>
  <c r="P157" i="44"/>
  <c r="P141" i="44"/>
  <c r="P129" i="44"/>
  <c r="P125" i="44"/>
  <c r="P181" i="44"/>
  <c r="P229" i="44"/>
  <c r="P187" i="44"/>
  <c r="P170" i="44"/>
  <c r="P177" i="44"/>
  <c r="P223" i="44"/>
  <c r="P182" i="44"/>
  <c r="P173" i="44"/>
  <c r="P224" i="44"/>
  <c r="P207" i="44"/>
  <c r="P184" i="44"/>
  <c r="P166" i="44"/>
  <c r="P163" i="44"/>
  <c r="P147" i="44"/>
  <c r="P178" i="44"/>
  <c r="P174" i="44"/>
  <c r="P171" i="44"/>
  <c r="P159" i="44"/>
  <c r="P143" i="44"/>
  <c r="P127" i="44"/>
  <c r="P158" i="44"/>
  <c r="P156" i="44"/>
  <c r="P139" i="44"/>
  <c r="P135" i="44"/>
  <c r="P176" i="44"/>
  <c r="P168" i="44"/>
  <c r="P164" i="44"/>
  <c r="P208" i="44"/>
  <c r="P140" i="44"/>
  <c r="P138" i="44"/>
  <c r="P134" i="44"/>
  <c r="P130" i="44"/>
  <c r="P160" i="44"/>
  <c r="P152" i="44"/>
  <c r="P146" i="44"/>
  <c r="P144" i="44"/>
  <c r="P136" i="44"/>
  <c r="P121" i="44"/>
  <c r="P118" i="44"/>
  <c r="P114" i="44"/>
  <c r="P110" i="44"/>
  <c r="P106" i="44"/>
  <c r="P102" i="44"/>
  <c r="P172" i="44"/>
  <c r="P167" i="44"/>
  <c r="P162" i="44"/>
  <c r="P155" i="44"/>
  <c r="P219" i="44"/>
  <c r="P150" i="44"/>
  <c r="P142" i="44"/>
  <c r="P131" i="44"/>
  <c r="P119" i="44"/>
  <c r="P116" i="44"/>
  <c r="P113" i="44"/>
  <c r="P111" i="44"/>
  <c r="P108" i="44"/>
  <c r="P105" i="44"/>
  <c r="P103" i="44"/>
  <c r="P99" i="44"/>
  <c r="P122" i="44"/>
  <c r="P97" i="44"/>
  <c r="P93" i="44"/>
  <c r="P89" i="44"/>
  <c r="P85" i="44"/>
  <c r="P81" i="44"/>
  <c r="P77" i="44"/>
  <c r="P73" i="44"/>
  <c r="P203" i="44"/>
  <c r="P123" i="44"/>
  <c r="P95" i="44"/>
  <c r="P91" i="44"/>
  <c r="P87" i="44"/>
  <c r="P83" i="44"/>
  <c r="P79" i="44"/>
  <c r="P75" i="44"/>
  <c r="P71" i="44"/>
  <c r="P70" i="44"/>
  <c r="P69" i="44"/>
  <c r="P68" i="44"/>
  <c r="P67" i="44"/>
  <c r="P66" i="44"/>
  <c r="P65" i="44"/>
  <c r="P64" i="44"/>
  <c r="P63" i="44"/>
  <c r="P62" i="44"/>
  <c r="P61" i="44"/>
  <c r="P60" i="44"/>
  <c r="P59" i="44"/>
  <c r="P58" i="44"/>
  <c r="P57" i="44"/>
  <c r="P56" i="44"/>
  <c r="P55" i="44"/>
  <c r="P148" i="44"/>
  <c r="P124" i="44"/>
  <c r="P101" i="44"/>
  <c r="P154" i="44"/>
  <c r="P128" i="44"/>
  <c r="P107" i="44"/>
  <c r="P100" i="44"/>
  <c r="P132" i="44"/>
  <c r="P117" i="44"/>
  <c r="P193" i="44"/>
  <c r="P112" i="44"/>
  <c r="P126" i="44"/>
  <c r="P151" i="44"/>
  <c r="P96" i="44"/>
  <c r="P90" i="44"/>
  <c r="P80" i="44"/>
  <c r="P92" i="44"/>
  <c r="P104" i="44"/>
  <c r="P52" i="44"/>
  <c r="P51" i="44"/>
  <c r="P50" i="44"/>
  <c r="P49" i="44"/>
  <c r="P48" i="44"/>
  <c r="P47" i="44"/>
  <c r="P86" i="44"/>
  <c r="P53" i="44"/>
  <c r="P76" i="44"/>
  <c r="P197" i="44"/>
  <c r="P109" i="44"/>
  <c r="P94" i="44"/>
  <c r="P84" i="44"/>
  <c r="P78" i="44"/>
  <c r="P54" i="44"/>
  <c r="P120" i="44"/>
  <c r="P74" i="44"/>
  <c r="P88" i="44"/>
  <c r="P98" i="44"/>
  <c r="P115" i="44"/>
  <c r="P82" i="44"/>
  <c r="P72" i="44"/>
  <c r="R26" i="44"/>
  <c r="V26" i="44" s="1"/>
  <c r="Q26" i="44"/>
  <c r="U26" i="44" s="1"/>
  <c r="T26" i="44"/>
  <c r="X26" i="44" s="1"/>
  <c r="S26" i="44"/>
  <c r="W26" i="44" s="1"/>
  <c r="R20" i="44"/>
  <c r="V20" i="44" s="1"/>
  <c r="Q20" i="44"/>
  <c r="U20" i="44" s="1"/>
  <c r="T20" i="44"/>
  <c r="X20" i="44" s="1"/>
  <c r="S20" i="44"/>
  <c r="W20" i="44" s="1"/>
  <c r="R21" i="44"/>
  <c r="V21" i="44" s="1"/>
  <c r="Q21" i="44"/>
  <c r="U21" i="44" s="1"/>
  <c r="T21" i="44"/>
  <c r="X21" i="44" s="1"/>
  <c r="S21" i="44"/>
  <c r="W21" i="44" s="1"/>
  <c r="R22" i="44"/>
  <c r="V22" i="44" s="1"/>
  <c r="Q22" i="44"/>
  <c r="U22" i="44" s="1"/>
  <c r="T22" i="44"/>
  <c r="X22" i="44" s="1"/>
  <c r="S22" i="44"/>
  <c r="W22" i="44" s="1"/>
  <c r="R23" i="44"/>
  <c r="V23" i="44" s="1"/>
  <c r="Q23" i="44"/>
  <c r="U23" i="44" s="1"/>
  <c r="T23" i="44"/>
  <c r="X23" i="44" s="1"/>
  <c r="S23" i="44"/>
  <c r="W23" i="44" s="1"/>
  <c r="M19" i="40"/>
  <c r="M19" i="43"/>
  <c r="M19" i="35"/>
  <c r="M19" i="39"/>
  <c r="M71" i="43"/>
  <c r="N71" i="43" s="1"/>
  <c r="M70" i="43"/>
  <c r="N70" i="43" s="1"/>
  <c r="M69" i="43"/>
  <c r="N69" i="43" s="1"/>
  <c r="M68" i="43"/>
  <c r="N68" i="43" s="1"/>
  <c r="M67" i="43"/>
  <c r="N67" i="43" s="1"/>
  <c r="M66" i="43"/>
  <c r="M18" i="43"/>
  <c r="N18" i="43" s="1"/>
  <c r="P18" i="43" s="1"/>
  <c r="Q18" i="43" s="1"/>
  <c r="M17" i="43"/>
  <c r="N17" i="43" s="1"/>
  <c r="P17" i="43" s="1"/>
  <c r="Q17" i="43" s="1"/>
  <c r="M16" i="43"/>
  <c r="N16" i="43" s="1"/>
  <c r="P16" i="43" s="1"/>
  <c r="T16" i="43" s="1"/>
  <c r="M15" i="43"/>
  <c r="N15" i="43" s="1"/>
  <c r="P15" i="43" s="1"/>
  <c r="M14" i="43"/>
  <c r="N14" i="43" s="1"/>
  <c r="P14" i="43" s="1"/>
  <c r="M13" i="43"/>
  <c r="N13" i="43" s="1"/>
  <c r="P13" i="43" s="1"/>
  <c r="M12" i="43"/>
  <c r="N12" i="43" s="1"/>
  <c r="P12" i="43" s="1"/>
  <c r="M11" i="43"/>
  <c r="N11" i="43" s="1"/>
  <c r="P11" i="43" s="1"/>
  <c r="M10" i="43"/>
  <c r="N10" i="43" s="1"/>
  <c r="P10" i="43" s="1"/>
  <c r="M9" i="43"/>
  <c r="N9" i="43" s="1"/>
  <c r="P9" i="43" s="1"/>
  <c r="M8" i="43"/>
  <c r="N8" i="43" s="1"/>
  <c r="P8" i="43" s="1"/>
  <c r="M7" i="43"/>
  <c r="N7" i="43" s="1"/>
  <c r="P7" i="43" s="1"/>
  <c r="M6" i="43"/>
  <c r="N6" i="43" s="1"/>
  <c r="P6" i="43" s="1"/>
  <c r="M5" i="43"/>
  <c r="N5" i="43" s="1"/>
  <c r="M4" i="43"/>
  <c r="M3" i="43"/>
  <c r="M2" i="43"/>
  <c r="M19" i="41"/>
  <c r="Q214" i="47" l="1"/>
  <c r="U214" i="47" s="1"/>
  <c r="S163" i="47"/>
  <c r="W163" i="47" s="1"/>
  <c r="Q164" i="47"/>
  <c r="U164" i="47" s="1"/>
  <c r="S78" i="47"/>
  <c r="W78" i="47" s="1"/>
  <c r="S63" i="47"/>
  <c r="W63" i="47" s="1"/>
  <c r="S96" i="47"/>
  <c r="W96" i="47" s="1"/>
  <c r="Q170" i="47"/>
  <c r="U170" i="47" s="1"/>
  <c r="S168" i="47"/>
  <c r="W168" i="47" s="1"/>
  <c r="Q82" i="47"/>
  <c r="U82" i="47" s="1"/>
  <c r="Q143" i="47"/>
  <c r="U143" i="47" s="1"/>
  <c r="P137" i="44"/>
  <c r="P169" i="44"/>
  <c r="Q169" i="44" s="1"/>
  <c r="U169" i="44" s="1"/>
  <c r="P175" i="44"/>
  <c r="P191" i="44"/>
  <c r="P198" i="44"/>
  <c r="P222" i="44"/>
  <c r="P145" i="44"/>
  <c r="R145" i="44" s="1"/>
  <c r="V145" i="44" s="1"/>
  <c r="P196" i="44"/>
  <c r="P183" i="44"/>
  <c r="P199" i="44"/>
  <c r="P220" i="44"/>
  <c r="P205" i="44"/>
  <c r="P192" i="44"/>
  <c r="P149" i="44"/>
  <c r="P212" i="44"/>
  <c r="T212" i="44" s="1"/>
  <c r="X212" i="44" s="1"/>
  <c r="P185" i="44"/>
  <c r="P216" i="44"/>
  <c r="P202" i="44"/>
  <c r="P209" i="44"/>
  <c r="T209" i="44" s="1"/>
  <c r="X209" i="44" s="1"/>
  <c r="P153" i="44"/>
  <c r="P230" i="44"/>
  <c r="P200" i="44"/>
  <c r="P215" i="44"/>
  <c r="R215" i="44" s="1"/>
  <c r="V215" i="44" s="1"/>
  <c r="P206" i="44"/>
  <c r="P213" i="44"/>
  <c r="P133" i="44"/>
  <c r="T133" i="44" s="1"/>
  <c r="X133" i="44" s="1"/>
  <c r="P165" i="44"/>
  <c r="T165" i="44" s="1"/>
  <c r="X165" i="44" s="1"/>
  <c r="P228" i="44"/>
  <c r="P227" i="44"/>
  <c r="P194" i="44"/>
  <c r="P218" i="44"/>
  <c r="R218" i="44" s="1"/>
  <c r="V218" i="44" s="1"/>
  <c r="S184" i="47"/>
  <c r="W184" i="47" s="1"/>
  <c r="Q248" i="47"/>
  <c r="U248" i="47" s="1"/>
  <c r="Q74" i="47"/>
  <c r="U74" i="47" s="1"/>
  <c r="Q55" i="47"/>
  <c r="U55" i="47" s="1"/>
  <c r="Q183" i="47"/>
  <c r="U183" i="47" s="1"/>
  <c r="S58" i="47"/>
  <c r="W58" i="47" s="1"/>
  <c r="S102" i="47"/>
  <c r="W102" i="47" s="1"/>
  <c r="S132" i="47"/>
  <c r="W132" i="47" s="1"/>
  <c r="S109" i="47"/>
  <c r="W109" i="47" s="1"/>
  <c r="Q171" i="47"/>
  <c r="U171" i="47" s="1"/>
  <c r="S231" i="47"/>
  <c r="W231" i="47" s="1"/>
  <c r="Q227" i="47"/>
  <c r="U227" i="47" s="1"/>
  <c r="Q137" i="47"/>
  <c r="U137" i="47" s="1"/>
  <c r="S131" i="47"/>
  <c r="W131" i="47" s="1"/>
  <c r="S135" i="47"/>
  <c r="W135" i="47" s="1"/>
  <c r="Q181" i="47"/>
  <c r="U181" i="47" s="1"/>
  <c r="Q65" i="47"/>
  <c r="U65" i="47" s="1"/>
  <c r="S125" i="48"/>
  <c r="W125" i="48" s="1"/>
  <c r="S169" i="48"/>
  <c r="W169" i="48" s="1"/>
  <c r="Q82" i="48"/>
  <c r="U82" i="48" s="1"/>
  <c r="S54" i="48"/>
  <c r="W54" i="48" s="1"/>
  <c r="S204" i="48"/>
  <c r="W204" i="48" s="1"/>
  <c r="S153" i="48"/>
  <c r="W153" i="48" s="1"/>
  <c r="Q160" i="48"/>
  <c r="U160" i="48" s="1"/>
  <c r="S63" i="48"/>
  <c r="W63" i="48" s="1"/>
  <c r="Q66" i="48"/>
  <c r="U66" i="48" s="1"/>
  <c r="S57" i="48"/>
  <c r="W57" i="48" s="1"/>
  <c r="S60" i="48"/>
  <c r="W60" i="48" s="1"/>
  <c r="Q110" i="48"/>
  <c r="U110" i="48" s="1"/>
  <c r="S235" i="48"/>
  <c r="W235" i="48" s="1"/>
  <c r="Q234" i="48"/>
  <c r="U234" i="48" s="1"/>
  <c r="S179" i="48"/>
  <c r="W179" i="48" s="1"/>
  <c r="S196" i="48"/>
  <c r="W196" i="48" s="1"/>
  <c r="Q67" i="48"/>
  <c r="U67" i="48" s="1"/>
  <c r="S202" i="48"/>
  <c r="W202" i="48" s="1"/>
  <c r="Q152" i="48"/>
  <c r="U152" i="48" s="1"/>
  <c r="Q83" i="48"/>
  <c r="U83" i="48" s="1"/>
  <c r="Q146" i="48"/>
  <c r="U146" i="48" s="1"/>
  <c r="Q191" i="48"/>
  <c r="U191" i="48" s="1"/>
  <c r="Q187" i="48"/>
  <c r="U187" i="48" s="1"/>
  <c r="S114" i="48"/>
  <c r="W114" i="48" s="1"/>
  <c r="S239" i="48"/>
  <c r="W239" i="48" s="1"/>
  <c r="Q177" i="48"/>
  <c r="U177" i="48" s="1"/>
  <c r="Q106" i="48"/>
  <c r="U106" i="48" s="1"/>
  <c r="Q210" i="48"/>
  <c r="U210" i="48" s="1"/>
  <c r="Q151" i="48"/>
  <c r="U151" i="48" s="1"/>
  <c r="S224" i="48"/>
  <c r="W224" i="48" s="1"/>
  <c r="Q239" i="48"/>
  <c r="U239" i="48" s="1"/>
  <c r="Q104" i="48"/>
  <c r="U104" i="48" s="1"/>
  <c r="S177" i="48"/>
  <c r="W177" i="48" s="1"/>
  <c r="S199" i="48"/>
  <c r="W199" i="48" s="1"/>
  <c r="S123" i="48"/>
  <c r="W123" i="48" s="1"/>
  <c r="Q96" i="48"/>
  <c r="U96" i="48" s="1"/>
  <c r="Q113" i="48"/>
  <c r="U113" i="48" s="1"/>
  <c r="S212" i="48"/>
  <c r="W212" i="48" s="1"/>
  <c r="Q150" i="48"/>
  <c r="U150" i="48" s="1"/>
  <c r="S222" i="48"/>
  <c r="W222" i="48" s="1"/>
  <c r="S51" i="48"/>
  <c r="W51" i="48" s="1"/>
  <c r="Q128" i="48"/>
  <c r="U128" i="48" s="1"/>
  <c r="Q227" i="48"/>
  <c r="U227" i="48" s="1"/>
  <c r="S104" i="48"/>
  <c r="W104" i="48" s="1"/>
  <c r="S52" i="48"/>
  <c r="W52" i="48" s="1"/>
  <c r="S205" i="48"/>
  <c r="W205" i="48" s="1"/>
  <c r="S118" i="48"/>
  <c r="W118" i="48" s="1"/>
  <c r="Q135" i="48"/>
  <c r="U135" i="48" s="1"/>
  <c r="S124" i="48"/>
  <c r="W124" i="48" s="1"/>
  <c r="S86" i="48"/>
  <c r="W86" i="48" s="1"/>
  <c r="Q212" i="48"/>
  <c r="U212" i="48" s="1"/>
  <c r="S84" i="48"/>
  <c r="W84" i="48" s="1"/>
  <c r="Q139" i="48"/>
  <c r="U139" i="48" s="1"/>
  <c r="S81" i="48"/>
  <c r="W81" i="48" s="1"/>
  <c r="S96" i="48"/>
  <c r="W96" i="48" s="1"/>
  <c r="S132" i="48"/>
  <c r="W132" i="48" s="1"/>
  <c r="Q81" i="48"/>
  <c r="U81" i="48" s="1"/>
  <c r="S228" i="48"/>
  <c r="W228" i="48" s="1"/>
  <c r="S231" i="48"/>
  <c r="W231" i="48" s="1"/>
  <c r="Q100" i="48"/>
  <c r="U100" i="48" s="1"/>
  <c r="Q120" i="48"/>
  <c r="U120" i="48" s="1"/>
  <c r="S195" i="48"/>
  <c r="W195" i="48" s="1"/>
  <c r="S89" i="48"/>
  <c r="W89" i="48" s="1"/>
  <c r="S230" i="48"/>
  <c r="W230" i="48" s="1"/>
  <c r="Q97" i="48"/>
  <c r="U97" i="48" s="1"/>
  <c r="Q98" i="48"/>
  <c r="U98" i="48" s="1"/>
  <c r="Q231" i="48"/>
  <c r="U231" i="48" s="1"/>
  <c r="Q195" i="48"/>
  <c r="U195" i="48" s="1"/>
  <c r="Q115" i="48"/>
  <c r="U115" i="48" s="1"/>
  <c r="Q242" i="48"/>
  <c r="U242" i="48" s="1"/>
  <c r="S56" i="48"/>
  <c r="W56" i="48" s="1"/>
  <c r="Q124" i="48"/>
  <c r="U124" i="48" s="1"/>
  <c r="Q136" i="48"/>
  <c r="U136" i="48" s="1"/>
  <c r="S241" i="48"/>
  <c r="W241" i="48" s="1"/>
  <c r="Q243" i="48"/>
  <c r="U243" i="48" s="1"/>
  <c r="Q89" i="48"/>
  <c r="U89" i="48" s="1"/>
  <c r="S242" i="48"/>
  <c r="W242" i="48" s="1"/>
  <c r="Q230" i="48"/>
  <c r="U230" i="48" s="1"/>
  <c r="S105" i="48"/>
  <c r="W105" i="48" s="1"/>
  <c r="Q108" i="48"/>
  <c r="U108" i="48" s="1"/>
  <c r="Q84" i="48"/>
  <c r="U84" i="48" s="1"/>
  <c r="Q175" i="48"/>
  <c r="U175" i="48" s="1"/>
  <c r="Q190" i="48"/>
  <c r="U190" i="48" s="1"/>
  <c r="S90" i="48"/>
  <c r="W90" i="48" s="1"/>
  <c r="S188" i="48"/>
  <c r="W188" i="48" s="1"/>
  <c r="S151" i="48"/>
  <c r="W151" i="48" s="1"/>
  <c r="Q250" i="48"/>
  <c r="U250" i="48" s="1"/>
  <c r="Q205" i="48"/>
  <c r="U205" i="48" s="1"/>
  <c r="Q197" i="48"/>
  <c r="U197" i="48" s="1"/>
  <c r="Q198" i="48"/>
  <c r="U198" i="48" s="1"/>
  <c r="Q207" i="48"/>
  <c r="U207" i="48" s="1"/>
  <c r="Q162" i="48"/>
  <c r="U162" i="48" s="1"/>
  <c r="Q99" i="48"/>
  <c r="U99" i="48" s="1"/>
  <c r="S103" i="48"/>
  <c r="W103" i="48" s="1"/>
  <c r="S213" i="48"/>
  <c r="W213" i="48" s="1"/>
  <c r="Q140" i="48"/>
  <c r="U140" i="48" s="1"/>
  <c r="S49" i="48"/>
  <c r="W49" i="48" s="1"/>
  <c r="S141" i="48"/>
  <c r="W141" i="48" s="1"/>
  <c r="Q118" i="48"/>
  <c r="U118" i="48" s="1"/>
  <c r="Q188" i="48"/>
  <c r="U188" i="48" s="1"/>
  <c r="S176" i="48"/>
  <c r="W176" i="48" s="1"/>
  <c r="Q143" i="48"/>
  <c r="U143" i="48" s="1"/>
  <c r="S137" i="48"/>
  <c r="W137" i="48" s="1"/>
  <c r="S101" i="48"/>
  <c r="W101" i="48" s="1"/>
  <c r="Q248" i="48"/>
  <c r="U248" i="48" s="1"/>
  <c r="S149" i="48"/>
  <c r="W149" i="48" s="1"/>
  <c r="Q85" i="48"/>
  <c r="U85" i="48" s="1"/>
  <c r="S157" i="48"/>
  <c r="W157" i="48" s="1"/>
  <c r="S225" i="48"/>
  <c r="W225" i="48" s="1"/>
  <c r="S209" i="48"/>
  <c r="W209" i="48" s="1"/>
  <c r="Q163" i="48"/>
  <c r="U163" i="48" s="1"/>
  <c r="Q214" i="48"/>
  <c r="U214" i="48" s="1"/>
  <c r="S172" i="48"/>
  <c r="W172" i="48" s="1"/>
  <c r="Q147" i="48"/>
  <c r="U147" i="48" s="1"/>
  <c r="S163" i="48"/>
  <c r="W163" i="48" s="1"/>
  <c r="Q101" i="48"/>
  <c r="U101" i="48" s="1"/>
  <c r="S248" i="48"/>
  <c r="W248" i="48" s="1"/>
  <c r="Q105" i="48"/>
  <c r="U105" i="48" s="1"/>
  <c r="Q225" i="48"/>
  <c r="U225" i="48" s="1"/>
  <c r="Q223" i="48"/>
  <c r="U223" i="48" s="1"/>
  <c r="Q213" i="48"/>
  <c r="U213" i="48" s="1"/>
  <c r="S147" i="48"/>
  <c r="W147" i="48" s="1"/>
  <c r="Q133" i="48"/>
  <c r="U133" i="48" s="1"/>
  <c r="S214" i="48"/>
  <c r="W214" i="48" s="1"/>
  <c r="Q137" i="48"/>
  <c r="U137" i="48" s="1"/>
  <c r="Q117" i="48"/>
  <c r="U117" i="48" s="1"/>
  <c r="Q200" i="48"/>
  <c r="U200" i="48" s="1"/>
  <c r="S183" i="48"/>
  <c r="W183" i="48" s="1"/>
  <c r="S62" i="48"/>
  <c r="W62" i="48" s="1"/>
  <c r="S245" i="48"/>
  <c r="W245" i="48" s="1"/>
  <c r="S85" i="48"/>
  <c r="W85" i="48" s="1"/>
  <c r="S47" i="48"/>
  <c r="W47" i="48" s="1"/>
  <c r="Q157" i="48"/>
  <c r="U157" i="48" s="1"/>
  <c r="S223" i="48"/>
  <c r="W223" i="48" s="1"/>
  <c r="S216" i="48"/>
  <c r="W216" i="48" s="1"/>
  <c r="Q70" i="48"/>
  <c r="U70" i="48" s="1"/>
  <c r="S229" i="48"/>
  <c r="W229" i="48" s="1"/>
  <c r="S69" i="48"/>
  <c r="W69" i="48" s="1"/>
  <c r="Q109" i="48"/>
  <c r="U109" i="48" s="1"/>
  <c r="Q219" i="48"/>
  <c r="U219" i="48" s="1"/>
  <c r="Q180" i="48"/>
  <c r="U180" i="48" s="1"/>
  <c r="Q55" i="48"/>
  <c r="U55" i="48" s="1"/>
  <c r="Q155" i="48"/>
  <c r="U155" i="48" s="1"/>
  <c r="Q94" i="48"/>
  <c r="U94" i="48" s="1"/>
  <c r="Q217" i="48"/>
  <c r="U217" i="48" s="1"/>
  <c r="S161" i="48"/>
  <c r="W161" i="48" s="1"/>
  <c r="S155" i="48"/>
  <c r="W155" i="48" s="1"/>
  <c r="S94" i="48"/>
  <c r="W94" i="48" s="1"/>
  <c r="Q62" i="48"/>
  <c r="U62" i="48" s="1"/>
  <c r="S55" i="48"/>
  <c r="W55" i="48" s="1"/>
  <c r="S64" i="48"/>
  <c r="W64" i="48" s="1"/>
  <c r="S58" i="48"/>
  <c r="W58" i="48" s="1"/>
  <c r="Q161" i="48"/>
  <c r="U161" i="48" s="1"/>
  <c r="S70" i="48"/>
  <c r="W70" i="48" s="1"/>
  <c r="Q122" i="48"/>
  <c r="U122" i="48" s="1"/>
  <c r="Q92" i="48"/>
  <c r="U92" i="48" s="1"/>
  <c r="Q148" i="48"/>
  <c r="U148" i="48" s="1"/>
  <c r="Q64" i="48"/>
  <c r="U64" i="48" s="1"/>
  <c r="S117" i="48"/>
  <c r="W117" i="48" s="1"/>
  <c r="S206" i="48"/>
  <c r="W206" i="48" s="1"/>
  <c r="S109" i="48"/>
  <c r="W109" i="48" s="1"/>
  <c r="S92" i="48"/>
  <c r="W92" i="48" s="1"/>
  <c r="S87" i="48"/>
  <c r="W87" i="48" s="1"/>
  <c r="S91" i="48"/>
  <c r="W91" i="48" s="1"/>
  <c r="S217" i="48"/>
  <c r="W217" i="48" s="1"/>
  <c r="Q224" i="48"/>
  <c r="U224" i="48" s="1"/>
  <c r="Q90" i="47"/>
  <c r="U90" i="47" s="1"/>
  <c r="S232" i="47"/>
  <c r="W232" i="47" s="1"/>
  <c r="S235" i="47"/>
  <c r="W235" i="47" s="1"/>
  <c r="S159" i="47"/>
  <c r="W159" i="47" s="1"/>
  <c r="Q50" i="47"/>
  <c r="U50" i="47" s="1"/>
  <c r="Q219" i="47"/>
  <c r="U219" i="47" s="1"/>
  <c r="Q234" i="47"/>
  <c r="U234" i="47" s="1"/>
  <c r="Q141" i="47"/>
  <c r="U141" i="47" s="1"/>
  <c r="Q229" i="47"/>
  <c r="U229" i="47" s="1"/>
  <c r="S64" i="47"/>
  <c r="W64" i="47" s="1"/>
  <c r="S157" i="47"/>
  <c r="W157" i="47" s="1"/>
  <c r="S95" i="47"/>
  <c r="W95" i="47" s="1"/>
  <c r="Q207" i="47"/>
  <c r="U207" i="47" s="1"/>
  <c r="Q91" i="47"/>
  <c r="U91" i="47" s="1"/>
  <c r="Q174" i="47"/>
  <c r="U174" i="47" s="1"/>
  <c r="S103" i="47"/>
  <c r="W103" i="47" s="1"/>
  <c r="Q95" i="47"/>
  <c r="U95" i="47" s="1"/>
  <c r="S207" i="47"/>
  <c r="W207" i="47" s="1"/>
  <c r="S128" i="47"/>
  <c r="W128" i="47" s="1"/>
  <c r="S180" i="47"/>
  <c r="W180" i="47" s="1"/>
  <c r="S155" i="47"/>
  <c r="W155" i="47" s="1"/>
  <c r="Q240" i="47"/>
  <c r="U240" i="47" s="1"/>
  <c r="S174" i="47"/>
  <c r="W174" i="47" s="1"/>
  <c r="S169" i="47"/>
  <c r="W169" i="47" s="1"/>
  <c r="S136" i="47"/>
  <c r="W136" i="47" s="1"/>
  <c r="S241" i="47"/>
  <c r="W241" i="47" s="1"/>
  <c r="S147" i="47"/>
  <c r="W147" i="47" s="1"/>
  <c r="S197" i="47"/>
  <c r="W197" i="47" s="1"/>
  <c r="Q246" i="47"/>
  <c r="U246" i="47" s="1"/>
  <c r="Q112" i="47"/>
  <c r="U112" i="47" s="1"/>
  <c r="Q199" i="47"/>
  <c r="U199" i="47" s="1"/>
  <c r="Q110" i="47"/>
  <c r="U110" i="47" s="1"/>
  <c r="S233" i="47"/>
  <c r="W233" i="47" s="1"/>
  <c r="S166" i="47"/>
  <c r="W166" i="47" s="1"/>
  <c r="S117" i="47"/>
  <c r="W117" i="47" s="1"/>
  <c r="Q136" i="47"/>
  <c r="U136" i="47" s="1"/>
  <c r="Q217" i="47"/>
  <c r="U217" i="47" s="1"/>
  <c r="S139" i="47"/>
  <c r="W139" i="47" s="1"/>
  <c r="S140" i="47"/>
  <c r="W140" i="47" s="1"/>
  <c r="Q120" i="47"/>
  <c r="U120" i="47" s="1"/>
  <c r="Q243" i="47"/>
  <c r="U243" i="47" s="1"/>
  <c r="Q196" i="47"/>
  <c r="U196" i="47" s="1"/>
  <c r="Q67" i="47"/>
  <c r="U67" i="47" s="1"/>
  <c r="Q145" i="47"/>
  <c r="U145" i="47" s="1"/>
  <c r="Q189" i="47"/>
  <c r="U189" i="47" s="1"/>
  <c r="Q203" i="47"/>
  <c r="U203" i="47" s="1"/>
  <c r="S79" i="47"/>
  <c r="W79" i="47" s="1"/>
  <c r="Q250" i="47"/>
  <c r="U250" i="47" s="1"/>
  <c r="Q241" i="47"/>
  <c r="U241" i="47" s="1"/>
  <c r="Q124" i="47"/>
  <c r="U124" i="47" s="1"/>
  <c r="Q113" i="47"/>
  <c r="U113" i="47" s="1"/>
  <c r="S156" i="47"/>
  <c r="W156" i="47" s="1"/>
  <c r="Q147" i="47"/>
  <c r="U147" i="47" s="1"/>
  <c r="S213" i="47"/>
  <c r="W213" i="47" s="1"/>
  <c r="Q158" i="47"/>
  <c r="U158" i="47" s="1"/>
  <c r="Q94" i="47"/>
  <c r="U94" i="47" s="1"/>
  <c r="S75" i="47"/>
  <c r="W75" i="47" s="1"/>
  <c r="S145" i="47"/>
  <c r="W145" i="47" s="1"/>
  <c r="S99" i="47"/>
  <c r="W99" i="47" s="1"/>
  <c r="Q156" i="47"/>
  <c r="U156" i="47" s="1"/>
  <c r="Q117" i="47"/>
  <c r="U117" i="47" s="1"/>
  <c r="Q87" i="47"/>
  <c r="U87" i="47" s="1"/>
  <c r="S217" i="47"/>
  <c r="W217" i="47" s="1"/>
  <c r="S126" i="47"/>
  <c r="W126" i="47" s="1"/>
  <c r="S77" i="47"/>
  <c r="W77" i="47" s="1"/>
  <c r="S162" i="47"/>
  <c r="W162" i="47" s="1"/>
  <c r="Q197" i="47"/>
  <c r="U197" i="47" s="1"/>
  <c r="S120" i="47"/>
  <c r="W120" i="47" s="1"/>
  <c r="S123" i="47"/>
  <c r="W123" i="47" s="1"/>
  <c r="S148" i="47"/>
  <c r="W148" i="47" s="1"/>
  <c r="Q167" i="47"/>
  <c r="U167" i="47" s="1"/>
  <c r="Q75" i="47"/>
  <c r="U75" i="47" s="1"/>
  <c r="Q99" i="47"/>
  <c r="U99" i="47" s="1"/>
  <c r="S167" i="47"/>
  <c r="W167" i="47" s="1"/>
  <c r="Q166" i="47"/>
  <c r="U166" i="47" s="1"/>
  <c r="Q162" i="47"/>
  <c r="U162" i="47" s="1"/>
  <c r="S112" i="47"/>
  <c r="W112" i="47" s="1"/>
  <c r="Q190" i="47"/>
  <c r="U190" i="47" s="1"/>
  <c r="S59" i="47"/>
  <c r="W59" i="47" s="1"/>
  <c r="S146" i="47"/>
  <c r="W146" i="47" s="1"/>
  <c r="Q211" i="47"/>
  <c r="U211" i="47" s="1"/>
  <c r="Q216" i="47"/>
  <c r="U216" i="47" s="1"/>
  <c r="S203" i="47"/>
  <c r="W203" i="47" s="1"/>
  <c r="Q79" i="47"/>
  <c r="U79" i="47" s="1"/>
  <c r="Q89" i="47"/>
  <c r="U89" i="47" s="1"/>
  <c r="S185" i="47"/>
  <c r="W185" i="47" s="1"/>
  <c r="S124" i="47"/>
  <c r="W124" i="47" s="1"/>
  <c r="Q236" i="47"/>
  <c r="U236" i="47" s="1"/>
  <c r="Q213" i="47"/>
  <c r="U213" i="47" s="1"/>
  <c r="S158" i="47"/>
  <c r="W158" i="47" s="1"/>
  <c r="S67" i="47"/>
  <c r="W67" i="47" s="1"/>
  <c r="S216" i="47"/>
  <c r="W216" i="47" s="1"/>
  <c r="Q239" i="47"/>
  <c r="U239" i="47" s="1"/>
  <c r="S47" i="47"/>
  <c r="W47" i="47" s="1"/>
  <c r="S218" i="47"/>
  <c r="W218" i="47" s="1"/>
  <c r="Q47" i="47"/>
  <c r="U47" i="47" s="1"/>
  <c r="Q195" i="47"/>
  <c r="U195" i="47" s="1"/>
  <c r="Q129" i="47"/>
  <c r="U129" i="47" s="1"/>
  <c r="S198" i="47"/>
  <c r="W198" i="47" s="1"/>
  <c r="Q223" i="47"/>
  <c r="U223" i="47" s="1"/>
  <c r="S178" i="47"/>
  <c r="W178" i="47" s="1"/>
  <c r="Q104" i="47"/>
  <c r="U104" i="47" s="1"/>
  <c r="S97" i="47"/>
  <c r="W97" i="47" s="1"/>
  <c r="S92" i="47"/>
  <c r="W92" i="47" s="1"/>
  <c r="S223" i="47"/>
  <c r="W223" i="47" s="1"/>
  <c r="Q88" i="47"/>
  <c r="U88" i="47" s="1"/>
  <c r="S204" i="47"/>
  <c r="W204" i="47" s="1"/>
  <c r="Q242" i="47"/>
  <c r="U242" i="47" s="1"/>
  <c r="Q130" i="47"/>
  <c r="U130" i="47" s="1"/>
  <c r="S81" i="47"/>
  <c r="W81" i="47" s="1"/>
  <c r="S111" i="47"/>
  <c r="W111" i="47" s="1"/>
  <c r="S61" i="47"/>
  <c r="W61" i="47" s="1"/>
  <c r="Q97" i="47"/>
  <c r="U97" i="47" s="1"/>
  <c r="S118" i="47"/>
  <c r="W118" i="47" s="1"/>
  <c r="S70" i="47"/>
  <c r="W70" i="47" s="1"/>
  <c r="Q208" i="47"/>
  <c r="U208" i="47" s="1"/>
  <c r="S182" i="47"/>
  <c r="W182" i="47" s="1"/>
  <c r="S66" i="47"/>
  <c r="W66" i="47" s="1"/>
  <c r="Q226" i="47"/>
  <c r="U226" i="47" s="1"/>
  <c r="S130" i="47"/>
  <c r="W130" i="47" s="1"/>
  <c r="Q118" i="47"/>
  <c r="U118" i="47" s="1"/>
  <c r="S179" i="47"/>
  <c r="W179" i="47" s="1"/>
  <c r="S247" i="47"/>
  <c r="W247" i="47" s="1"/>
  <c r="Q178" i="47"/>
  <c r="U178" i="47" s="1"/>
  <c r="Q70" i="47"/>
  <c r="U70" i="47" s="1"/>
  <c r="S121" i="47"/>
  <c r="W121" i="47" s="1"/>
  <c r="S154" i="47"/>
  <c r="W154" i="47" s="1"/>
  <c r="Q107" i="47"/>
  <c r="U107" i="47" s="1"/>
  <c r="S195" i="47"/>
  <c r="W195" i="47" s="1"/>
  <c r="S177" i="47"/>
  <c r="W177" i="47" s="1"/>
  <c r="Q92" i="47"/>
  <c r="U92" i="47" s="1"/>
  <c r="S88" i="47"/>
  <c r="W88" i="47" s="1"/>
  <c r="Q150" i="47"/>
  <c r="U150" i="47" s="1"/>
  <c r="Q66" i="47"/>
  <c r="U66" i="47" s="1"/>
  <c r="Q247" i="47"/>
  <c r="U247" i="47" s="1"/>
  <c r="Q204" i="47"/>
  <c r="U204" i="47" s="1"/>
  <c r="S242" i="47"/>
  <c r="W242" i="47" s="1"/>
  <c r="S226" i="47"/>
  <c r="W226" i="47" s="1"/>
  <c r="Q111" i="47"/>
  <c r="U111" i="47" s="1"/>
  <c r="Q218" i="47"/>
  <c r="U218" i="47" s="1"/>
  <c r="S110" i="47"/>
  <c r="W110" i="47" s="1"/>
  <c r="S202" i="47"/>
  <c r="W202" i="47" s="1"/>
  <c r="Q153" i="47"/>
  <c r="U153" i="47" s="1"/>
  <c r="Q54" i="47"/>
  <c r="U54" i="47" s="1"/>
  <c r="Q138" i="47"/>
  <c r="U138" i="47" s="1"/>
  <c r="S100" i="47"/>
  <c r="W100" i="47" s="1"/>
  <c r="Q221" i="47"/>
  <c r="U221" i="47" s="1"/>
  <c r="Q116" i="47"/>
  <c r="U116" i="47" s="1"/>
  <c r="S153" i="47"/>
  <c r="W153" i="47" s="1"/>
  <c r="S138" i="47"/>
  <c r="W138" i="47" s="1"/>
  <c r="Q100" i="47"/>
  <c r="U100" i="47" s="1"/>
  <c r="S133" i="47"/>
  <c r="W133" i="47" s="1"/>
  <c r="S172" i="47"/>
  <c r="W172" i="47" s="1"/>
  <c r="S208" i="47"/>
  <c r="W208" i="47" s="1"/>
  <c r="Q212" i="47"/>
  <c r="U212" i="47" s="1"/>
  <c r="Q119" i="47"/>
  <c r="U119" i="47" s="1"/>
  <c r="S210" i="47"/>
  <c r="W210" i="47" s="1"/>
  <c r="S114" i="47"/>
  <c r="W114" i="47" s="1"/>
  <c r="S222" i="47"/>
  <c r="W222" i="47" s="1"/>
  <c r="S116" i="47"/>
  <c r="W116" i="47" s="1"/>
  <c r="S73" i="47"/>
  <c r="W73" i="47" s="1"/>
  <c r="Q210" i="47"/>
  <c r="U210" i="47" s="1"/>
  <c r="S212" i="47"/>
  <c r="W212" i="47" s="1"/>
  <c r="Q222" i="47"/>
  <c r="U222" i="47" s="1"/>
  <c r="S98" i="47"/>
  <c r="W98" i="47" s="1"/>
  <c r="Q154" i="47"/>
  <c r="U154" i="47" s="1"/>
  <c r="Q98" i="47"/>
  <c r="U98" i="47" s="1"/>
  <c r="S119" i="47"/>
  <c r="W119" i="47" s="1"/>
  <c r="M45" i="43"/>
  <c r="N45" i="43" s="1"/>
  <c r="P45" i="43" s="1"/>
  <c r="Q45" i="43" s="1"/>
  <c r="U45" i="43" s="1"/>
  <c r="M41" i="43"/>
  <c r="N41" i="43" s="1"/>
  <c r="P41" i="43" s="1"/>
  <c r="Q41" i="43" s="1"/>
  <c r="U41" i="43" s="1"/>
  <c r="R17" i="43"/>
  <c r="M38" i="43"/>
  <c r="N38" i="43" s="1"/>
  <c r="P38" i="43" s="1"/>
  <c r="M29" i="43"/>
  <c r="N29" i="43" s="1"/>
  <c r="P29" i="43" s="1"/>
  <c r="R29" i="43" s="1"/>
  <c r="V29" i="43" s="1"/>
  <c r="R95" i="45"/>
  <c r="V95" i="45" s="1"/>
  <c r="T95" i="45"/>
  <c r="X95" i="45" s="1"/>
  <c r="T70" i="45"/>
  <c r="X70" i="45" s="1"/>
  <c r="R70" i="45"/>
  <c r="V70" i="45" s="1"/>
  <c r="R134" i="45"/>
  <c r="V134" i="45" s="1"/>
  <c r="T134" i="45"/>
  <c r="X134" i="45" s="1"/>
  <c r="R135" i="45"/>
  <c r="V135" i="45" s="1"/>
  <c r="T135" i="45"/>
  <c r="X135" i="45" s="1"/>
  <c r="T206" i="45"/>
  <c r="X206" i="45" s="1"/>
  <c r="R206" i="45"/>
  <c r="V206" i="45" s="1"/>
  <c r="T179" i="45"/>
  <c r="X179" i="45" s="1"/>
  <c r="R179" i="45"/>
  <c r="V179" i="45" s="1"/>
  <c r="R213" i="45"/>
  <c r="V213" i="45" s="1"/>
  <c r="T213" i="45"/>
  <c r="X213" i="45" s="1"/>
  <c r="R111" i="45"/>
  <c r="V111" i="45" s="1"/>
  <c r="T111" i="45"/>
  <c r="X111" i="45" s="1"/>
  <c r="T113" i="45"/>
  <c r="X113" i="45" s="1"/>
  <c r="R113" i="45"/>
  <c r="V113" i="45" s="1"/>
  <c r="R98" i="45"/>
  <c r="V98" i="45" s="1"/>
  <c r="T98" i="45"/>
  <c r="X98" i="45" s="1"/>
  <c r="R168" i="45"/>
  <c r="V168" i="45" s="1"/>
  <c r="T168" i="45"/>
  <c r="X168" i="45" s="1"/>
  <c r="T143" i="45"/>
  <c r="X143" i="45" s="1"/>
  <c r="R143" i="45"/>
  <c r="V143" i="45" s="1"/>
  <c r="T129" i="45"/>
  <c r="X129" i="45" s="1"/>
  <c r="R129" i="45"/>
  <c r="V129" i="45" s="1"/>
  <c r="R219" i="45"/>
  <c r="V219" i="45" s="1"/>
  <c r="T219" i="45"/>
  <c r="X219" i="45" s="1"/>
  <c r="T58" i="45"/>
  <c r="X58" i="45" s="1"/>
  <c r="R58" i="45"/>
  <c r="V58" i="45" s="1"/>
  <c r="T65" i="45"/>
  <c r="X65" i="45" s="1"/>
  <c r="R65" i="45"/>
  <c r="V65" i="45" s="1"/>
  <c r="T191" i="45"/>
  <c r="X191" i="45" s="1"/>
  <c r="R191" i="45"/>
  <c r="V191" i="45" s="1"/>
  <c r="T163" i="45"/>
  <c r="X163" i="45" s="1"/>
  <c r="R163" i="45"/>
  <c r="V163" i="45" s="1"/>
  <c r="R91" i="45"/>
  <c r="V91" i="45" s="1"/>
  <c r="T91" i="45"/>
  <c r="X91" i="45" s="1"/>
  <c r="R106" i="45"/>
  <c r="V106" i="45" s="1"/>
  <c r="T106" i="45"/>
  <c r="X106" i="45" s="1"/>
  <c r="T225" i="45"/>
  <c r="X225" i="45" s="1"/>
  <c r="R225" i="45"/>
  <c r="V225" i="45" s="1"/>
  <c r="R181" i="45"/>
  <c r="V181" i="45" s="1"/>
  <c r="T181" i="45"/>
  <c r="X181" i="45" s="1"/>
  <c r="R146" i="45"/>
  <c r="V146" i="45" s="1"/>
  <c r="T146" i="45"/>
  <c r="X146" i="45" s="1"/>
  <c r="T237" i="45"/>
  <c r="X237" i="45" s="1"/>
  <c r="R237" i="45"/>
  <c r="V237" i="45" s="1"/>
  <c r="T133" i="45"/>
  <c r="X133" i="45" s="1"/>
  <c r="R133" i="45"/>
  <c r="V133" i="45" s="1"/>
  <c r="T156" i="45"/>
  <c r="X156" i="45" s="1"/>
  <c r="R156" i="45"/>
  <c r="V156" i="45" s="1"/>
  <c r="R239" i="45"/>
  <c r="V239" i="45" s="1"/>
  <c r="T239" i="45"/>
  <c r="X239" i="45" s="1"/>
  <c r="R223" i="45"/>
  <c r="V223" i="45" s="1"/>
  <c r="T223" i="45"/>
  <c r="X223" i="45" s="1"/>
  <c r="R238" i="45"/>
  <c r="V238" i="45" s="1"/>
  <c r="T238" i="45"/>
  <c r="X238" i="45" s="1"/>
  <c r="R99" i="45"/>
  <c r="V99" i="45" s="1"/>
  <c r="T99" i="45"/>
  <c r="X99" i="45" s="1"/>
  <c r="R92" i="45"/>
  <c r="V92" i="45" s="1"/>
  <c r="T92" i="45"/>
  <c r="X92" i="45" s="1"/>
  <c r="R162" i="45"/>
  <c r="V162" i="45" s="1"/>
  <c r="T162" i="45"/>
  <c r="X162" i="45" s="1"/>
  <c r="T194" i="45"/>
  <c r="X194" i="45" s="1"/>
  <c r="R194" i="45"/>
  <c r="V194" i="45" s="1"/>
  <c r="R166" i="45"/>
  <c r="V166" i="45" s="1"/>
  <c r="T166" i="45"/>
  <c r="X166" i="45" s="1"/>
  <c r="R169" i="45"/>
  <c r="V169" i="45" s="1"/>
  <c r="T169" i="45"/>
  <c r="X169" i="45" s="1"/>
  <c r="T160" i="45"/>
  <c r="X160" i="45" s="1"/>
  <c r="R160" i="45"/>
  <c r="V160" i="45" s="1"/>
  <c r="T245" i="45"/>
  <c r="X245" i="45" s="1"/>
  <c r="R245" i="45"/>
  <c r="V245" i="45" s="1"/>
  <c r="T64" i="45"/>
  <c r="X64" i="45" s="1"/>
  <c r="R64" i="45"/>
  <c r="V64" i="45" s="1"/>
  <c r="R47" i="45"/>
  <c r="V47" i="45" s="1"/>
  <c r="T47" i="45"/>
  <c r="X47" i="45" s="1"/>
  <c r="R74" i="45"/>
  <c r="V74" i="45" s="1"/>
  <c r="T74" i="45"/>
  <c r="X74" i="45" s="1"/>
  <c r="T67" i="45"/>
  <c r="X67" i="45" s="1"/>
  <c r="R67" i="45"/>
  <c r="V67" i="45" s="1"/>
  <c r="T48" i="45"/>
  <c r="X48" i="45" s="1"/>
  <c r="R48" i="45"/>
  <c r="V48" i="45" s="1"/>
  <c r="T121" i="45"/>
  <c r="X121" i="45" s="1"/>
  <c r="R121" i="45"/>
  <c r="V121" i="45" s="1"/>
  <c r="R84" i="45"/>
  <c r="V84" i="45" s="1"/>
  <c r="T84" i="45"/>
  <c r="X84" i="45" s="1"/>
  <c r="R105" i="45"/>
  <c r="V105" i="45" s="1"/>
  <c r="T105" i="45"/>
  <c r="X105" i="45" s="1"/>
  <c r="R87" i="45"/>
  <c r="V87" i="45" s="1"/>
  <c r="T87" i="45"/>
  <c r="X87" i="45" s="1"/>
  <c r="R158" i="45"/>
  <c r="V158" i="45" s="1"/>
  <c r="T158" i="45"/>
  <c r="X158" i="45" s="1"/>
  <c r="R196" i="45"/>
  <c r="V196" i="45" s="1"/>
  <c r="T196" i="45"/>
  <c r="X196" i="45" s="1"/>
  <c r="T185" i="45"/>
  <c r="X185" i="45" s="1"/>
  <c r="R185" i="45"/>
  <c r="V185" i="45" s="1"/>
  <c r="T114" i="45"/>
  <c r="X114" i="45" s="1"/>
  <c r="R114" i="45"/>
  <c r="V114" i="45" s="1"/>
  <c r="R150" i="45"/>
  <c r="V150" i="45" s="1"/>
  <c r="T150" i="45"/>
  <c r="X150" i="45" s="1"/>
  <c r="T151" i="45"/>
  <c r="X151" i="45" s="1"/>
  <c r="R151" i="45"/>
  <c r="V151" i="45" s="1"/>
  <c r="R199" i="45"/>
  <c r="V199" i="45" s="1"/>
  <c r="T199" i="45"/>
  <c r="X199" i="45" s="1"/>
  <c r="R172" i="45"/>
  <c r="V172" i="45" s="1"/>
  <c r="T172" i="45"/>
  <c r="X172" i="45" s="1"/>
  <c r="R141" i="45"/>
  <c r="V141" i="45" s="1"/>
  <c r="T141" i="45"/>
  <c r="X141" i="45" s="1"/>
  <c r="R184" i="45"/>
  <c r="V184" i="45" s="1"/>
  <c r="T184" i="45"/>
  <c r="X184" i="45" s="1"/>
  <c r="T164" i="45"/>
  <c r="X164" i="45" s="1"/>
  <c r="R164" i="45"/>
  <c r="V164" i="45" s="1"/>
  <c r="R183" i="45"/>
  <c r="V183" i="45" s="1"/>
  <c r="T183" i="45"/>
  <c r="X183" i="45" s="1"/>
  <c r="R214" i="45"/>
  <c r="V214" i="45" s="1"/>
  <c r="T214" i="45"/>
  <c r="X214" i="45" s="1"/>
  <c r="R205" i="45"/>
  <c r="V205" i="45" s="1"/>
  <c r="T205" i="45"/>
  <c r="X205" i="45" s="1"/>
  <c r="T233" i="45"/>
  <c r="X233" i="45" s="1"/>
  <c r="R233" i="45"/>
  <c r="V233" i="45" s="1"/>
  <c r="R241" i="45"/>
  <c r="V241" i="45" s="1"/>
  <c r="T241" i="45"/>
  <c r="X241" i="45" s="1"/>
  <c r="R96" i="45"/>
  <c r="V96" i="45" s="1"/>
  <c r="T96" i="45"/>
  <c r="X96" i="45" s="1"/>
  <c r="T83" i="45"/>
  <c r="X83" i="45" s="1"/>
  <c r="R83" i="45"/>
  <c r="V83" i="45" s="1"/>
  <c r="R72" i="45"/>
  <c r="V72" i="45" s="1"/>
  <c r="T72" i="45"/>
  <c r="X72" i="45" s="1"/>
  <c r="R126" i="45"/>
  <c r="V126" i="45" s="1"/>
  <c r="T126" i="45"/>
  <c r="X126" i="45" s="1"/>
  <c r="T173" i="45"/>
  <c r="X173" i="45" s="1"/>
  <c r="R173" i="45"/>
  <c r="V173" i="45" s="1"/>
  <c r="R211" i="45"/>
  <c r="V211" i="45" s="1"/>
  <c r="T211" i="45"/>
  <c r="X211" i="45" s="1"/>
  <c r="T249" i="45"/>
  <c r="X249" i="45" s="1"/>
  <c r="R249" i="45"/>
  <c r="V249" i="45" s="1"/>
  <c r="T60" i="45"/>
  <c r="X60" i="45" s="1"/>
  <c r="R60" i="45"/>
  <c r="V60" i="45" s="1"/>
  <c r="T101" i="45"/>
  <c r="X101" i="45" s="1"/>
  <c r="R101" i="45"/>
  <c r="V101" i="45" s="1"/>
  <c r="T167" i="45"/>
  <c r="X167" i="45" s="1"/>
  <c r="R167" i="45"/>
  <c r="V167" i="45" s="1"/>
  <c r="T217" i="45"/>
  <c r="X217" i="45" s="1"/>
  <c r="R217" i="45"/>
  <c r="V217" i="45" s="1"/>
  <c r="T212" i="45"/>
  <c r="X212" i="45" s="1"/>
  <c r="R212" i="45"/>
  <c r="V212" i="45" s="1"/>
  <c r="R215" i="45"/>
  <c r="V215" i="45" s="1"/>
  <c r="T215" i="45"/>
  <c r="X215" i="45" s="1"/>
  <c r="T59" i="45"/>
  <c r="X59" i="45" s="1"/>
  <c r="R59" i="45"/>
  <c r="V59" i="45" s="1"/>
  <c r="T68" i="45"/>
  <c r="X68" i="45" s="1"/>
  <c r="R68" i="45"/>
  <c r="V68" i="45" s="1"/>
  <c r="R51" i="45"/>
  <c r="V51" i="45" s="1"/>
  <c r="T51" i="45"/>
  <c r="X51" i="45" s="1"/>
  <c r="R78" i="45"/>
  <c r="V78" i="45" s="1"/>
  <c r="T78" i="45"/>
  <c r="X78" i="45" s="1"/>
  <c r="T71" i="45"/>
  <c r="X71" i="45" s="1"/>
  <c r="R71" i="45"/>
  <c r="V71" i="45" s="1"/>
  <c r="T52" i="45"/>
  <c r="X52" i="45" s="1"/>
  <c r="R52" i="45"/>
  <c r="V52" i="45" s="1"/>
  <c r="T240" i="45"/>
  <c r="X240" i="45" s="1"/>
  <c r="R240" i="45"/>
  <c r="V240" i="45" s="1"/>
  <c r="R100" i="45"/>
  <c r="V100" i="45" s="1"/>
  <c r="T100" i="45"/>
  <c r="X100" i="45" s="1"/>
  <c r="R119" i="45"/>
  <c r="V119" i="45" s="1"/>
  <c r="T119" i="45"/>
  <c r="X119" i="45" s="1"/>
  <c r="T93" i="45"/>
  <c r="X93" i="45" s="1"/>
  <c r="R93" i="45"/>
  <c r="V93" i="45" s="1"/>
  <c r="T102" i="45"/>
  <c r="X102" i="45" s="1"/>
  <c r="R102" i="45"/>
  <c r="V102" i="45" s="1"/>
  <c r="R104" i="45"/>
  <c r="V104" i="45" s="1"/>
  <c r="T104" i="45"/>
  <c r="X104" i="45" s="1"/>
  <c r="T197" i="45"/>
  <c r="X197" i="45" s="1"/>
  <c r="R197" i="45"/>
  <c r="V197" i="45" s="1"/>
  <c r="R118" i="45"/>
  <c r="V118" i="45" s="1"/>
  <c r="T118" i="45"/>
  <c r="X118" i="45" s="1"/>
  <c r="T136" i="45"/>
  <c r="X136" i="45" s="1"/>
  <c r="R136" i="45"/>
  <c r="V136" i="45" s="1"/>
  <c r="R154" i="45"/>
  <c r="V154" i="45" s="1"/>
  <c r="T154" i="45"/>
  <c r="X154" i="45" s="1"/>
  <c r="R201" i="45"/>
  <c r="V201" i="45" s="1"/>
  <c r="T201" i="45"/>
  <c r="X201" i="45" s="1"/>
  <c r="R180" i="45"/>
  <c r="V180" i="45" s="1"/>
  <c r="T180" i="45"/>
  <c r="X180" i="45" s="1"/>
  <c r="R145" i="45"/>
  <c r="V145" i="45" s="1"/>
  <c r="T145" i="45"/>
  <c r="X145" i="45" s="1"/>
  <c r="R187" i="45"/>
  <c r="V187" i="45" s="1"/>
  <c r="T187" i="45"/>
  <c r="X187" i="45" s="1"/>
  <c r="T171" i="45"/>
  <c r="X171" i="45" s="1"/>
  <c r="R171" i="45"/>
  <c r="V171" i="45" s="1"/>
  <c r="R189" i="45"/>
  <c r="V189" i="45" s="1"/>
  <c r="T189" i="45"/>
  <c r="X189" i="45" s="1"/>
  <c r="R220" i="45"/>
  <c r="V220" i="45" s="1"/>
  <c r="T220" i="45"/>
  <c r="X220" i="45" s="1"/>
  <c r="R209" i="45"/>
  <c r="V209" i="45" s="1"/>
  <c r="T209" i="45"/>
  <c r="X209" i="45" s="1"/>
  <c r="R248" i="45"/>
  <c r="V248" i="45" s="1"/>
  <c r="T248" i="45"/>
  <c r="X248" i="45" s="1"/>
  <c r="R236" i="45"/>
  <c r="V236" i="45" s="1"/>
  <c r="T236" i="45"/>
  <c r="X236" i="45" s="1"/>
  <c r="R57" i="45"/>
  <c r="V57" i="45" s="1"/>
  <c r="T57" i="45"/>
  <c r="X57" i="45" s="1"/>
  <c r="T109" i="45"/>
  <c r="X109" i="45" s="1"/>
  <c r="R109" i="45"/>
  <c r="V109" i="45" s="1"/>
  <c r="T144" i="45"/>
  <c r="X144" i="45" s="1"/>
  <c r="R144" i="45"/>
  <c r="V144" i="45" s="1"/>
  <c r="T157" i="45"/>
  <c r="X157" i="45" s="1"/>
  <c r="R157" i="45"/>
  <c r="V157" i="45" s="1"/>
  <c r="R234" i="45"/>
  <c r="V234" i="45" s="1"/>
  <c r="T234" i="45"/>
  <c r="X234" i="45" s="1"/>
  <c r="T54" i="45"/>
  <c r="X54" i="45" s="1"/>
  <c r="R54" i="45"/>
  <c r="V54" i="45" s="1"/>
  <c r="R123" i="45"/>
  <c r="V123" i="45" s="1"/>
  <c r="T123" i="45"/>
  <c r="X123" i="45" s="1"/>
  <c r="R73" i="45"/>
  <c r="V73" i="45" s="1"/>
  <c r="T73" i="45"/>
  <c r="X73" i="45" s="1"/>
  <c r="R76" i="45"/>
  <c r="V76" i="45" s="1"/>
  <c r="T76" i="45"/>
  <c r="X76" i="45" s="1"/>
  <c r="T177" i="45"/>
  <c r="X177" i="45" s="1"/>
  <c r="R177" i="45"/>
  <c r="V177" i="45" s="1"/>
  <c r="T147" i="45"/>
  <c r="X147" i="45" s="1"/>
  <c r="R147" i="45"/>
  <c r="V147" i="45" s="1"/>
  <c r="T186" i="45"/>
  <c r="X186" i="45" s="1"/>
  <c r="R186" i="45"/>
  <c r="V186" i="45" s="1"/>
  <c r="R188" i="45"/>
  <c r="V188" i="45" s="1"/>
  <c r="T188" i="45"/>
  <c r="X188" i="45" s="1"/>
  <c r="R216" i="45"/>
  <c r="V216" i="45" s="1"/>
  <c r="T216" i="45"/>
  <c r="X216" i="45" s="1"/>
  <c r="T235" i="45"/>
  <c r="X235" i="45" s="1"/>
  <c r="R235" i="45"/>
  <c r="V235" i="45" s="1"/>
  <c r="R115" i="45"/>
  <c r="V115" i="45" s="1"/>
  <c r="T115" i="45"/>
  <c r="X115" i="45" s="1"/>
  <c r="T125" i="45"/>
  <c r="X125" i="45" s="1"/>
  <c r="R125" i="45"/>
  <c r="V125" i="45" s="1"/>
  <c r="R77" i="45"/>
  <c r="V77" i="45" s="1"/>
  <c r="T77" i="45"/>
  <c r="X77" i="45" s="1"/>
  <c r="R80" i="45"/>
  <c r="V80" i="45" s="1"/>
  <c r="T80" i="45"/>
  <c r="X80" i="45" s="1"/>
  <c r="T200" i="45"/>
  <c r="X200" i="45" s="1"/>
  <c r="R200" i="45"/>
  <c r="V200" i="45" s="1"/>
  <c r="T155" i="45"/>
  <c r="X155" i="45" s="1"/>
  <c r="R155" i="45"/>
  <c r="V155" i="45" s="1"/>
  <c r="T242" i="45"/>
  <c r="X242" i="45" s="1"/>
  <c r="R242" i="45"/>
  <c r="V242" i="45" s="1"/>
  <c r="R195" i="45"/>
  <c r="V195" i="45" s="1"/>
  <c r="T195" i="45"/>
  <c r="X195" i="45" s="1"/>
  <c r="T221" i="45"/>
  <c r="X221" i="45" s="1"/>
  <c r="R221" i="45"/>
  <c r="V221" i="45" s="1"/>
  <c r="T62" i="45"/>
  <c r="X62" i="45" s="1"/>
  <c r="R62" i="45"/>
  <c r="V62" i="45" s="1"/>
  <c r="T69" i="45"/>
  <c r="X69" i="45" s="1"/>
  <c r="R69" i="45"/>
  <c r="V69" i="45" s="1"/>
  <c r="R116" i="45"/>
  <c r="V116" i="45" s="1"/>
  <c r="T116" i="45"/>
  <c r="X116" i="45" s="1"/>
  <c r="R81" i="45"/>
  <c r="V81" i="45" s="1"/>
  <c r="T81" i="45"/>
  <c r="X81" i="45" s="1"/>
  <c r="R112" i="45"/>
  <c r="V112" i="45" s="1"/>
  <c r="T112" i="45"/>
  <c r="X112" i="45" s="1"/>
  <c r="R110" i="45"/>
  <c r="V110" i="45" s="1"/>
  <c r="T110" i="45"/>
  <c r="X110" i="45" s="1"/>
  <c r="R174" i="45"/>
  <c r="V174" i="45" s="1"/>
  <c r="T174" i="45"/>
  <c r="X174" i="45" s="1"/>
  <c r="R175" i="45"/>
  <c r="V175" i="45" s="1"/>
  <c r="T175" i="45"/>
  <c r="X175" i="45" s="1"/>
  <c r="R210" i="45"/>
  <c r="V210" i="45" s="1"/>
  <c r="T210" i="45"/>
  <c r="X210" i="45" s="1"/>
  <c r="R229" i="45"/>
  <c r="V229" i="45" s="1"/>
  <c r="T229" i="45"/>
  <c r="X229" i="45" s="1"/>
  <c r="T139" i="45"/>
  <c r="X139" i="45" s="1"/>
  <c r="R139" i="45"/>
  <c r="V139" i="45" s="1"/>
  <c r="R49" i="45"/>
  <c r="V49" i="45" s="1"/>
  <c r="T49" i="45"/>
  <c r="X49" i="45" s="1"/>
  <c r="R55" i="45"/>
  <c r="V55" i="45" s="1"/>
  <c r="T55" i="45"/>
  <c r="X55" i="45" s="1"/>
  <c r="R82" i="45"/>
  <c r="V82" i="45" s="1"/>
  <c r="T82" i="45"/>
  <c r="X82" i="45" s="1"/>
  <c r="T75" i="45"/>
  <c r="X75" i="45" s="1"/>
  <c r="R75" i="45"/>
  <c r="V75" i="45" s="1"/>
  <c r="R56" i="45"/>
  <c r="V56" i="45" s="1"/>
  <c r="T56" i="45"/>
  <c r="X56" i="45" s="1"/>
  <c r="T63" i="45"/>
  <c r="X63" i="45" s="1"/>
  <c r="R63" i="45"/>
  <c r="V63" i="45" s="1"/>
  <c r="R103" i="45"/>
  <c r="V103" i="45" s="1"/>
  <c r="T103" i="45"/>
  <c r="X103" i="45" s="1"/>
  <c r="T132" i="45"/>
  <c r="X132" i="45" s="1"/>
  <c r="R132" i="45"/>
  <c r="V132" i="45" s="1"/>
  <c r="R108" i="45"/>
  <c r="V108" i="45" s="1"/>
  <c r="T108" i="45"/>
  <c r="X108" i="45" s="1"/>
  <c r="R120" i="45"/>
  <c r="V120" i="45" s="1"/>
  <c r="T120" i="45"/>
  <c r="X120" i="45" s="1"/>
  <c r="R107" i="45"/>
  <c r="V107" i="45" s="1"/>
  <c r="T107" i="45"/>
  <c r="X107" i="45" s="1"/>
  <c r="R227" i="45"/>
  <c r="V227" i="45" s="1"/>
  <c r="T227" i="45"/>
  <c r="X227" i="45" s="1"/>
  <c r="R122" i="45"/>
  <c r="V122" i="45" s="1"/>
  <c r="T122" i="45"/>
  <c r="X122" i="45" s="1"/>
  <c r="R170" i="45"/>
  <c r="V170" i="45" s="1"/>
  <c r="T170" i="45"/>
  <c r="X170" i="45" s="1"/>
  <c r="R182" i="45"/>
  <c r="V182" i="45" s="1"/>
  <c r="T182" i="45"/>
  <c r="X182" i="45" s="1"/>
  <c r="R208" i="45"/>
  <c r="V208" i="45" s="1"/>
  <c r="T208" i="45"/>
  <c r="X208" i="45" s="1"/>
  <c r="T202" i="45"/>
  <c r="X202" i="45" s="1"/>
  <c r="R202" i="45"/>
  <c r="V202" i="45" s="1"/>
  <c r="R149" i="45"/>
  <c r="V149" i="45" s="1"/>
  <c r="T149" i="45"/>
  <c r="X149" i="45" s="1"/>
  <c r="R193" i="45"/>
  <c r="V193" i="45" s="1"/>
  <c r="T193" i="45"/>
  <c r="X193" i="45" s="1"/>
  <c r="T190" i="45"/>
  <c r="X190" i="45" s="1"/>
  <c r="R190" i="45"/>
  <c r="V190" i="45" s="1"/>
  <c r="R203" i="45"/>
  <c r="V203" i="45" s="1"/>
  <c r="T203" i="45"/>
  <c r="X203" i="45" s="1"/>
  <c r="R198" i="45"/>
  <c r="V198" i="45" s="1"/>
  <c r="T198" i="45"/>
  <c r="X198" i="45" s="1"/>
  <c r="R226" i="45"/>
  <c r="V226" i="45" s="1"/>
  <c r="T226" i="45"/>
  <c r="X226" i="45" s="1"/>
  <c r="T224" i="45"/>
  <c r="X224" i="45" s="1"/>
  <c r="R224" i="45"/>
  <c r="V224" i="45" s="1"/>
  <c r="R250" i="45"/>
  <c r="V250" i="45" s="1"/>
  <c r="T250" i="45"/>
  <c r="X250" i="45" s="1"/>
  <c r="T50" i="45"/>
  <c r="X50" i="45" s="1"/>
  <c r="R50" i="45"/>
  <c r="V50" i="45" s="1"/>
  <c r="T97" i="45"/>
  <c r="X97" i="45" s="1"/>
  <c r="R97" i="45"/>
  <c r="V97" i="45" s="1"/>
  <c r="T152" i="45"/>
  <c r="X152" i="45" s="1"/>
  <c r="R152" i="45"/>
  <c r="V152" i="45" s="1"/>
  <c r="T140" i="45"/>
  <c r="X140" i="45" s="1"/>
  <c r="R140" i="45"/>
  <c r="V140" i="45" s="1"/>
  <c r="T232" i="45"/>
  <c r="X232" i="45" s="1"/>
  <c r="R232" i="45"/>
  <c r="V232" i="45" s="1"/>
  <c r="T178" i="45"/>
  <c r="X178" i="45" s="1"/>
  <c r="R178" i="45"/>
  <c r="V178" i="45" s="1"/>
  <c r="R230" i="45"/>
  <c r="V230" i="45" s="1"/>
  <c r="T230" i="45"/>
  <c r="X230" i="45" s="1"/>
  <c r="T117" i="45"/>
  <c r="X117" i="45" s="1"/>
  <c r="R117" i="45"/>
  <c r="V117" i="45" s="1"/>
  <c r="T161" i="45"/>
  <c r="X161" i="45" s="1"/>
  <c r="R161" i="45"/>
  <c r="V161" i="45" s="1"/>
  <c r="R165" i="45"/>
  <c r="V165" i="45" s="1"/>
  <c r="T165" i="45"/>
  <c r="X165" i="45" s="1"/>
  <c r="T61" i="45"/>
  <c r="X61" i="45" s="1"/>
  <c r="R61" i="45"/>
  <c r="V61" i="45" s="1"/>
  <c r="R94" i="45"/>
  <c r="V94" i="45" s="1"/>
  <c r="T94" i="45"/>
  <c r="X94" i="45" s="1"/>
  <c r="T159" i="45"/>
  <c r="X159" i="45" s="1"/>
  <c r="R159" i="45"/>
  <c r="V159" i="45" s="1"/>
  <c r="T148" i="45"/>
  <c r="X148" i="45" s="1"/>
  <c r="R148" i="45"/>
  <c r="V148" i="45" s="1"/>
  <c r="R137" i="45"/>
  <c r="V137" i="45" s="1"/>
  <c r="T137" i="45"/>
  <c r="X137" i="45" s="1"/>
  <c r="T218" i="45"/>
  <c r="X218" i="45" s="1"/>
  <c r="R218" i="45"/>
  <c r="V218" i="45" s="1"/>
  <c r="R244" i="45"/>
  <c r="V244" i="45" s="1"/>
  <c r="T244" i="45"/>
  <c r="X244" i="45" s="1"/>
  <c r="R90" i="45"/>
  <c r="V90" i="45" s="1"/>
  <c r="T90" i="45"/>
  <c r="X90" i="45" s="1"/>
  <c r="R53" i="45"/>
  <c r="V53" i="45" s="1"/>
  <c r="T53" i="45"/>
  <c r="X53" i="45" s="1"/>
  <c r="R86" i="45"/>
  <c r="V86" i="45" s="1"/>
  <c r="T86" i="45"/>
  <c r="X86" i="45" s="1"/>
  <c r="R85" i="45"/>
  <c r="V85" i="45" s="1"/>
  <c r="T85" i="45"/>
  <c r="X85" i="45" s="1"/>
  <c r="T79" i="45"/>
  <c r="X79" i="45" s="1"/>
  <c r="R79" i="45"/>
  <c r="V79" i="45" s="1"/>
  <c r="R88" i="45"/>
  <c r="V88" i="45" s="1"/>
  <c r="T88" i="45"/>
  <c r="X88" i="45" s="1"/>
  <c r="T66" i="45"/>
  <c r="X66" i="45" s="1"/>
  <c r="R66" i="45"/>
  <c r="V66" i="45" s="1"/>
  <c r="T89" i="45"/>
  <c r="X89" i="45" s="1"/>
  <c r="R89" i="45"/>
  <c r="V89" i="45" s="1"/>
  <c r="R142" i="45"/>
  <c r="V142" i="45" s="1"/>
  <c r="T142" i="45"/>
  <c r="X142" i="45" s="1"/>
  <c r="R131" i="45"/>
  <c r="V131" i="45" s="1"/>
  <c r="T131" i="45"/>
  <c r="X131" i="45" s="1"/>
  <c r="T130" i="45"/>
  <c r="X130" i="45" s="1"/>
  <c r="R130" i="45"/>
  <c r="V130" i="45" s="1"/>
  <c r="R124" i="45"/>
  <c r="V124" i="45" s="1"/>
  <c r="T124" i="45"/>
  <c r="X124" i="45" s="1"/>
  <c r="R127" i="45"/>
  <c r="V127" i="45" s="1"/>
  <c r="T127" i="45"/>
  <c r="X127" i="45" s="1"/>
  <c r="T128" i="45"/>
  <c r="X128" i="45" s="1"/>
  <c r="R128" i="45"/>
  <c r="V128" i="45" s="1"/>
  <c r="R138" i="45"/>
  <c r="V138" i="45" s="1"/>
  <c r="T138" i="45"/>
  <c r="X138" i="45" s="1"/>
  <c r="R192" i="45"/>
  <c r="V192" i="45" s="1"/>
  <c r="T192" i="45"/>
  <c r="X192" i="45" s="1"/>
  <c r="R243" i="45"/>
  <c r="V243" i="45" s="1"/>
  <c r="T243" i="45"/>
  <c r="X243" i="45" s="1"/>
  <c r="T231" i="45"/>
  <c r="X231" i="45" s="1"/>
  <c r="R231" i="45"/>
  <c r="V231" i="45" s="1"/>
  <c r="R153" i="45"/>
  <c r="V153" i="45" s="1"/>
  <c r="T153" i="45"/>
  <c r="X153" i="45" s="1"/>
  <c r="R176" i="45"/>
  <c r="V176" i="45" s="1"/>
  <c r="T176" i="45"/>
  <c r="X176" i="45" s="1"/>
  <c r="T222" i="45"/>
  <c r="X222" i="45" s="1"/>
  <c r="R222" i="45"/>
  <c r="V222" i="45" s="1"/>
  <c r="T207" i="45"/>
  <c r="X207" i="45" s="1"/>
  <c r="R207" i="45"/>
  <c r="V207" i="45" s="1"/>
  <c r="T204" i="45"/>
  <c r="X204" i="45" s="1"/>
  <c r="R204" i="45"/>
  <c r="V204" i="45" s="1"/>
  <c r="R228" i="45"/>
  <c r="V228" i="45" s="1"/>
  <c r="T228" i="45"/>
  <c r="X228" i="45" s="1"/>
  <c r="T247" i="45"/>
  <c r="X247" i="45" s="1"/>
  <c r="R247" i="45"/>
  <c r="V247" i="45" s="1"/>
  <c r="T246" i="45"/>
  <c r="X246" i="45" s="1"/>
  <c r="R246" i="45"/>
  <c r="V246" i="45" s="1"/>
  <c r="R78" i="44"/>
  <c r="V78" i="44" s="1"/>
  <c r="Q78" i="44"/>
  <c r="U78" i="44" s="1"/>
  <c r="T78" i="44"/>
  <c r="X78" i="44" s="1"/>
  <c r="S78" i="44"/>
  <c r="W78" i="44" s="1"/>
  <c r="T80" i="44"/>
  <c r="X80" i="44" s="1"/>
  <c r="Q80" i="44"/>
  <c r="U80" i="44" s="1"/>
  <c r="S80" i="44"/>
  <c r="W80" i="44" s="1"/>
  <c r="R80" i="44"/>
  <c r="V80" i="44" s="1"/>
  <c r="T55" i="44"/>
  <c r="X55" i="44" s="1"/>
  <c r="Q55" i="44"/>
  <c r="U55" i="44" s="1"/>
  <c r="S55" i="44"/>
  <c r="W55" i="44" s="1"/>
  <c r="R55" i="44"/>
  <c r="V55" i="44" s="1"/>
  <c r="S71" i="44"/>
  <c r="W71" i="44" s="1"/>
  <c r="T71" i="44"/>
  <c r="X71" i="44" s="1"/>
  <c r="Q71" i="44"/>
  <c r="U71" i="44" s="1"/>
  <c r="R71" i="44"/>
  <c r="V71" i="44" s="1"/>
  <c r="R122" i="44"/>
  <c r="V122" i="44" s="1"/>
  <c r="Q122" i="44"/>
  <c r="U122" i="44" s="1"/>
  <c r="T122" i="44"/>
  <c r="X122" i="44" s="1"/>
  <c r="S122" i="44"/>
  <c r="W122" i="44" s="1"/>
  <c r="T172" i="44"/>
  <c r="X172" i="44" s="1"/>
  <c r="S172" i="44"/>
  <c r="W172" i="44" s="1"/>
  <c r="Q172" i="44"/>
  <c r="U172" i="44" s="1"/>
  <c r="R172" i="44"/>
  <c r="V172" i="44" s="1"/>
  <c r="T208" i="44"/>
  <c r="X208" i="44" s="1"/>
  <c r="S208" i="44"/>
  <c r="W208" i="44" s="1"/>
  <c r="R208" i="44"/>
  <c r="V208" i="44" s="1"/>
  <c r="Q208" i="44"/>
  <c r="U208" i="44" s="1"/>
  <c r="R166" i="44"/>
  <c r="V166" i="44" s="1"/>
  <c r="Q166" i="44"/>
  <c r="U166" i="44" s="1"/>
  <c r="T166" i="44"/>
  <c r="X166" i="44" s="1"/>
  <c r="S166" i="44"/>
  <c r="W166" i="44" s="1"/>
  <c r="R133" i="44"/>
  <c r="V133" i="44" s="1"/>
  <c r="T201" i="44"/>
  <c r="X201" i="44" s="1"/>
  <c r="S201" i="44"/>
  <c r="W201" i="44" s="1"/>
  <c r="Q201" i="44"/>
  <c r="U201" i="44" s="1"/>
  <c r="R201" i="44"/>
  <c r="V201" i="44" s="1"/>
  <c r="T186" i="44"/>
  <c r="X186" i="44" s="1"/>
  <c r="S186" i="44"/>
  <c r="W186" i="44" s="1"/>
  <c r="R186" i="44"/>
  <c r="V186" i="44" s="1"/>
  <c r="Q186" i="44"/>
  <c r="U186" i="44" s="1"/>
  <c r="T205" i="44"/>
  <c r="X205" i="44" s="1"/>
  <c r="Q205" i="44"/>
  <c r="U205" i="44" s="1"/>
  <c r="S205" i="44"/>
  <c r="W205" i="44" s="1"/>
  <c r="R205" i="44"/>
  <c r="V205" i="44" s="1"/>
  <c r="R82" i="44"/>
  <c r="V82" i="44" s="1"/>
  <c r="Q82" i="44"/>
  <c r="U82" i="44" s="1"/>
  <c r="T82" i="44"/>
  <c r="X82" i="44" s="1"/>
  <c r="S82" i="44"/>
  <c r="W82" i="44" s="1"/>
  <c r="T84" i="44"/>
  <c r="X84" i="44" s="1"/>
  <c r="Q84" i="44"/>
  <c r="U84" i="44" s="1"/>
  <c r="S84" i="44"/>
  <c r="W84" i="44" s="1"/>
  <c r="R84" i="44"/>
  <c r="V84" i="44" s="1"/>
  <c r="R48" i="44"/>
  <c r="V48" i="44" s="1"/>
  <c r="T48" i="44"/>
  <c r="X48" i="44" s="1"/>
  <c r="S48" i="44"/>
  <c r="W48" i="44" s="1"/>
  <c r="Q48" i="44"/>
  <c r="U48" i="44" s="1"/>
  <c r="R90" i="44"/>
  <c r="V90" i="44" s="1"/>
  <c r="Q90" i="44"/>
  <c r="U90" i="44" s="1"/>
  <c r="T90" i="44"/>
  <c r="X90" i="44" s="1"/>
  <c r="S90" i="44"/>
  <c r="W90" i="44" s="1"/>
  <c r="R100" i="44"/>
  <c r="V100" i="44" s="1"/>
  <c r="Q100" i="44"/>
  <c r="U100" i="44" s="1"/>
  <c r="T100" i="44"/>
  <c r="X100" i="44" s="1"/>
  <c r="S100" i="44"/>
  <c r="W100" i="44" s="1"/>
  <c r="T56" i="44"/>
  <c r="X56" i="44" s="1"/>
  <c r="S56" i="44"/>
  <c r="W56" i="44" s="1"/>
  <c r="R56" i="44"/>
  <c r="V56" i="44" s="1"/>
  <c r="Q56" i="44"/>
  <c r="U56" i="44" s="1"/>
  <c r="S64" i="44"/>
  <c r="W64" i="44" s="1"/>
  <c r="R64" i="44"/>
  <c r="V64" i="44" s="1"/>
  <c r="T64" i="44"/>
  <c r="X64" i="44" s="1"/>
  <c r="Q64" i="44"/>
  <c r="U64" i="44" s="1"/>
  <c r="S75" i="44"/>
  <c r="W75" i="44" s="1"/>
  <c r="T75" i="44"/>
  <c r="X75" i="44" s="1"/>
  <c r="R75" i="44"/>
  <c r="V75" i="44" s="1"/>
  <c r="Q75" i="44"/>
  <c r="U75" i="44" s="1"/>
  <c r="R73" i="44"/>
  <c r="V73" i="44" s="1"/>
  <c r="T73" i="44"/>
  <c r="X73" i="44" s="1"/>
  <c r="S73" i="44"/>
  <c r="W73" i="44" s="1"/>
  <c r="Q73" i="44"/>
  <c r="U73" i="44" s="1"/>
  <c r="R99" i="44"/>
  <c r="V99" i="44" s="1"/>
  <c r="S99" i="44"/>
  <c r="W99" i="44" s="1"/>
  <c r="Q99" i="44"/>
  <c r="U99" i="44" s="1"/>
  <c r="T99" i="44"/>
  <c r="X99" i="44" s="1"/>
  <c r="R102" i="44"/>
  <c r="V102" i="44" s="1"/>
  <c r="Q102" i="44"/>
  <c r="U102" i="44" s="1"/>
  <c r="S102" i="44"/>
  <c r="W102" i="44" s="1"/>
  <c r="T102" i="44"/>
  <c r="X102" i="44" s="1"/>
  <c r="R146" i="44"/>
  <c r="V146" i="44" s="1"/>
  <c r="Q146" i="44"/>
  <c r="U146" i="44" s="1"/>
  <c r="T146" i="44"/>
  <c r="X146" i="44" s="1"/>
  <c r="S146" i="44"/>
  <c r="W146" i="44" s="1"/>
  <c r="T164" i="44"/>
  <c r="X164" i="44" s="1"/>
  <c r="S164" i="44"/>
  <c r="W164" i="44" s="1"/>
  <c r="Q164" i="44"/>
  <c r="U164" i="44" s="1"/>
  <c r="R164" i="44"/>
  <c r="V164" i="44" s="1"/>
  <c r="S143" i="44"/>
  <c r="W143" i="44" s="1"/>
  <c r="R143" i="44"/>
  <c r="V143" i="44" s="1"/>
  <c r="T143" i="44"/>
  <c r="X143" i="44" s="1"/>
  <c r="Q143" i="44"/>
  <c r="U143" i="44" s="1"/>
  <c r="R184" i="44"/>
  <c r="V184" i="44" s="1"/>
  <c r="Q184" i="44"/>
  <c r="U184" i="44" s="1"/>
  <c r="T184" i="44"/>
  <c r="X184" i="44" s="1"/>
  <c r="S184" i="44"/>
  <c r="W184" i="44" s="1"/>
  <c r="Q187" i="44"/>
  <c r="U187" i="44" s="1"/>
  <c r="T187" i="44"/>
  <c r="X187" i="44" s="1"/>
  <c r="S187" i="44"/>
  <c r="W187" i="44" s="1"/>
  <c r="R187" i="44"/>
  <c r="V187" i="44" s="1"/>
  <c r="S137" i="44"/>
  <c r="W137" i="44" s="1"/>
  <c r="T137" i="44"/>
  <c r="X137" i="44" s="1"/>
  <c r="R137" i="44"/>
  <c r="V137" i="44" s="1"/>
  <c r="Q137" i="44"/>
  <c r="U137" i="44" s="1"/>
  <c r="R169" i="44"/>
  <c r="V169" i="44" s="1"/>
  <c r="S169" i="44"/>
  <c r="W169" i="44" s="1"/>
  <c r="Q228" i="44"/>
  <c r="U228" i="44" s="1"/>
  <c r="T228" i="44"/>
  <c r="X228" i="44" s="1"/>
  <c r="S228" i="44"/>
  <c r="W228" i="44" s="1"/>
  <c r="R228" i="44"/>
  <c r="V228" i="44" s="1"/>
  <c r="T189" i="44"/>
  <c r="X189" i="44" s="1"/>
  <c r="S189" i="44"/>
  <c r="W189" i="44" s="1"/>
  <c r="R189" i="44"/>
  <c r="V189" i="44" s="1"/>
  <c r="Q189" i="44"/>
  <c r="U189" i="44" s="1"/>
  <c r="T190" i="44"/>
  <c r="X190" i="44" s="1"/>
  <c r="Q190" i="44"/>
  <c r="U190" i="44" s="1"/>
  <c r="R190" i="44"/>
  <c r="V190" i="44" s="1"/>
  <c r="S190" i="44"/>
  <c r="W190" i="44" s="1"/>
  <c r="Q210" i="44"/>
  <c r="U210" i="44" s="1"/>
  <c r="T210" i="44"/>
  <c r="X210" i="44" s="1"/>
  <c r="S210" i="44"/>
  <c r="W210" i="44" s="1"/>
  <c r="R210" i="44"/>
  <c r="V210" i="44" s="1"/>
  <c r="Q209" i="44"/>
  <c r="U209" i="44" s="1"/>
  <c r="Q115" i="44"/>
  <c r="U115" i="44" s="1"/>
  <c r="T115" i="44"/>
  <c r="X115" i="44" s="1"/>
  <c r="S115" i="44"/>
  <c r="W115" i="44" s="1"/>
  <c r="R115" i="44"/>
  <c r="V115" i="44" s="1"/>
  <c r="R94" i="44"/>
  <c r="V94" i="44" s="1"/>
  <c r="Q94" i="44"/>
  <c r="U94" i="44" s="1"/>
  <c r="T94" i="44"/>
  <c r="X94" i="44" s="1"/>
  <c r="S94" i="44"/>
  <c r="W94" i="44" s="1"/>
  <c r="R49" i="44"/>
  <c r="V49" i="44" s="1"/>
  <c r="T49" i="44"/>
  <c r="X49" i="44" s="1"/>
  <c r="S49" i="44"/>
  <c r="W49" i="44" s="1"/>
  <c r="Q49" i="44"/>
  <c r="U49" i="44" s="1"/>
  <c r="T96" i="44"/>
  <c r="X96" i="44" s="1"/>
  <c r="Q96" i="44"/>
  <c r="U96" i="44" s="1"/>
  <c r="S96" i="44"/>
  <c r="W96" i="44" s="1"/>
  <c r="R96" i="44"/>
  <c r="V96" i="44" s="1"/>
  <c r="Q107" i="44"/>
  <c r="U107" i="44" s="1"/>
  <c r="T107" i="44"/>
  <c r="X107" i="44" s="1"/>
  <c r="S107" i="44"/>
  <c r="W107" i="44" s="1"/>
  <c r="R107" i="44"/>
  <c r="V107" i="44" s="1"/>
  <c r="Q57" i="44"/>
  <c r="U57" i="44" s="1"/>
  <c r="T57" i="44"/>
  <c r="X57" i="44" s="1"/>
  <c r="R57" i="44"/>
  <c r="V57" i="44" s="1"/>
  <c r="S57" i="44"/>
  <c r="W57" i="44" s="1"/>
  <c r="S65" i="44"/>
  <c r="W65" i="44" s="1"/>
  <c r="Q65" i="44"/>
  <c r="U65" i="44" s="1"/>
  <c r="T65" i="44"/>
  <c r="X65" i="44" s="1"/>
  <c r="R65" i="44"/>
  <c r="V65" i="44" s="1"/>
  <c r="S79" i="44"/>
  <c r="W79" i="44" s="1"/>
  <c r="T79" i="44"/>
  <c r="X79" i="44" s="1"/>
  <c r="R79" i="44"/>
  <c r="V79" i="44" s="1"/>
  <c r="Q79" i="44"/>
  <c r="U79" i="44" s="1"/>
  <c r="R77" i="44"/>
  <c r="V77" i="44" s="1"/>
  <c r="T77" i="44"/>
  <c r="X77" i="44" s="1"/>
  <c r="S77" i="44"/>
  <c r="W77" i="44" s="1"/>
  <c r="Q77" i="44"/>
  <c r="U77" i="44" s="1"/>
  <c r="Q103" i="44"/>
  <c r="U103" i="44" s="1"/>
  <c r="S103" i="44"/>
  <c r="W103" i="44" s="1"/>
  <c r="R103" i="44"/>
  <c r="V103" i="44" s="1"/>
  <c r="T103" i="44"/>
  <c r="X103" i="44" s="1"/>
  <c r="R142" i="44"/>
  <c r="V142" i="44" s="1"/>
  <c r="Q142" i="44"/>
  <c r="U142" i="44" s="1"/>
  <c r="T142" i="44"/>
  <c r="X142" i="44" s="1"/>
  <c r="S142" i="44"/>
  <c r="W142" i="44" s="1"/>
  <c r="R106" i="44"/>
  <c r="V106" i="44" s="1"/>
  <c r="T106" i="44"/>
  <c r="X106" i="44" s="1"/>
  <c r="S106" i="44"/>
  <c r="W106" i="44" s="1"/>
  <c r="Q106" i="44"/>
  <c r="U106" i="44" s="1"/>
  <c r="T152" i="44"/>
  <c r="X152" i="44" s="1"/>
  <c r="S152" i="44"/>
  <c r="W152" i="44" s="1"/>
  <c r="R152" i="44"/>
  <c r="V152" i="44" s="1"/>
  <c r="Q152" i="44"/>
  <c r="U152" i="44" s="1"/>
  <c r="T168" i="44"/>
  <c r="X168" i="44" s="1"/>
  <c r="S168" i="44"/>
  <c r="W168" i="44" s="1"/>
  <c r="R168" i="44"/>
  <c r="V168" i="44" s="1"/>
  <c r="Q168" i="44"/>
  <c r="U168" i="44" s="1"/>
  <c r="S159" i="44"/>
  <c r="W159" i="44" s="1"/>
  <c r="R159" i="44"/>
  <c r="V159" i="44" s="1"/>
  <c r="Q159" i="44"/>
  <c r="U159" i="44" s="1"/>
  <c r="T159" i="44"/>
  <c r="X159" i="44" s="1"/>
  <c r="R207" i="44"/>
  <c r="V207" i="44" s="1"/>
  <c r="Q207" i="44"/>
  <c r="U207" i="44" s="1"/>
  <c r="T207" i="44"/>
  <c r="X207" i="44" s="1"/>
  <c r="S207" i="44"/>
  <c r="W207" i="44" s="1"/>
  <c r="T229" i="44"/>
  <c r="X229" i="44" s="1"/>
  <c r="S229" i="44"/>
  <c r="W229" i="44" s="1"/>
  <c r="R229" i="44"/>
  <c r="V229" i="44" s="1"/>
  <c r="Q229" i="44"/>
  <c r="U229" i="44" s="1"/>
  <c r="R141" i="44"/>
  <c r="V141" i="44" s="1"/>
  <c r="Q141" i="44"/>
  <c r="U141" i="44" s="1"/>
  <c r="S141" i="44"/>
  <c r="W141" i="44" s="1"/>
  <c r="T141" i="44"/>
  <c r="X141" i="44" s="1"/>
  <c r="R180" i="44"/>
  <c r="V180" i="44" s="1"/>
  <c r="Q180" i="44"/>
  <c r="U180" i="44" s="1"/>
  <c r="S180" i="44"/>
  <c r="W180" i="44" s="1"/>
  <c r="T180" i="44"/>
  <c r="X180" i="44" s="1"/>
  <c r="R227" i="44"/>
  <c r="V227" i="44" s="1"/>
  <c r="Q227" i="44"/>
  <c r="U227" i="44" s="1"/>
  <c r="T227" i="44"/>
  <c r="X227" i="44" s="1"/>
  <c r="S227" i="44"/>
  <c r="W227" i="44" s="1"/>
  <c r="T194" i="44"/>
  <c r="X194" i="44" s="1"/>
  <c r="S194" i="44"/>
  <c r="W194" i="44" s="1"/>
  <c r="R194" i="44"/>
  <c r="V194" i="44" s="1"/>
  <c r="Q194" i="44"/>
  <c r="U194" i="44" s="1"/>
  <c r="Q214" i="44"/>
  <c r="U214" i="44" s="1"/>
  <c r="R214" i="44"/>
  <c r="V214" i="44" s="1"/>
  <c r="T214" i="44"/>
  <c r="X214" i="44" s="1"/>
  <c r="S214" i="44"/>
  <c r="W214" i="44" s="1"/>
  <c r="T213" i="44"/>
  <c r="X213" i="44" s="1"/>
  <c r="S213" i="44"/>
  <c r="W213" i="44" s="1"/>
  <c r="R213" i="44"/>
  <c r="V213" i="44" s="1"/>
  <c r="Q213" i="44"/>
  <c r="U213" i="44" s="1"/>
  <c r="T72" i="44"/>
  <c r="X72" i="44" s="1"/>
  <c r="Q72" i="44"/>
  <c r="U72" i="44" s="1"/>
  <c r="S72" i="44"/>
  <c r="W72" i="44" s="1"/>
  <c r="R72" i="44"/>
  <c r="V72" i="44" s="1"/>
  <c r="R47" i="44"/>
  <c r="V47" i="44" s="1"/>
  <c r="Q47" i="44"/>
  <c r="U47" i="44" s="1"/>
  <c r="T47" i="44"/>
  <c r="X47" i="44" s="1"/>
  <c r="S47" i="44"/>
  <c r="W47" i="44" s="1"/>
  <c r="T132" i="44"/>
  <c r="X132" i="44" s="1"/>
  <c r="S132" i="44"/>
  <c r="W132" i="44" s="1"/>
  <c r="R132" i="44"/>
  <c r="V132" i="44" s="1"/>
  <c r="Q132" i="44"/>
  <c r="U132" i="44" s="1"/>
  <c r="S63" i="44"/>
  <c r="W63" i="44" s="1"/>
  <c r="T63" i="44"/>
  <c r="X63" i="44" s="1"/>
  <c r="Q63" i="44"/>
  <c r="U63" i="44" s="1"/>
  <c r="R63" i="44"/>
  <c r="V63" i="44" s="1"/>
  <c r="R203" i="44"/>
  <c r="V203" i="44" s="1"/>
  <c r="Q203" i="44"/>
  <c r="U203" i="44" s="1"/>
  <c r="T203" i="44"/>
  <c r="X203" i="44" s="1"/>
  <c r="S203" i="44"/>
  <c r="W203" i="44" s="1"/>
  <c r="Q119" i="44"/>
  <c r="U119" i="44" s="1"/>
  <c r="S119" i="44"/>
  <c r="W119" i="44" s="1"/>
  <c r="R119" i="44"/>
  <c r="V119" i="44" s="1"/>
  <c r="T119" i="44"/>
  <c r="X119" i="44" s="1"/>
  <c r="T144" i="44"/>
  <c r="X144" i="44" s="1"/>
  <c r="S144" i="44"/>
  <c r="W144" i="44" s="1"/>
  <c r="R144" i="44"/>
  <c r="V144" i="44" s="1"/>
  <c r="Q144" i="44"/>
  <c r="U144" i="44" s="1"/>
  <c r="S127" i="44"/>
  <c r="W127" i="44" s="1"/>
  <c r="R127" i="44"/>
  <c r="V127" i="44" s="1"/>
  <c r="Q127" i="44"/>
  <c r="U127" i="44" s="1"/>
  <c r="T127" i="44"/>
  <c r="X127" i="44" s="1"/>
  <c r="R170" i="44"/>
  <c r="V170" i="44" s="1"/>
  <c r="Q170" i="44"/>
  <c r="U170" i="44" s="1"/>
  <c r="T170" i="44"/>
  <c r="X170" i="44" s="1"/>
  <c r="S170" i="44"/>
  <c r="W170" i="44" s="1"/>
  <c r="R165" i="44"/>
  <c r="V165" i="44" s="1"/>
  <c r="Q165" i="44"/>
  <c r="U165" i="44" s="1"/>
  <c r="R211" i="44"/>
  <c r="V211" i="44" s="1"/>
  <c r="Q211" i="44"/>
  <c r="U211" i="44" s="1"/>
  <c r="T211" i="44"/>
  <c r="X211" i="44" s="1"/>
  <c r="S211" i="44"/>
  <c r="W211" i="44" s="1"/>
  <c r="Q206" i="44"/>
  <c r="U206" i="44" s="1"/>
  <c r="T206" i="44"/>
  <c r="X206" i="44" s="1"/>
  <c r="S206" i="44"/>
  <c r="W206" i="44" s="1"/>
  <c r="R206" i="44"/>
  <c r="V206" i="44" s="1"/>
  <c r="S131" i="44"/>
  <c r="W131" i="44" s="1"/>
  <c r="R131" i="44"/>
  <c r="V131" i="44" s="1"/>
  <c r="T131" i="44"/>
  <c r="X131" i="44" s="1"/>
  <c r="Q131" i="44"/>
  <c r="U131" i="44" s="1"/>
  <c r="R98" i="44"/>
  <c r="V98" i="44" s="1"/>
  <c r="Q98" i="44"/>
  <c r="U98" i="44" s="1"/>
  <c r="T98" i="44"/>
  <c r="X98" i="44" s="1"/>
  <c r="S98" i="44"/>
  <c r="W98" i="44" s="1"/>
  <c r="T109" i="44"/>
  <c r="X109" i="44" s="1"/>
  <c r="S109" i="44"/>
  <c r="W109" i="44" s="1"/>
  <c r="R109" i="44"/>
  <c r="V109" i="44" s="1"/>
  <c r="Q109" i="44"/>
  <c r="U109" i="44" s="1"/>
  <c r="R50" i="44"/>
  <c r="V50" i="44" s="1"/>
  <c r="Q50" i="44"/>
  <c r="U50" i="44" s="1"/>
  <c r="S50" i="44"/>
  <c r="W50" i="44" s="1"/>
  <c r="T50" i="44"/>
  <c r="X50" i="44" s="1"/>
  <c r="S151" i="44"/>
  <c r="W151" i="44" s="1"/>
  <c r="R151" i="44"/>
  <c r="V151" i="44" s="1"/>
  <c r="T151" i="44"/>
  <c r="X151" i="44" s="1"/>
  <c r="Q151" i="44"/>
  <c r="U151" i="44" s="1"/>
  <c r="T128" i="44"/>
  <c r="X128" i="44" s="1"/>
  <c r="S128" i="44"/>
  <c r="W128" i="44" s="1"/>
  <c r="Q128" i="44"/>
  <c r="U128" i="44" s="1"/>
  <c r="R128" i="44"/>
  <c r="V128" i="44" s="1"/>
  <c r="S58" i="44"/>
  <c r="W58" i="44" s="1"/>
  <c r="R58" i="44"/>
  <c r="V58" i="44" s="1"/>
  <c r="T58" i="44"/>
  <c r="X58" i="44" s="1"/>
  <c r="Q58" i="44"/>
  <c r="U58" i="44" s="1"/>
  <c r="S66" i="44"/>
  <c r="W66" i="44" s="1"/>
  <c r="R66" i="44"/>
  <c r="V66" i="44" s="1"/>
  <c r="Q66" i="44"/>
  <c r="U66" i="44" s="1"/>
  <c r="T66" i="44"/>
  <c r="X66" i="44" s="1"/>
  <c r="S83" i="44"/>
  <c r="W83" i="44" s="1"/>
  <c r="T83" i="44"/>
  <c r="X83" i="44" s="1"/>
  <c r="R83" i="44"/>
  <c r="V83" i="44" s="1"/>
  <c r="Q83" i="44"/>
  <c r="U83" i="44" s="1"/>
  <c r="R81" i="44"/>
  <c r="V81" i="44" s="1"/>
  <c r="T81" i="44"/>
  <c r="X81" i="44" s="1"/>
  <c r="S81" i="44"/>
  <c r="W81" i="44" s="1"/>
  <c r="Q81" i="44"/>
  <c r="U81" i="44" s="1"/>
  <c r="T105" i="44"/>
  <c r="X105" i="44" s="1"/>
  <c r="S105" i="44"/>
  <c r="W105" i="44" s="1"/>
  <c r="R105" i="44"/>
  <c r="V105" i="44" s="1"/>
  <c r="Q105" i="44"/>
  <c r="U105" i="44" s="1"/>
  <c r="R150" i="44"/>
  <c r="V150" i="44" s="1"/>
  <c r="Q150" i="44"/>
  <c r="U150" i="44" s="1"/>
  <c r="T150" i="44"/>
  <c r="X150" i="44" s="1"/>
  <c r="S150" i="44"/>
  <c r="W150" i="44" s="1"/>
  <c r="R110" i="44"/>
  <c r="V110" i="44" s="1"/>
  <c r="Q110" i="44"/>
  <c r="U110" i="44" s="1"/>
  <c r="T110" i="44"/>
  <c r="X110" i="44" s="1"/>
  <c r="S110" i="44"/>
  <c r="W110" i="44" s="1"/>
  <c r="T160" i="44"/>
  <c r="X160" i="44" s="1"/>
  <c r="S160" i="44"/>
  <c r="W160" i="44" s="1"/>
  <c r="R160" i="44"/>
  <c r="V160" i="44" s="1"/>
  <c r="Q160" i="44"/>
  <c r="U160" i="44" s="1"/>
  <c r="R176" i="44"/>
  <c r="V176" i="44" s="1"/>
  <c r="Q176" i="44"/>
  <c r="U176" i="44" s="1"/>
  <c r="T176" i="44"/>
  <c r="X176" i="44" s="1"/>
  <c r="S176" i="44"/>
  <c r="W176" i="44" s="1"/>
  <c r="S171" i="44"/>
  <c r="W171" i="44" s="1"/>
  <c r="R171" i="44"/>
  <c r="V171" i="44" s="1"/>
  <c r="T171" i="44"/>
  <c r="X171" i="44" s="1"/>
  <c r="Q171" i="44"/>
  <c r="U171" i="44" s="1"/>
  <c r="T224" i="44"/>
  <c r="X224" i="44" s="1"/>
  <c r="S224" i="44"/>
  <c r="W224" i="44" s="1"/>
  <c r="R224" i="44"/>
  <c r="V224" i="44" s="1"/>
  <c r="Q224" i="44"/>
  <c r="U224" i="44" s="1"/>
  <c r="R192" i="44"/>
  <c r="V192" i="44" s="1"/>
  <c r="Q192" i="44"/>
  <c r="U192" i="44" s="1"/>
  <c r="T192" i="44"/>
  <c r="X192" i="44" s="1"/>
  <c r="S192" i="44"/>
  <c r="W192" i="44" s="1"/>
  <c r="S145" i="44"/>
  <c r="W145" i="44" s="1"/>
  <c r="R196" i="44"/>
  <c r="V196" i="44" s="1"/>
  <c r="Q196" i="44"/>
  <c r="U196" i="44" s="1"/>
  <c r="T196" i="44"/>
  <c r="X196" i="44" s="1"/>
  <c r="S196" i="44"/>
  <c r="W196" i="44" s="1"/>
  <c r="T175" i="44"/>
  <c r="X175" i="44" s="1"/>
  <c r="S175" i="44"/>
  <c r="W175" i="44" s="1"/>
  <c r="R175" i="44"/>
  <c r="V175" i="44" s="1"/>
  <c r="Q175" i="44"/>
  <c r="U175" i="44" s="1"/>
  <c r="Q191" i="44"/>
  <c r="U191" i="44" s="1"/>
  <c r="T191" i="44"/>
  <c r="X191" i="44" s="1"/>
  <c r="S191" i="44"/>
  <c r="W191" i="44" s="1"/>
  <c r="R191" i="44"/>
  <c r="V191" i="44" s="1"/>
  <c r="T198" i="44"/>
  <c r="X198" i="44" s="1"/>
  <c r="S198" i="44"/>
  <c r="W198" i="44" s="1"/>
  <c r="R198" i="44"/>
  <c r="V198" i="44" s="1"/>
  <c r="Q198" i="44"/>
  <c r="U198" i="44" s="1"/>
  <c r="T217" i="44"/>
  <c r="X217" i="44" s="1"/>
  <c r="R217" i="44"/>
  <c r="V217" i="44" s="1"/>
  <c r="Q217" i="44"/>
  <c r="U217" i="44" s="1"/>
  <c r="S217" i="44"/>
  <c r="W217" i="44" s="1"/>
  <c r="T197" i="44"/>
  <c r="X197" i="44" s="1"/>
  <c r="S197" i="44"/>
  <c r="W197" i="44" s="1"/>
  <c r="R197" i="44"/>
  <c r="V197" i="44" s="1"/>
  <c r="Q197" i="44"/>
  <c r="U197" i="44" s="1"/>
  <c r="R126" i="44"/>
  <c r="V126" i="44" s="1"/>
  <c r="Q126" i="44"/>
  <c r="U126" i="44" s="1"/>
  <c r="S126" i="44"/>
  <c r="W126" i="44" s="1"/>
  <c r="T126" i="44"/>
  <c r="X126" i="44" s="1"/>
  <c r="S59" i="44"/>
  <c r="W59" i="44" s="1"/>
  <c r="R59" i="44"/>
  <c r="V59" i="44" s="1"/>
  <c r="Q59" i="44"/>
  <c r="U59" i="44" s="1"/>
  <c r="T59" i="44"/>
  <c r="X59" i="44" s="1"/>
  <c r="R85" i="44"/>
  <c r="V85" i="44" s="1"/>
  <c r="T85" i="44"/>
  <c r="X85" i="44" s="1"/>
  <c r="S85" i="44"/>
  <c r="W85" i="44" s="1"/>
  <c r="Q85" i="44"/>
  <c r="U85" i="44" s="1"/>
  <c r="R219" i="44"/>
  <c r="V219" i="44" s="1"/>
  <c r="Q219" i="44"/>
  <c r="U219" i="44" s="1"/>
  <c r="T219" i="44"/>
  <c r="X219" i="44" s="1"/>
  <c r="S219" i="44"/>
  <c r="W219" i="44" s="1"/>
  <c r="S135" i="44"/>
  <c r="W135" i="44" s="1"/>
  <c r="R135" i="44"/>
  <c r="V135" i="44" s="1"/>
  <c r="T135" i="44"/>
  <c r="X135" i="44" s="1"/>
  <c r="Q135" i="44"/>
  <c r="U135" i="44" s="1"/>
  <c r="S181" i="44"/>
  <c r="W181" i="44" s="1"/>
  <c r="R181" i="44"/>
  <c r="V181" i="44" s="1"/>
  <c r="Q181" i="44"/>
  <c r="U181" i="44" s="1"/>
  <c r="T181" i="44"/>
  <c r="X181" i="44" s="1"/>
  <c r="S179" i="44"/>
  <c r="W179" i="44" s="1"/>
  <c r="R179" i="44"/>
  <c r="V179" i="44" s="1"/>
  <c r="Q179" i="44"/>
  <c r="U179" i="44" s="1"/>
  <c r="T179" i="44"/>
  <c r="X179" i="44" s="1"/>
  <c r="Q222" i="44"/>
  <c r="U222" i="44" s="1"/>
  <c r="T222" i="44"/>
  <c r="X222" i="44" s="1"/>
  <c r="R222" i="44"/>
  <c r="V222" i="44" s="1"/>
  <c r="S222" i="44"/>
  <c r="W222" i="44" s="1"/>
  <c r="R52" i="44"/>
  <c r="V52" i="44" s="1"/>
  <c r="T52" i="44"/>
  <c r="X52" i="44" s="1"/>
  <c r="Q52" i="44"/>
  <c r="U52" i="44" s="1"/>
  <c r="S52" i="44"/>
  <c r="W52" i="44" s="1"/>
  <c r="S101" i="44"/>
  <c r="W101" i="44" s="1"/>
  <c r="T101" i="44"/>
  <c r="X101" i="44" s="1"/>
  <c r="R101" i="44"/>
  <c r="V101" i="44" s="1"/>
  <c r="Q101" i="44"/>
  <c r="U101" i="44" s="1"/>
  <c r="S68" i="44"/>
  <c r="W68" i="44" s="1"/>
  <c r="R68" i="44"/>
  <c r="V68" i="44" s="1"/>
  <c r="T68" i="44"/>
  <c r="X68" i="44" s="1"/>
  <c r="Q68" i="44"/>
  <c r="U68" i="44" s="1"/>
  <c r="R89" i="44"/>
  <c r="V89" i="44" s="1"/>
  <c r="T89" i="44"/>
  <c r="X89" i="44" s="1"/>
  <c r="S89" i="44"/>
  <c r="W89" i="44" s="1"/>
  <c r="Q89" i="44"/>
  <c r="U89" i="44" s="1"/>
  <c r="S155" i="44"/>
  <c r="W155" i="44" s="1"/>
  <c r="R155" i="44"/>
  <c r="V155" i="44" s="1"/>
  <c r="Q155" i="44"/>
  <c r="U155" i="44" s="1"/>
  <c r="T155" i="44"/>
  <c r="X155" i="44" s="1"/>
  <c r="S139" i="44"/>
  <c r="W139" i="44" s="1"/>
  <c r="R139" i="44"/>
  <c r="V139" i="44" s="1"/>
  <c r="Q139" i="44"/>
  <c r="U139" i="44" s="1"/>
  <c r="T139" i="44"/>
  <c r="X139" i="44" s="1"/>
  <c r="T182" i="44"/>
  <c r="X182" i="44" s="1"/>
  <c r="S182" i="44"/>
  <c r="W182" i="44" s="1"/>
  <c r="R182" i="44"/>
  <c r="V182" i="44" s="1"/>
  <c r="Q182" i="44"/>
  <c r="U182" i="44" s="1"/>
  <c r="S153" i="44"/>
  <c r="W153" i="44" s="1"/>
  <c r="Q153" i="44"/>
  <c r="U153" i="44" s="1"/>
  <c r="T153" i="44"/>
  <c r="X153" i="44" s="1"/>
  <c r="R153" i="44"/>
  <c r="V153" i="44" s="1"/>
  <c r="R183" i="44"/>
  <c r="V183" i="44" s="1"/>
  <c r="Q183" i="44"/>
  <c r="U183" i="44" s="1"/>
  <c r="T183" i="44"/>
  <c r="X183" i="44" s="1"/>
  <c r="S183" i="44"/>
  <c r="W183" i="44" s="1"/>
  <c r="Q226" i="44"/>
  <c r="U226" i="44" s="1"/>
  <c r="T226" i="44"/>
  <c r="X226" i="44" s="1"/>
  <c r="S226" i="44"/>
  <c r="W226" i="44" s="1"/>
  <c r="R226" i="44"/>
  <c r="V226" i="44" s="1"/>
  <c r="R120" i="44"/>
  <c r="V120" i="44" s="1"/>
  <c r="T120" i="44"/>
  <c r="X120" i="44" s="1"/>
  <c r="S120" i="44"/>
  <c r="W120" i="44" s="1"/>
  <c r="Q120" i="44"/>
  <c r="U120" i="44" s="1"/>
  <c r="Q53" i="44"/>
  <c r="U53" i="44" s="1"/>
  <c r="T53" i="44"/>
  <c r="X53" i="44" s="1"/>
  <c r="S53" i="44"/>
  <c r="W53" i="44" s="1"/>
  <c r="R53" i="44"/>
  <c r="V53" i="44" s="1"/>
  <c r="R104" i="44"/>
  <c r="V104" i="44" s="1"/>
  <c r="T104" i="44"/>
  <c r="X104" i="44" s="1"/>
  <c r="S104" i="44"/>
  <c r="W104" i="44" s="1"/>
  <c r="Q104" i="44"/>
  <c r="U104" i="44" s="1"/>
  <c r="T193" i="44"/>
  <c r="X193" i="44" s="1"/>
  <c r="S193" i="44"/>
  <c r="W193" i="44" s="1"/>
  <c r="R193" i="44"/>
  <c r="V193" i="44" s="1"/>
  <c r="Q193" i="44"/>
  <c r="U193" i="44" s="1"/>
  <c r="T124" i="44"/>
  <c r="X124" i="44" s="1"/>
  <c r="S124" i="44"/>
  <c r="W124" i="44" s="1"/>
  <c r="Q124" i="44"/>
  <c r="U124" i="44" s="1"/>
  <c r="R124" i="44"/>
  <c r="V124" i="44" s="1"/>
  <c r="S61" i="44"/>
  <c r="W61" i="44" s="1"/>
  <c r="T61" i="44"/>
  <c r="X61" i="44" s="1"/>
  <c r="R61" i="44"/>
  <c r="V61" i="44" s="1"/>
  <c r="Q61" i="44"/>
  <c r="U61" i="44" s="1"/>
  <c r="S69" i="44"/>
  <c r="W69" i="44" s="1"/>
  <c r="Q69" i="44"/>
  <c r="U69" i="44" s="1"/>
  <c r="T69" i="44"/>
  <c r="X69" i="44" s="1"/>
  <c r="R69" i="44"/>
  <c r="V69" i="44" s="1"/>
  <c r="S95" i="44"/>
  <c r="W95" i="44" s="1"/>
  <c r="T95" i="44"/>
  <c r="X95" i="44" s="1"/>
  <c r="R95" i="44"/>
  <c r="V95" i="44" s="1"/>
  <c r="Q95" i="44"/>
  <c r="U95" i="44" s="1"/>
  <c r="R93" i="44"/>
  <c r="V93" i="44" s="1"/>
  <c r="T93" i="44"/>
  <c r="X93" i="44" s="1"/>
  <c r="S93" i="44"/>
  <c r="W93" i="44" s="1"/>
  <c r="Q93" i="44"/>
  <c r="U93" i="44" s="1"/>
  <c r="T113" i="44"/>
  <c r="X113" i="44" s="1"/>
  <c r="S113" i="44"/>
  <c r="W113" i="44" s="1"/>
  <c r="R113" i="44"/>
  <c r="V113" i="44" s="1"/>
  <c r="Q113" i="44"/>
  <c r="U113" i="44" s="1"/>
  <c r="R162" i="44"/>
  <c r="V162" i="44" s="1"/>
  <c r="Q162" i="44"/>
  <c r="U162" i="44" s="1"/>
  <c r="S162" i="44"/>
  <c r="W162" i="44" s="1"/>
  <c r="T162" i="44"/>
  <c r="X162" i="44" s="1"/>
  <c r="Q121" i="44"/>
  <c r="U121" i="44" s="1"/>
  <c r="R121" i="44"/>
  <c r="V121" i="44" s="1"/>
  <c r="T121" i="44"/>
  <c r="X121" i="44" s="1"/>
  <c r="S121" i="44"/>
  <c r="W121" i="44" s="1"/>
  <c r="R138" i="44"/>
  <c r="V138" i="44" s="1"/>
  <c r="Q138" i="44"/>
  <c r="U138" i="44" s="1"/>
  <c r="S138" i="44"/>
  <c r="W138" i="44" s="1"/>
  <c r="T138" i="44"/>
  <c r="X138" i="44" s="1"/>
  <c r="T156" i="44"/>
  <c r="X156" i="44" s="1"/>
  <c r="S156" i="44"/>
  <c r="W156" i="44" s="1"/>
  <c r="R156" i="44"/>
  <c r="V156" i="44" s="1"/>
  <c r="Q156" i="44"/>
  <c r="U156" i="44" s="1"/>
  <c r="S147" i="44"/>
  <c r="W147" i="44" s="1"/>
  <c r="R147" i="44"/>
  <c r="V147" i="44" s="1"/>
  <c r="T147" i="44"/>
  <c r="X147" i="44" s="1"/>
  <c r="Q147" i="44"/>
  <c r="U147" i="44" s="1"/>
  <c r="R223" i="44"/>
  <c r="V223" i="44" s="1"/>
  <c r="Q223" i="44"/>
  <c r="U223" i="44" s="1"/>
  <c r="T223" i="44"/>
  <c r="X223" i="44" s="1"/>
  <c r="S223" i="44"/>
  <c r="W223" i="44" s="1"/>
  <c r="R125" i="44"/>
  <c r="V125" i="44" s="1"/>
  <c r="Q125" i="44"/>
  <c r="U125" i="44" s="1"/>
  <c r="T125" i="44"/>
  <c r="X125" i="44" s="1"/>
  <c r="S125" i="44"/>
  <c r="W125" i="44" s="1"/>
  <c r="S157" i="44"/>
  <c r="W157" i="44" s="1"/>
  <c r="R157" i="44"/>
  <c r="V157" i="44" s="1"/>
  <c r="T157" i="44"/>
  <c r="X157" i="44" s="1"/>
  <c r="Q157" i="44"/>
  <c r="U157" i="44" s="1"/>
  <c r="S188" i="44"/>
  <c r="W188" i="44" s="1"/>
  <c r="R188" i="44"/>
  <c r="V188" i="44" s="1"/>
  <c r="Q188" i="44"/>
  <c r="U188" i="44" s="1"/>
  <c r="T188" i="44"/>
  <c r="X188" i="44" s="1"/>
  <c r="T185" i="44"/>
  <c r="X185" i="44" s="1"/>
  <c r="R185" i="44"/>
  <c r="V185" i="44" s="1"/>
  <c r="Q185" i="44"/>
  <c r="U185" i="44" s="1"/>
  <c r="S185" i="44"/>
  <c r="W185" i="44" s="1"/>
  <c r="T216" i="44"/>
  <c r="X216" i="44" s="1"/>
  <c r="S216" i="44"/>
  <c r="W216" i="44" s="1"/>
  <c r="Q216" i="44"/>
  <c r="U216" i="44" s="1"/>
  <c r="R216" i="44"/>
  <c r="V216" i="44" s="1"/>
  <c r="T88" i="44"/>
  <c r="X88" i="44" s="1"/>
  <c r="Q88" i="44"/>
  <c r="U88" i="44" s="1"/>
  <c r="S88" i="44"/>
  <c r="W88" i="44" s="1"/>
  <c r="R88" i="44"/>
  <c r="V88" i="44" s="1"/>
  <c r="R51" i="44"/>
  <c r="V51" i="44" s="1"/>
  <c r="T51" i="44"/>
  <c r="X51" i="44" s="1"/>
  <c r="S51" i="44"/>
  <c r="W51" i="44" s="1"/>
  <c r="Q51" i="44"/>
  <c r="U51" i="44" s="1"/>
  <c r="R154" i="44"/>
  <c r="V154" i="44" s="1"/>
  <c r="Q154" i="44"/>
  <c r="U154" i="44" s="1"/>
  <c r="T154" i="44"/>
  <c r="X154" i="44" s="1"/>
  <c r="S154" i="44"/>
  <c r="W154" i="44" s="1"/>
  <c r="S67" i="44"/>
  <c r="W67" i="44" s="1"/>
  <c r="T67" i="44"/>
  <c r="X67" i="44" s="1"/>
  <c r="R67" i="44"/>
  <c r="V67" i="44" s="1"/>
  <c r="Q67" i="44"/>
  <c r="U67" i="44" s="1"/>
  <c r="S87" i="44"/>
  <c r="W87" i="44" s="1"/>
  <c r="T87" i="44"/>
  <c r="X87" i="44" s="1"/>
  <c r="R87" i="44"/>
  <c r="V87" i="44" s="1"/>
  <c r="Q87" i="44"/>
  <c r="U87" i="44" s="1"/>
  <c r="R108" i="44"/>
  <c r="V108" i="44" s="1"/>
  <c r="S108" i="44"/>
  <c r="W108" i="44" s="1"/>
  <c r="Q108" i="44"/>
  <c r="U108" i="44" s="1"/>
  <c r="T108" i="44"/>
  <c r="X108" i="44" s="1"/>
  <c r="R114" i="44"/>
  <c r="V114" i="44" s="1"/>
  <c r="T114" i="44"/>
  <c r="X114" i="44" s="1"/>
  <c r="S114" i="44"/>
  <c r="W114" i="44" s="1"/>
  <c r="Q114" i="44"/>
  <c r="U114" i="44" s="1"/>
  <c r="R130" i="44"/>
  <c r="V130" i="44" s="1"/>
  <c r="Q130" i="44"/>
  <c r="U130" i="44" s="1"/>
  <c r="T130" i="44"/>
  <c r="X130" i="44" s="1"/>
  <c r="S130" i="44"/>
  <c r="W130" i="44" s="1"/>
  <c r="T174" i="44"/>
  <c r="X174" i="44" s="1"/>
  <c r="S174" i="44"/>
  <c r="W174" i="44" s="1"/>
  <c r="Q174" i="44"/>
  <c r="U174" i="44" s="1"/>
  <c r="R174" i="44"/>
  <c r="V174" i="44" s="1"/>
  <c r="S173" i="44"/>
  <c r="W173" i="44" s="1"/>
  <c r="R173" i="44"/>
  <c r="V173" i="44" s="1"/>
  <c r="T173" i="44"/>
  <c r="X173" i="44" s="1"/>
  <c r="Q173" i="44"/>
  <c r="U173" i="44" s="1"/>
  <c r="R149" i="44"/>
  <c r="V149" i="44" s="1"/>
  <c r="Q149" i="44"/>
  <c r="U149" i="44" s="1"/>
  <c r="T149" i="44"/>
  <c r="X149" i="44" s="1"/>
  <c r="S149" i="44"/>
  <c r="W149" i="44" s="1"/>
  <c r="Q212" i="44"/>
  <c r="U212" i="44" s="1"/>
  <c r="Q195" i="44"/>
  <c r="U195" i="44" s="1"/>
  <c r="T195" i="44"/>
  <c r="X195" i="44" s="1"/>
  <c r="S195" i="44"/>
  <c r="W195" i="44" s="1"/>
  <c r="R195" i="44"/>
  <c r="V195" i="44" s="1"/>
  <c r="T204" i="44"/>
  <c r="X204" i="44" s="1"/>
  <c r="S204" i="44"/>
  <c r="W204" i="44" s="1"/>
  <c r="R204" i="44"/>
  <c r="V204" i="44" s="1"/>
  <c r="Q204" i="44"/>
  <c r="U204" i="44" s="1"/>
  <c r="T221" i="44"/>
  <c r="X221" i="44" s="1"/>
  <c r="S221" i="44"/>
  <c r="W221" i="44" s="1"/>
  <c r="R221" i="44"/>
  <c r="V221" i="44" s="1"/>
  <c r="Q221" i="44"/>
  <c r="U221" i="44" s="1"/>
  <c r="R74" i="44"/>
  <c r="V74" i="44" s="1"/>
  <c r="Q74" i="44"/>
  <c r="U74" i="44" s="1"/>
  <c r="T74" i="44"/>
  <c r="X74" i="44" s="1"/>
  <c r="S74" i="44"/>
  <c r="W74" i="44" s="1"/>
  <c r="T76" i="44"/>
  <c r="X76" i="44" s="1"/>
  <c r="Q76" i="44"/>
  <c r="U76" i="44" s="1"/>
  <c r="S76" i="44"/>
  <c r="W76" i="44" s="1"/>
  <c r="R76" i="44"/>
  <c r="V76" i="44" s="1"/>
  <c r="R112" i="44"/>
  <c r="V112" i="44" s="1"/>
  <c r="T112" i="44"/>
  <c r="X112" i="44" s="1"/>
  <c r="S112" i="44"/>
  <c r="W112" i="44" s="1"/>
  <c r="Q112" i="44"/>
  <c r="U112" i="44" s="1"/>
  <c r="S60" i="44"/>
  <c r="W60" i="44" s="1"/>
  <c r="R60" i="44"/>
  <c r="V60" i="44" s="1"/>
  <c r="T60" i="44"/>
  <c r="X60" i="44" s="1"/>
  <c r="Q60" i="44"/>
  <c r="U60" i="44" s="1"/>
  <c r="S91" i="44"/>
  <c r="W91" i="44" s="1"/>
  <c r="T91" i="44"/>
  <c r="X91" i="44" s="1"/>
  <c r="Q91" i="44"/>
  <c r="U91" i="44" s="1"/>
  <c r="R91" i="44"/>
  <c r="V91" i="44" s="1"/>
  <c r="Q111" i="44"/>
  <c r="U111" i="44" s="1"/>
  <c r="S111" i="44"/>
  <c r="W111" i="44" s="1"/>
  <c r="T111" i="44"/>
  <c r="X111" i="44" s="1"/>
  <c r="R111" i="44"/>
  <c r="V111" i="44" s="1"/>
  <c r="R118" i="44"/>
  <c r="V118" i="44" s="1"/>
  <c r="Q118" i="44"/>
  <c r="U118" i="44" s="1"/>
  <c r="T118" i="44"/>
  <c r="X118" i="44" s="1"/>
  <c r="S118" i="44"/>
  <c r="W118" i="44" s="1"/>
  <c r="R134" i="44"/>
  <c r="V134" i="44" s="1"/>
  <c r="Q134" i="44"/>
  <c r="U134" i="44" s="1"/>
  <c r="T134" i="44"/>
  <c r="X134" i="44" s="1"/>
  <c r="S134" i="44"/>
  <c r="W134" i="44" s="1"/>
  <c r="T178" i="44"/>
  <c r="X178" i="44" s="1"/>
  <c r="S178" i="44"/>
  <c r="W178" i="44" s="1"/>
  <c r="R178" i="44"/>
  <c r="V178" i="44" s="1"/>
  <c r="Q178" i="44"/>
  <c r="U178" i="44" s="1"/>
  <c r="T230" i="44"/>
  <c r="X230" i="44" s="1"/>
  <c r="S230" i="44"/>
  <c r="W230" i="44" s="1"/>
  <c r="R230" i="44"/>
  <c r="V230" i="44" s="1"/>
  <c r="Q230" i="44"/>
  <c r="U230" i="44" s="1"/>
  <c r="Q199" i="44"/>
  <c r="U199" i="44" s="1"/>
  <c r="R199" i="44"/>
  <c r="V199" i="44" s="1"/>
  <c r="T199" i="44"/>
  <c r="X199" i="44" s="1"/>
  <c r="S199" i="44"/>
  <c r="W199" i="44" s="1"/>
  <c r="T220" i="44"/>
  <c r="X220" i="44" s="1"/>
  <c r="S220" i="44"/>
  <c r="W220" i="44" s="1"/>
  <c r="Q220" i="44"/>
  <c r="U220" i="44" s="1"/>
  <c r="R220" i="44"/>
  <c r="V220" i="44" s="1"/>
  <c r="T225" i="44"/>
  <c r="X225" i="44" s="1"/>
  <c r="S225" i="44"/>
  <c r="W225" i="44" s="1"/>
  <c r="R225" i="44"/>
  <c r="V225" i="44" s="1"/>
  <c r="Q225" i="44"/>
  <c r="U225" i="44" s="1"/>
  <c r="T54" i="44"/>
  <c r="X54" i="44" s="1"/>
  <c r="S54" i="44"/>
  <c r="W54" i="44" s="1"/>
  <c r="R54" i="44"/>
  <c r="V54" i="44" s="1"/>
  <c r="Q54" i="44"/>
  <c r="U54" i="44" s="1"/>
  <c r="R86" i="44"/>
  <c r="V86" i="44" s="1"/>
  <c r="Q86" i="44"/>
  <c r="U86" i="44" s="1"/>
  <c r="T86" i="44"/>
  <c r="X86" i="44" s="1"/>
  <c r="S86" i="44"/>
  <c r="W86" i="44" s="1"/>
  <c r="T92" i="44"/>
  <c r="X92" i="44" s="1"/>
  <c r="Q92" i="44"/>
  <c r="U92" i="44" s="1"/>
  <c r="S92" i="44"/>
  <c r="W92" i="44" s="1"/>
  <c r="R92" i="44"/>
  <c r="V92" i="44" s="1"/>
  <c r="T117" i="44"/>
  <c r="X117" i="44" s="1"/>
  <c r="S117" i="44"/>
  <c r="W117" i="44" s="1"/>
  <c r="R117" i="44"/>
  <c r="V117" i="44" s="1"/>
  <c r="Q117" i="44"/>
  <c r="U117" i="44" s="1"/>
  <c r="T148" i="44"/>
  <c r="X148" i="44" s="1"/>
  <c r="S148" i="44"/>
  <c r="W148" i="44" s="1"/>
  <c r="Q148" i="44"/>
  <c r="U148" i="44" s="1"/>
  <c r="R148" i="44"/>
  <c r="V148" i="44" s="1"/>
  <c r="S62" i="44"/>
  <c r="W62" i="44" s="1"/>
  <c r="R62" i="44"/>
  <c r="V62" i="44" s="1"/>
  <c r="Q62" i="44"/>
  <c r="U62" i="44" s="1"/>
  <c r="T62" i="44"/>
  <c r="X62" i="44" s="1"/>
  <c r="S70" i="44"/>
  <c r="W70" i="44" s="1"/>
  <c r="R70" i="44"/>
  <c r="V70" i="44" s="1"/>
  <c r="Q70" i="44"/>
  <c r="U70" i="44" s="1"/>
  <c r="T70" i="44"/>
  <c r="X70" i="44" s="1"/>
  <c r="S123" i="44"/>
  <c r="W123" i="44" s="1"/>
  <c r="R123" i="44"/>
  <c r="V123" i="44" s="1"/>
  <c r="Q123" i="44"/>
  <c r="U123" i="44" s="1"/>
  <c r="T123" i="44"/>
  <c r="X123" i="44" s="1"/>
  <c r="R97" i="44"/>
  <c r="V97" i="44" s="1"/>
  <c r="T97" i="44"/>
  <c r="X97" i="44" s="1"/>
  <c r="S97" i="44"/>
  <c r="W97" i="44" s="1"/>
  <c r="Q97" i="44"/>
  <c r="U97" i="44" s="1"/>
  <c r="R116" i="44"/>
  <c r="V116" i="44" s="1"/>
  <c r="S116" i="44"/>
  <c r="W116" i="44" s="1"/>
  <c r="Q116" i="44"/>
  <c r="U116" i="44" s="1"/>
  <c r="T116" i="44"/>
  <c r="X116" i="44" s="1"/>
  <c r="S167" i="44"/>
  <c r="W167" i="44" s="1"/>
  <c r="R167" i="44"/>
  <c r="V167" i="44" s="1"/>
  <c r="T167" i="44"/>
  <c r="X167" i="44" s="1"/>
  <c r="Q167" i="44"/>
  <c r="U167" i="44" s="1"/>
  <c r="T136" i="44"/>
  <c r="X136" i="44" s="1"/>
  <c r="S136" i="44"/>
  <c r="W136" i="44" s="1"/>
  <c r="R136" i="44"/>
  <c r="V136" i="44" s="1"/>
  <c r="Q136" i="44"/>
  <c r="U136" i="44" s="1"/>
  <c r="T140" i="44"/>
  <c r="X140" i="44" s="1"/>
  <c r="S140" i="44"/>
  <c r="W140" i="44" s="1"/>
  <c r="R140" i="44"/>
  <c r="V140" i="44" s="1"/>
  <c r="Q140" i="44"/>
  <c r="U140" i="44" s="1"/>
  <c r="R158" i="44"/>
  <c r="V158" i="44" s="1"/>
  <c r="Q158" i="44"/>
  <c r="U158" i="44" s="1"/>
  <c r="T158" i="44"/>
  <c r="X158" i="44" s="1"/>
  <c r="S158" i="44"/>
  <c r="W158" i="44" s="1"/>
  <c r="S163" i="44"/>
  <c r="W163" i="44" s="1"/>
  <c r="R163" i="44"/>
  <c r="V163" i="44" s="1"/>
  <c r="T163" i="44"/>
  <c r="X163" i="44" s="1"/>
  <c r="Q163" i="44"/>
  <c r="U163" i="44" s="1"/>
  <c r="S177" i="44"/>
  <c r="W177" i="44" s="1"/>
  <c r="R177" i="44"/>
  <c r="V177" i="44" s="1"/>
  <c r="T177" i="44"/>
  <c r="X177" i="44" s="1"/>
  <c r="Q177" i="44"/>
  <c r="U177" i="44" s="1"/>
  <c r="S129" i="44"/>
  <c r="W129" i="44" s="1"/>
  <c r="Q129" i="44"/>
  <c r="U129" i="44" s="1"/>
  <c r="R129" i="44"/>
  <c r="V129" i="44" s="1"/>
  <c r="T129" i="44"/>
  <c r="X129" i="44" s="1"/>
  <c r="R161" i="44"/>
  <c r="V161" i="44" s="1"/>
  <c r="S161" i="44"/>
  <c r="W161" i="44" s="1"/>
  <c r="T161" i="44"/>
  <c r="X161" i="44" s="1"/>
  <c r="Q161" i="44"/>
  <c r="U161" i="44" s="1"/>
  <c r="R200" i="44"/>
  <c r="V200" i="44" s="1"/>
  <c r="Q200" i="44"/>
  <c r="U200" i="44" s="1"/>
  <c r="T200" i="44"/>
  <c r="X200" i="44" s="1"/>
  <c r="S200" i="44"/>
  <c r="W200" i="44" s="1"/>
  <c r="S215" i="44"/>
  <c r="W215" i="44" s="1"/>
  <c r="Q202" i="44"/>
  <c r="U202" i="44" s="1"/>
  <c r="S202" i="44"/>
  <c r="W202" i="44" s="1"/>
  <c r="R202" i="44"/>
  <c r="V202" i="44" s="1"/>
  <c r="T202" i="44"/>
  <c r="X202" i="44" s="1"/>
  <c r="M23" i="43"/>
  <c r="N23" i="43" s="1"/>
  <c r="P23" i="43" s="1"/>
  <c r="S17" i="43"/>
  <c r="N66" i="43"/>
  <c r="M30" i="43"/>
  <c r="N30" i="43" s="1"/>
  <c r="P30" i="43" s="1"/>
  <c r="M37" i="43"/>
  <c r="N37" i="43" s="1"/>
  <c r="P37" i="43" s="1"/>
  <c r="R37" i="43" s="1"/>
  <c r="V37" i="43" s="1"/>
  <c r="M33" i="43"/>
  <c r="N33" i="43" s="1"/>
  <c r="P33" i="43" s="1"/>
  <c r="M24" i="43"/>
  <c r="N24" i="43" s="1"/>
  <c r="P24" i="43" s="1"/>
  <c r="T24" i="43" s="1"/>
  <c r="X24" i="43" s="1"/>
  <c r="S16" i="43"/>
  <c r="T14" i="43"/>
  <c r="R14" i="43"/>
  <c r="S14" i="43"/>
  <c r="R23" i="43"/>
  <c r="V23" i="43" s="1"/>
  <c r="Q38" i="43"/>
  <c r="U38" i="43" s="1"/>
  <c r="S38" i="43"/>
  <c r="W38" i="43" s="1"/>
  <c r="R38" i="43"/>
  <c r="V38" i="43" s="1"/>
  <c r="T38" i="43"/>
  <c r="X38" i="43" s="1"/>
  <c r="T17" i="43"/>
  <c r="Q29" i="43"/>
  <c r="U29" i="43" s="1"/>
  <c r="S29" i="43"/>
  <c r="W29" i="43" s="1"/>
  <c r="T29" i="43"/>
  <c r="X29" i="43" s="1"/>
  <c r="R16" i="43"/>
  <c r="T15" i="43"/>
  <c r="S15" i="43"/>
  <c r="R15" i="43"/>
  <c r="Q37" i="43"/>
  <c r="U37" i="43" s="1"/>
  <c r="S18" i="43"/>
  <c r="R18" i="43"/>
  <c r="T18" i="43"/>
  <c r="M65" i="43"/>
  <c r="N65" i="43" s="1"/>
  <c r="M64" i="43"/>
  <c r="N64" i="43" s="1"/>
  <c r="M63" i="43"/>
  <c r="N63" i="43" s="1"/>
  <c r="M62" i="43"/>
  <c r="N62" i="43" s="1"/>
  <c r="M61" i="43"/>
  <c r="N61" i="43" s="1"/>
  <c r="M60" i="43"/>
  <c r="N60" i="43" s="1"/>
  <c r="M59" i="43"/>
  <c r="N59" i="43" s="1"/>
  <c r="M58" i="43"/>
  <c r="N58" i="43" s="1"/>
  <c r="M57" i="43"/>
  <c r="N57" i="43" s="1"/>
  <c r="M56" i="43"/>
  <c r="N56" i="43" s="1"/>
  <c r="M55" i="43"/>
  <c r="N55" i="43" s="1"/>
  <c r="M54" i="43"/>
  <c r="N54" i="43" s="1"/>
  <c r="M53" i="43"/>
  <c r="N53" i="43" s="1"/>
  <c r="M52" i="43"/>
  <c r="N52" i="43" s="1"/>
  <c r="M51" i="43"/>
  <c r="N51" i="43" s="1"/>
  <c r="M50" i="43"/>
  <c r="N50" i="43" s="1"/>
  <c r="M49" i="43"/>
  <c r="N49" i="43" s="1"/>
  <c r="M48" i="43"/>
  <c r="N48" i="43" s="1"/>
  <c r="M40" i="43"/>
  <c r="N40" i="43" s="1"/>
  <c r="P40" i="43" s="1"/>
  <c r="M36" i="43"/>
  <c r="N36" i="43" s="1"/>
  <c r="P36" i="43" s="1"/>
  <c r="M32" i="43"/>
  <c r="N32" i="43" s="1"/>
  <c r="P32" i="43" s="1"/>
  <c r="M28" i="43"/>
  <c r="N28" i="43" s="1"/>
  <c r="P28" i="43" s="1"/>
  <c r="M22" i="43"/>
  <c r="N22" i="43" s="1"/>
  <c r="P22" i="43" s="1"/>
  <c r="M44" i="43"/>
  <c r="N44" i="43" s="1"/>
  <c r="P44" i="43" s="1"/>
  <c r="M43" i="43"/>
  <c r="N43" i="43" s="1"/>
  <c r="P43" i="43" s="1"/>
  <c r="M39" i="43"/>
  <c r="N39" i="43" s="1"/>
  <c r="P39" i="43" s="1"/>
  <c r="M35" i="43"/>
  <c r="N35" i="43" s="1"/>
  <c r="P35" i="43" s="1"/>
  <c r="M31" i="43"/>
  <c r="N31" i="43" s="1"/>
  <c r="P31" i="43" s="1"/>
  <c r="M27" i="43"/>
  <c r="N27" i="43" s="1"/>
  <c r="P27" i="43" s="1"/>
  <c r="M20" i="43"/>
  <c r="N20" i="43" s="1"/>
  <c r="P20" i="43" s="1"/>
  <c r="N19" i="43"/>
  <c r="P19" i="43" s="1"/>
  <c r="M25" i="43"/>
  <c r="N25" i="43" s="1"/>
  <c r="P25" i="43" s="1"/>
  <c r="M21" i="43"/>
  <c r="N21" i="43" s="1"/>
  <c r="P21" i="43" s="1"/>
  <c r="M26" i="43"/>
  <c r="N26" i="43" s="1"/>
  <c r="P26" i="43" s="1"/>
  <c r="M34" i="43"/>
  <c r="N34" i="43" s="1"/>
  <c r="P34" i="43" s="1"/>
  <c r="M42" i="43"/>
  <c r="N42" i="43" s="1"/>
  <c r="P42" i="43" s="1"/>
  <c r="M46" i="43"/>
  <c r="N46" i="43" s="1"/>
  <c r="P46" i="43" s="1"/>
  <c r="Q24" i="43"/>
  <c r="U24" i="43" s="1"/>
  <c r="M47" i="43"/>
  <c r="N47" i="43" s="1"/>
  <c r="R41" i="43" l="1"/>
  <c r="V41" i="43" s="1"/>
  <c r="T41" i="43"/>
  <c r="X41" i="43" s="1"/>
  <c r="S41" i="43"/>
  <c r="W41" i="43" s="1"/>
  <c r="T218" i="44"/>
  <c r="X218" i="44" s="1"/>
  <c r="Q218" i="44"/>
  <c r="U218" i="44" s="1"/>
  <c r="S165" i="44"/>
  <c r="W165" i="44" s="1"/>
  <c r="T169" i="44"/>
  <c r="X169" i="44" s="1"/>
  <c r="T215" i="44"/>
  <c r="X215" i="44" s="1"/>
  <c r="R212" i="44"/>
  <c r="V212" i="44" s="1"/>
  <c r="T145" i="44"/>
  <c r="X145" i="44" s="1"/>
  <c r="R209" i="44"/>
  <c r="V209" i="44" s="1"/>
  <c r="S133" i="44"/>
  <c r="W133" i="44" s="1"/>
  <c r="Q215" i="44"/>
  <c r="U215" i="44" s="1"/>
  <c r="S212" i="44"/>
  <c r="W212" i="44" s="1"/>
  <c r="Q145" i="44"/>
  <c r="U145" i="44" s="1"/>
  <c r="S209" i="44"/>
  <c r="W209" i="44" s="1"/>
  <c r="Q133" i="44"/>
  <c r="U133" i="44" s="1"/>
  <c r="S218" i="44"/>
  <c r="W218" i="44" s="1"/>
  <c r="AA3" i="48"/>
  <c r="AA219" i="48" s="1"/>
  <c r="Y3" i="48"/>
  <c r="Y104" i="48" s="1"/>
  <c r="Y3" i="47"/>
  <c r="Y181" i="47" s="1"/>
  <c r="AA3" i="47"/>
  <c r="AA149" i="47" s="1"/>
  <c r="T37" i="43"/>
  <c r="X37" i="43" s="1"/>
  <c r="S37" i="43"/>
  <c r="W37" i="43" s="1"/>
  <c r="S45" i="43"/>
  <c r="W45" i="43" s="1"/>
  <c r="R45" i="43"/>
  <c r="V45" i="43" s="1"/>
  <c r="T45" i="43"/>
  <c r="X45" i="43" s="1"/>
  <c r="R33" i="43"/>
  <c r="V33" i="43" s="1"/>
  <c r="S23" i="43"/>
  <c r="W23" i="43" s="1"/>
  <c r="Q23" i="43"/>
  <c r="U23" i="43" s="1"/>
  <c r="AA150" i="48"/>
  <c r="AA141" i="48"/>
  <c r="AA206" i="48"/>
  <c r="AA177" i="48"/>
  <c r="AA162" i="48"/>
  <c r="AA58" i="48"/>
  <c r="AA186" i="48"/>
  <c r="AA234" i="48"/>
  <c r="AA133" i="48"/>
  <c r="AA96" i="48"/>
  <c r="AA217" i="48"/>
  <c r="AA73" i="48"/>
  <c r="AA115" i="48"/>
  <c r="AA214" i="48"/>
  <c r="AA195" i="48"/>
  <c r="Y135" i="47"/>
  <c r="AA112" i="47"/>
  <c r="AA78" i="47"/>
  <c r="AA188" i="47"/>
  <c r="AA196" i="47"/>
  <c r="AA169" i="47"/>
  <c r="Y106" i="47"/>
  <c r="AA103" i="48"/>
  <c r="AA157" i="48"/>
  <c r="AA166" i="48"/>
  <c r="AA152" i="48"/>
  <c r="AA160" i="48"/>
  <c r="AA210" i="48"/>
  <c r="AA67" i="48"/>
  <c r="AA98" i="48"/>
  <c r="AA79" i="48"/>
  <c r="AA233" i="48"/>
  <c r="AA161" i="48"/>
  <c r="AA135" i="48"/>
  <c r="AA61" i="48"/>
  <c r="AA149" i="48"/>
  <c r="AA65" i="48"/>
  <c r="AA93" i="48"/>
  <c r="AA123" i="48"/>
  <c r="AA53" i="48"/>
  <c r="AA83" i="48"/>
  <c r="AA232" i="48"/>
  <c r="AA205" i="48"/>
  <c r="AA198" i="48"/>
  <c r="Y243" i="48"/>
  <c r="AA173" i="48"/>
  <c r="AA148" i="48"/>
  <c r="AA62" i="48"/>
  <c r="AA143" i="48"/>
  <c r="AA91" i="48"/>
  <c r="AA75" i="48"/>
  <c r="AA49" i="48"/>
  <c r="AA124" i="48"/>
  <c r="AA200" i="48"/>
  <c r="AA222" i="48"/>
  <c r="AA212" i="48"/>
  <c r="AA95" i="48"/>
  <c r="AA151" i="48"/>
  <c r="AA56" i="48"/>
  <c r="AA147" i="48"/>
  <c r="AA224" i="48"/>
  <c r="AA127" i="48"/>
  <c r="AA85" i="48"/>
  <c r="AA139" i="48"/>
  <c r="AA54" i="48"/>
  <c r="AA87" i="48"/>
  <c r="AA84" i="48"/>
  <c r="AA80" i="48"/>
  <c r="AA129" i="48"/>
  <c r="AA116" i="48"/>
  <c r="AA159" i="48"/>
  <c r="AA130" i="48"/>
  <c r="AA180" i="48"/>
  <c r="AA221" i="48"/>
  <c r="AA181" i="48"/>
  <c r="AA207" i="48"/>
  <c r="AA179" i="48"/>
  <c r="AA153" i="48"/>
  <c r="AA246" i="48"/>
  <c r="AA190" i="48"/>
  <c r="AA51" i="48"/>
  <c r="AA142" i="48"/>
  <c r="AA90" i="48"/>
  <c r="AA132" i="48"/>
  <c r="AA17" i="48"/>
  <c r="AA39" i="48"/>
  <c r="AA36" i="48"/>
  <c r="AA28" i="48"/>
  <c r="AA19" i="48"/>
  <c r="AA16" i="48"/>
  <c r="AA44" i="48"/>
  <c r="AA15" i="48"/>
  <c r="AA24" i="48"/>
  <c r="AA43" i="48"/>
  <c r="AA37" i="48"/>
  <c r="AA45" i="48"/>
  <c r="AA23" i="48"/>
  <c r="AA25" i="48"/>
  <c r="AA29" i="48"/>
  <c r="AA34" i="48"/>
  <c r="AA32" i="48"/>
  <c r="AA41" i="48"/>
  <c r="AA35" i="48"/>
  <c r="AA38" i="48"/>
  <c r="AA42" i="48"/>
  <c r="AA128" i="48"/>
  <c r="Y65" i="48"/>
  <c r="AA137" i="48"/>
  <c r="AA106" i="48"/>
  <c r="AA69" i="48"/>
  <c r="AA114" i="48"/>
  <c r="AA178" i="48"/>
  <c r="AA235" i="48"/>
  <c r="AA145" i="48"/>
  <c r="AA113" i="48"/>
  <c r="AA72" i="48"/>
  <c r="AA155" i="48"/>
  <c r="AA220" i="48"/>
  <c r="Y158" i="48"/>
  <c r="AA230" i="48"/>
  <c r="AA144" i="48"/>
  <c r="AA188" i="48"/>
  <c r="AA240" i="48"/>
  <c r="AA66" i="48"/>
  <c r="AA118" i="48"/>
  <c r="AA89" i="48"/>
  <c r="AA203" i="48"/>
  <c r="AA185" i="48"/>
  <c r="Y16" i="47"/>
  <c r="Y14" i="47"/>
  <c r="Y35" i="47"/>
  <c r="Y36" i="47"/>
  <c r="Y27" i="47"/>
  <c r="Y45" i="47"/>
  <c r="Y32" i="47"/>
  <c r="Y26" i="47"/>
  <c r="Y25" i="47"/>
  <c r="Y33" i="47"/>
  <c r="Y30" i="47"/>
  <c r="Y223" i="47"/>
  <c r="Y67" i="47"/>
  <c r="Y173" i="47"/>
  <c r="Y66" i="47"/>
  <c r="Y192" i="47"/>
  <c r="Y194" i="47"/>
  <c r="Y155" i="47"/>
  <c r="Y112" i="47"/>
  <c r="Y165" i="47"/>
  <c r="Y77" i="47"/>
  <c r="Y211" i="47"/>
  <c r="Y144" i="47"/>
  <c r="Y143" i="47"/>
  <c r="Y227" i="47"/>
  <c r="Y151" i="47"/>
  <c r="Y204" i="47"/>
  <c r="Y134" i="47"/>
  <c r="Y102" i="47"/>
  <c r="Y109" i="47"/>
  <c r="Y167" i="47"/>
  <c r="Y229" i="47"/>
  <c r="Y139" i="47"/>
  <c r="Y71" i="47"/>
  <c r="Y161" i="47"/>
  <c r="Y233" i="47"/>
  <c r="Y84" i="47"/>
  <c r="Y57" i="47"/>
  <c r="Y199" i="47"/>
  <c r="Y158" i="47"/>
  <c r="Y235" i="47"/>
  <c r="Y117" i="47"/>
  <c r="Y190" i="47"/>
  <c r="Y103" i="47"/>
  <c r="Y138" i="47"/>
  <c r="Y89" i="47"/>
  <c r="Y180" i="47"/>
  <c r="Y217" i="47"/>
  <c r="Y86" i="47"/>
  <c r="Y121" i="47"/>
  <c r="Y193" i="47"/>
  <c r="Y60" i="47"/>
  <c r="Y59" i="47"/>
  <c r="Y116" i="47"/>
  <c r="Y85" i="47"/>
  <c r="Y124" i="47"/>
  <c r="AA63" i="47"/>
  <c r="Y240" i="47"/>
  <c r="AA170" i="47"/>
  <c r="Y201" i="47"/>
  <c r="AA194" i="47"/>
  <c r="Y81" i="47"/>
  <c r="AA183" i="47"/>
  <c r="Y241" i="47"/>
  <c r="AA133" i="47"/>
  <c r="Y242" i="47"/>
  <c r="AA49" i="47"/>
  <c r="AA200" i="47"/>
  <c r="AA97" i="47"/>
  <c r="AA142" i="47"/>
  <c r="AA245" i="47"/>
  <c r="AA141" i="47"/>
  <c r="AA94" i="47"/>
  <c r="Y237" i="47"/>
  <c r="Y78" i="47"/>
  <c r="Y114" i="47"/>
  <c r="AA103" i="47"/>
  <c r="AA201" i="47"/>
  <c r="AA52" i="47"/>
  <c r="AA116" i="47"/>
  <c r="AA69" i="47"/>
  <c r="AA135" i="47"/>
  <c r="AA190" i="47"/>
  <c r="AA234" i="47"/>
  <c r="AA202" i="47"/>
  <c r="Y54" i="47"/>
  <c r="AA198" i="47"/>
  <c r="Y129" i="47"/>
  <c r="AA91" i="47"/>
  <c r="Y47" i="47"/>
  <c r="Y94" i="47"/>
  <c r="AA92" i="47"/>
  <c r="AA125" i="47"/>
  <c r="Y58" i="47"/>
  <c r="AA111" i="47"/>
  <c r="Y150" i="47"/>
  <c r="AA175" i="47"/>
  <c r="AA151" i="47"/>
  <c r="AA88" i="47"/>
  <c r="Y187" i="47"/>
  <c r="AA207" i="47"/>
  <c r="AA132" i="47"/>
  <c r="Y185" i="47"/>
  <c r="AA136" i="47"/>
  <c r="Y153" i="47"/>
  <c r="Y246" i="47"/>
  <c r="Y244" i="47"/>
  <c r="AA56" i="47"/>
  <c r="AA147" i="47"/>
  <c r="AA134" i="47"/>
  <c r="Y149" i="47"/>
  <c r="AA55" i="47"/>
  <c r="AA166" i="47"/>
  <c r="Y91" i="47"/>
  <c r="AA75" i="47"/>
  <c r="AA60" i="47"/>
  <c r="AA115" i="47"/>
  <c r="Y136" i="47"/>
  <c r="Y61" i="47"/>
  <c r="Y189" i="47"/>
  <c r="AA18" i="47"/>
  <c r="AA17" i="47"/>
  <c r="AA16" i="47"/>
  <c r="AA19" i="47"/>
  <c r="AA14" i="47"/>
  <c r="AA15" i="47"/>
  <c r="AA31" i="47"/>
  <c r="AA37" i="47"/>
  <c r="AA40" i="47"/>
  <c r="AA26" i="47"/>
  <c r="AA39" i="47"/>
  <c r="AA24" i="47"/>
  <c r="AA32" i="47"/>
  <c r="AA22" i="47"/>
  <c r="AA41" i="47"/>
  <c r="AA23" i="47"/>
  <c r="AA20" i="47"/>
  <c r="AA44" i="47"/>
  <c r="AA28" i="47"/>
  <c r="AA25" i="47"/>
  <c r="AA34" i="47"/>
  <c r="AA38" i="47"/>
  <c r="AA30" i="47"/>
  <c r="AA33" i="47"/>
  <c r="AA46" i="47"/>
  <c r="AA35" i="47"/>
  <c r="AA42" i="47"/>
  <c r="AA45" i="47"/>
  <c r="AA27" i="47"/>
  <c r="AA21" i="47"/>
  <c r="AA36" i="47"/>
  <c r="AA29" i="47"/>
  <c r="AA43" i="47"/>
  <c r="AA203" i="47"/>
  <c r="AA177" i="47"/>
  <c r="AA208" i="47"/>
  <c r="AA165" i="47"/>
  <c r="AA191" i="47"/>
  <c r="AA71" i="47"/>
  <c r="AA174" i="47"/>
  <c r="AA238" i="47"/>
  <c r="AA162" i="47"/>
  <c r="AA220" i="47"/>
  <c r="AA236" i="47"/>
  <c r="AA64" i="47"/>
  <c r="AA186" i="47"/>
  <c r="AA210" i="47"/>
  <c r="AA159" i="47"/>
  <c r="AA123" i="47"/>
  <c r="AA70" i="47"/>
  <c r="AA246" i="47"/>
  <c r="AA65" i="47"/>
  <c r="AA118" i="47"/>
  <c r="AA154" i="47"/>
  <c r="AA84" i="47"/>
  <c r="AA102" i="47"/>
  <c r="AA117" i="47"/>
  <c r="AA144" i="47"/>
  <c r="AA219" i="47"/>
  <c r="AA54" i="47"/>
  <c r="AA106" i="47"/>
  <c r="AA209" i="47"/>
  <c r="AA217" i="47"/>
  <c r="AA138" i="47"/>
  <c r="AA226" i="47"/>
  <c r="AA178" i="47"/>
  <c r="AA61" i="47"/>
  <c r="AA131" i="47"/>
  <c r="AA158" i="47"/>
  <c r="AA114" i="47"/>
  <c r="AA211" i="47"/>
  <c r="AA224" i="47"/>
  <c r="AA199" i="47"/>
  <c r="AA89" i="47"/>
  <c r="AA167" i="47"/>
  <c r="AA197" i="47"/>
  <c r="AA59" i="47"/>
  <c r="AA105" i="47"/>
  <c r="AA93" i="47"/>
  <c r="AA86" i="47"/>
  <c r="AA244" i="47"/>
  <c r="AA212" i="47"/>
  <c r="AA235" i="47"/>
  <c r="AA85" i="47"/>
  <c r="AA155" i="47"/>
  <c r="AA108" i="47"/>
  <c r="AA50" i="47"/>
  <c r="AA171" i="47"/>
  <c r="AA240" i="47"/>
  <c r="AA130" i="47"/>
  <c r="AA90" i="47"/>
  <c r="AA152" i="47"/>
  <c r="AA113" i="47"/>
  <c r="AA146" i="47"/>
  <c r="AA153" i="47"/>
  <c r="AA228" i="47"/>
  <c r="AA74" i="47"/>
  <c r="AA161" i="47"/>
  <c r="AA160" i="47"/>
  <c r="AA129" i="47"/>
  <c r="AA221" i="47"/>
  <c r="AA164" i="47"/>
  <c r="AA47" i="47"/>
  <c r="AA176" i="47"/>
  <c r="AA230" i="47"/>
  <c r="AA67" i="47"/>
  <c r="AA204" i="47"/>
  <c r="AA104" i="47"/>
  <c r="AA96" i="47"/>
  <c r="AA81" i="47"/>
  <c r="AA223" i="47"/>
  <c r="AA180" i="47"/>
  <c r="AA231" i="47"/>
  <c r="AA109" i="47"/>
  <c r="AA150" i="47"/>
  <c r="AA189" i="47"/>
  <c r="AA73" i="47"/>
  <c r="AA121" i="47"/>
  <c r="AA233" i="47"/>
  <c r="AA51" i="47"/>
  <c r="AA205" i="47"/>
  <c r="AA187" i="47"/>
  <c r="AA179" i="47"/>
  <c r="AA148" i="47"/>
  <c r="AA243" i="47"/>
  <c r="AA110" i="47"/>
  <c r="AA87" i="47"/>
  <c r="AA214" i="47"/>
  <c r="AA77" i="47"/>
  <c r="AA163" i="47"/>
  <c r="AA156" i="47"/>
  <c r="AA95" i="47"/>
  <c r="AA126" i="47"/>
  <c r="Y132" i="47"/>
  <c r="AA237" i="47"/>
  <c r="Y147" i="47"/>
  <c r="Y128" i="47"/>
  <c r="AA107" i="47"/>
  <c r="AA222" i="47"/>
  <c r="AA76" i="47"/>
  <c r="Y87" i="47"/>
  <c r="AA101" i="47"/>
  <c r="Y88" i="47"/>
  <c r="Y166" i="47"/>
  <c r="AA68" i="47"/>
  <c r="AA128" i="47"/>
  <c r="AA232" i="47"/>
  <c r="Y203" i="47"/>
  <c r="Y110" i="47"/>
  <c r="AA127" i="47"/>
  <c r="AA216" i="47"/>
  <c r="Y221" i="47"/>
  <c r="AA122" i="47"/>
  <c r="Y64" i="47"/>
  <c r="Y48" i="47"/>
  <c r="AA48" i="47"/>
  <c r="Y169" i="47"/>
  <c r="Y243" i="47"/>
  <c r="Y202" i="47"/>
  <c r="Y236" i="47"/>
  <c r="AA242" i="47"/>
  <c r="Y108" i="47"/>
  <c r="Y184" i="47"/>
  <c r="AA192" i="47"/>
  <c r="AA173" i="47"/>
  <c r="AA145" i="47"/>
  <c r="AA124" i="47"/>
  <c r="AA58" i="47"/>
  <c r="Y182" i="47"/>
  <c r="Y127" i="47"/>
  <c r="AA185" i="47"/>
  <c r="AA79" i="47"/>
  <c r="Y115" i="47"/>
  <c r="Y107" i="47"/>
  <c r="Y111" i="47"/>
  <c r="Y113" i="47"/>
  <c r="AA80" i="47"/>
  <c r="AA229" i="47"/>
  <c r="AA83" i="47"/>
  <c r="Y96" i="47"/>
  <c r="Y186" i="47"/>
  <c r="Y205" i="47"/>
  <c r="AA100" i="47"/>
  <c r="AA195" i="47"/>
  <c r="AA168" i="47"/>
  <c r="AA66" i="47"/>
  <c r="AB3" i="45"/>
  <c r="AB240" i="45" s="1"/>
  <c r="Z3" i="45"/>
  <c r="Z204" i="45" s="1"/>
  <c r="Z79" i="45"/>
  <c r="Z145" i="45"/>
  <c r="Z218" i="45"/>
  <c r="Z3" i="44"/>
  <c r="Z111" i="44" s="1"/>
  <c r="AB3" i="44"/>
  <c r="AB111" i="44" s="1"/>
  <c r="AA3" i="44"/>
  <c r="AA221" i="44" s="1"/>
  <c r="Y3" i="44"/>
  <c r="Y183" i="44" s="1"/>
  <c r="T33" i="43"/>
  <c r="X33" i="43" s="1"/>
  <c r="Q33" i="43"/>
  <c r="U33" i="43" s="1"/>
  <c r="S33" i="43"/>
  <c r="W33" i="43" s="1"/>
  <c r="S24" i="43"/>
  <c r="W24" i="43" s="1"/>
  <c r="T30" i="43"/>
  <c r="X30" i="43" s="1"/>
  <c r="R30" i="43"/>
  <c r="V30" i="43" s="1"/>
  <c r="T23" i="43"/>
  <c r="X23" i="43" s="1"/>
  <c r="S30" i="43"/>
  <c r="W30" i="43" s="1"/>
  <c r="Q30" i="43"/>
  <c r="U30" i="43" s="1"/>
  <c r="R24" i="43"/>
  <c r="V24" i="43" s="1"/>
  <c r="Q44" i="43"/>
  <c r="U44" i="43" s="1"/>
  <c r="T44" i="43"/>
  <c r="X44" i="43" s="1"/>
  <c r="R44" i="43"/>
  <c r="V44" i="43" s="1"/>
  <c r="S44" i="43"/>
  <c r="W44" i="43" s="1"/>
  <c r="S22" i="43"/>
  <c r="W22" i="43" s="1"/>
  <c r="R22" i="43"/>
  <c r="V22" i="43" s="1"/>
  <c r="Q22" i="43"/>
  <c r="U22" i="43" s="1"/>
  <c r="T22" i="43"/>
  <c r="X22" i="43" s="1"/>
  <c r="S20" i="43"/>
  <c r="W20" i="43" s="1"/>
  <c r="R20" i="43"/>
  <c r="V20" i="43" s="1"/>
  <c r="T20" i="43"/>
  <c r="X20" i="43" s="1"/>
  <c r="Q20" i="43"/>
  <c r="U20" i="43" s="1"/>
  <c r="Q28" i="43"/>
  <c r="U28" i="43" s="1"/>
  <c r="R28" i="43"/>
  <c r="V28" i="43" s="1"/>
  <c r="T28" i="43"/>
  <c r="X28" i="43" s="1"/>
  <c r="S28" i="43"/>
  <c r="W28" i="43" s="1"/>
  <c r="S25" i="43"/>
  <c r="W25" i="43" s="1"/>
  <c r="R25" i="43"/>
  <c r="V25" i="43" s="1"/>
  <c r="T25" i="43"/>
  <c r="X25" i="43" s="1"/>
  <c r="Q25" i="43"/>
  <c r="U25" i="43" s="1"/>
  <c r="S19" i="43"/>
  <c r="R19" i="43"/>
  <c r="Q19" i="43"/>
  <c r="T19" i="43"/>
  <c r="Q46" i="43"/>
  <c r="U46" i="43" s="1"/>
  <c r="T46" i="43"/>
  <c r="X46" i="43" s="1"/>
  <c r="R46" i="43"/>
  <c r="V46" i="43" s="1"/>
  <c r="S46" i="43"/>
  <c r="W46" i="43" s="1"/>
  <c r="Q27" i="43"/>
  <c r="U27" i="43" s="1"/>
  <c r="T27" i="43"/>
  <c r="X27" i="43" s="1"/>
  <c r="S27" i="43"/>
  <c r="W27" i="43" s="1"/>
  <c r="R27" i="43"/>
  <c r="V27" i="43" s="1"/>
  <c r="Q32" i="43"/>
  <c r="U32" i="43" s="1"/>
  <c r="R32" i="43"/>
  <c r="V32" i="43" s="1"/>
  <c r="T32" i="43"/>
  <c r="X32" i="43" s="1"/>
  <c r="S32" i="43"/>
  <c r="W32" i="43" s="1"/>
  <c r="Q31" i="43"/>
  <c r="U31" i="43" s="1"/>
  <c r="T31" i="43"/>
  <c r="X31" i="43" s="1"/>
  <c r="S31" i="43"/>
  <c r="W31" i="43" s="1"/>
  <c r="R31" i="43"/>
  <c r="V31" i="43" s="1"/>
  <c r="Q34" i="43"/>
  <c r="U34" i="43" s="1"/>
  <c r="S34" i="43"/>
  <c r="W34" i="43" s="1"/>
  <c r="R34" i="43"/>
  <c r="V34" i="43" s="1"/>
  <c r="T34" i="43"/>
  <c r="X34" i="43" s="1"/>
  <c r="Q40" i="43"/>
  <c r="U40" i="43" s="1"/>
  <c r="R40" i="43"/>
  <c r="V40" i="43" s="1"/>
  <c r="T40" i="43"/>
  <c r="X40" i="43" s="1"/>
  <c r="S40" i="43"/>
  <c r="W40" i="43" s="1"/>
  <c r="S26" i="43"/>
  <c r="W26" i="43" s="1"/>
  <c r="R26" i="43"/>
  <c r="V26" i="43" s="1"/>
  <c r="Q26" i="43"/>
  <c r="U26" i="43" s="1"/>
  <c r="T26" i="43"/>
  <c r="X26" i="43" s="1"/>
  <c r="Q39" i="43"/>
  <c r="U39" i="43" s="1"/>
  <c r="T39" i="43"/>
  <c r="X39" i="43" s="1"/>
  <c r="S39" i="43"/>
  <c r="W39" i="43" s="1"/>
  <c r="R39" i="43"/>
  <c r="V39" i="43" s="1"/>
  <c r="Q42" i="43"/>
  <c r="U42" i="43" s="1"/>
  <c r="S42" i="43"/>
  <c r="W42" i="43" s="1"/>
  <c r="R42" i="43"/>
  <c r="V42" i="43" s="1"/>
  <c r="T42" i="43"/>
  <c r="X42" i="43" s="1"/>
  <c r="Q36" i="43"/>
  <c r="U36" i="43" s="1"/>
  <c r="R36" i="43"/>
  <c r="V36" i="43" s="1"/>
  <c r="T36" i="43"/>
  <c r="X36" i="43" s="1"/>
  <c r="S36" i="43"/>
  <c r="W36" i="43" s="1"/>
  <c r="O47" i="43"/>
  <c r="Q35" i="43"/>
  <c r="U35" i="43" s="1"/>
  <c r="T35" i="43"/>
  <c r="X35" i="43" s="1"/>
  <c r="S35" i="43"/>
  <c r="W35" i="43" s="1"/>
  <c r="R35" i="43"/>
  <c r="V35" i="43" s="1"/>
  <c r="S21" i="43"/>
  <c r="W21" i="43" s="1"/>
  <c r="R21" i="43"/>
  <c r="V21" i="43" s="1"/>
  <c r="T21" i="43"/>
  <c r="X21" i="43" s="1"/>
  <c r="Q21" i="43"/>
  <c r="U21" i="43" s="1"/>
  <c r="Q43" i="43"/>
  <c r="U43" i="43" s="1"/>
  <c r="T43" i="43"/>
  <c r="X43" i="43" s="1"/>
  <c r="R43" i="43"/>
  <c r="V43" i="43" s="1"/>
  <c r="S43" i="43"/>
  <c r="W43" i="43" s="1"/>
  <c r="Y100" i="47" l="1"/>
  <c r="Y40" i="47"/>
  <c r="Y24" i="47"/>
  <c r="Y21" i="47"/>
  <c r="Y231" i="47"/>
  <c r="Y122" i="47"/>
  <c r="Y196" i="47"/>
  <c r="Y146" i="47"/>
  <c r="Y104" i="47"/>
  <c r="Y212" i="47"/>
  <c r="Y178" i="47"/>
  <c r="Y93" i="47"/>
  <c r="Y50" i="47"/>
  <c r="Y228" i="47"/>
  <c r="Y101" i="47"/>
  <c r="Y210" i="47"/>
  <c r="Y175" i="47"/>
  <c r="Y80" i="47"/>
  <c r="Y164" i="47"/>
  <c r="Y130" i="47"/>
  <c r="Y159" i="47"/>
  <c r="Y126" i="47"/>
  <c r="Y238" i="47"/>
  <c r="Y247" i="47"/>
  <c r="Y213" i="47"/>
  <c r="Y188" i="47"/>
  <c r="Y62" i="47"/>
  <c r="Y163" i="47"/>
  <c r="Y142" i="47"/>
  <c r="Y44" i="47"/>
  <c r="Y29" i="47"/>
  <c r="Y31" i="47"/>
  <c r="Y131" i="47"/>
  <c r="AA239" i="47"/>
  <c r="Y99" i="47"/>
  <c r="Y152" i="47"/>
  <c r="Y245" i="47"/>
  <c r="Y191" i="47"/>
  <c r="Y74" i="47"/>
  <c r="Y125" i="47"/>
  <c r="Y226" i="47"/>
  <c r="Y170" i="47"/>
  <c r="Y225" i="47"/>
  <c r="Y76" i="47"/>
  <c r="Y160" i="47"/>
  <c r="Y209" i="47"/>
  <c r="Y53" i="47"/>
  <c r="Y239" i="47"/>
  <c r="Y216" i="47"/>
  <c r="Y207" i="47"/>
  <c r="Y52" i="47"/>
  <c r="Y38" i="47"/>
  <c r="Y46" i="47"/>
  <c r="Y19" i="47"/>
  <c r="Y65" i="47"/>
  <c r="Y90" i="47"/>
  <c r="Y219" i="47"/>
  <c r="Y140" i="47"/>
  <c r="Y176" i="47"/>
  <c r="Y174" i="47"/>
  <c r="Y195" i="47"/>
  <c r="Y95" i="47"/>
  <c r="Y200" i="47"/>
  <c r="Y157" i="47"/>
  <c r="Y234" i="47"/>
  <c r="Y222" i="47"/>
  <c r="Y97" i="47"/>
  <c r="Y218" i="47"/>
  <c r="Y123" i="47"/>
  <c r="Y105" i="47"/>
  <c r="Y120" i="47"/>
  <c r="Y177" i="47"/>
  <c r="Y119" i="47"/>
  <c r="Y69" i="47"/>
  <c r="Y22" i="47"/>
  <c r="Y43" i="47"/>
  <c r="Y18" i="47"/>
  <c r="AA225" i="47"/>
  <c r="AA98" i="47"/>
  <c r="AA181" i="47"/>
  <c r="Y17" i="47"/>
  <c r="Y215" i="47"/>
  <c r="AA53" i="47"/>
  <c r="Y206" i="47"/>
  <c r="AA82" i="47"/>
  <c r="Y43" i="48"/>
  <c r="AA146" i="48"/>
  <c r="AA209" i="48"/>
  <c r="AA247" i="48"/>
  <c r="AA170" i="48"/>
  <c r="AA175" i="48"/>
  <c r="AA193" i="48"/>
  <c r="AA121" i="48"/>
  <c r="AA225" i="48"/>
  <c r="AA88" i="48"/>
  <c r="AA238" i="48"/>
  <c r="AA211" i="48"/>
  <c r="AA213" i="48"/>
  <c r="AA231" i="48"/>
  <c r="AA136" i="48"/>
  <c r="AA71" i="48"/>
  <c r="AA196" i="48"/>
  <c r="AA226" i="48"/>
  <c r="AA216" i="48"/>
  <c r="Y216" i="48"/>
  <c r="AA112" i="48"/>
  <c r="AA174" i="48"/>
  <c r="AA245" i="48"/>
  <c r="AA57" i="48"/>
  <c r="AA163" i="48"/>
  <c r="AA131" i="48"/>
  <c r="AA199" i="48"/>
  <c r="AA227" i="48"/>
  <c r="AA187" i="48"/>
  <c r="AA48" i="48"/>
  <c r="AA120" i="48"/>
  <c r="AA134" i="48"/>
  <c r="AA228" i="48"/>
  <c r="AA46" i="48"/>
  <c r="AA33" i="48"/>
  <c r="AA26" i="48"/>
  <c r="AA31" i="48"/>
  <c r="AA172" i="48"/>
  <c r="AA86" i="48"/>
  <c r="AA242" i="48"/>
  <c r="AA229" i="48"/>
  <c r="AA64" i="48"/>
  <c r="AA218" i="48"/>
  <c r="AA171" i="48"/>
  <c r="AA55" i="48"/>
  <c r="AA164" i="48"/>
  <c r="AA77" i="48"/>
  <c r="AA237" i="48"/>
  <c r="AA59" i="48"/>
  <c r="AA236" i="48"/>
  <c r="AA102" i="48"/>
  <c r="AA92" i="48"/>
  <c r="AA165" i="48"/>
  <c r="AA50" i="48"/>
  <c r="AA184" i="48"/>
  <c r="AA241" i="48"/>
  <c r="AA202" i="48"/>
  <c r="AA243" i="48"/>
  <c r="AA117" i="48"/>
  <c r="AA189" i="48"/>
  <c r="AA60" i="48"/>
  <c r="AA201" i="48"/>
  <c r="AA40" i="48"/>
  <c r="AA27" i="48"/>
  <c r="AA18" i="48"/>
  <c r="AA20" i="48"/>
  <c r="AA76" i="48"/>
  <c r="AA168" i="48"/>
  <c r="AA158" i="48"/>
  <c r="AA100" i="48"/>
  <c r="AA82" i="48"/>
  <c r="AA52" i="48"/>
  <c r="AA68" i="48"/>
  <c r="AA167" i="48"/>
  <c r="AA176" i="48"/>
  <c r="AA109" i="48"/>
  <c r="AA94" i="48"/>
  <c r="AA47" i="48"/>
  <c r="AA78" i="48"/>
  <c r="AA105" i="48"/>
  <c r="AA194" i="48"/>
  <c r="AA81" i="48"/>
  <c r="AA107" i="48"/>
  <c r="AA183" i="48"/>
  <c r="AA138" i="48"/>
  <c r="AA223" i="48"/>
  <c r="AA119" i="48"/>
  <c r="AA239" i="48"/>
  <c r="AA108" i="48"/>
  <c r="AA104" i="48"/>
  <c r="AA208" i="48"/>
  <c r="AA125" i="48"/>
  <c r="AA111" i="48"/>
  <c r="AA30" i="48"/>
  <c r="AA21" i="48"/>
  <c r="AA14" i="48"/>
  <c r="AA22" i="48"/>
  <c r="AA70" i="48"/>
  <c r="AA169" i="48"/>
  <c r="AA140" i="48"/>
  <c r="AA192" i="48"/>
  <c r="AA154" i="48"/>
  <c r="AA204" i="48"/>
  <c r="AA244" i="48"/>
  <c r="AA74" i="48"/>
  <c r="AA182" i="48"/>
  <c r="AA101" i="48"/>
  <c r="AA197" i="48"/>
  <c r="AA63" i="48"/>
  <c r="AA156" i="48"/>
  <c r="AA97" i="48"/>
  <c r="AA122" i="48"/>
  <c r="AA191" i="48"/>
  <c r="AA99" i="48"/>
  <c r="AA215" i="48"/>
  <c r="AA110" i="48"/>
  <c r="AA126" i="48"/>
  <c r="Y111" i="48"/>
  <c r="Y225" i="48"/>
  <c r="Y194" i="48"/>
  <c r="Y33" i="48"/>
  <c r="Y226" i="48"/>
  <c r="Y55" i="48"/>
  <c r="Y157" i="48"/>
  <c r="Y229" i="48"/>
  <c r="Y25" i="48"/>
  <c r="Y206" i="48"/>
  <c r="Y105" i="48"/>
  <c r="Y182" i="48"/>
  <c r="Y20" i="48"/>
  <c r="Y70" i="48"/>
  <c r="Y120" i="48"/>
  <c r="Y124" i="48"/>
  <c r="Y189" i="48"/>
  <c r="Y204" i="48"/>
  <c r="Y176" i="48"/>
  <c r="Y95" i="48"/>
  <c r="Y77" i="48"/>
  <c r="Y100" i="48"/>
  <c r="Y212" i="48"/>
  <c r="Y68" i="48"/>
  <c r="Y247" i="48"/>
  <c r="Y126" i="48"/>
  <c r="Y228" i="48"/>
  <c r="Y71" i="48"/>
  <c r="Y78" i="48"/>
  <c r="Y139" i="48"/>
  <c r="Y109" i="48"/>
  <c r="Y195" i="48"/>
  <c r="Y132" i="48"/>
  <c r="Y56" i="48"/>
  <c r="Y125" i="48"/>
  <c r="Y210" i="48"/>
  <c r="Y217" i="48"/>
  <c r="Y54" i="48"/>
  <c r="Y193" i="48"/>
  <c r="Y174" i="48"/>
  <c r="Y186" i="48"/>
  <c r="Y202" i="48"/>
  <c r="Y76" i="48"/>
  <c r="Y185" i="48"/>
  <c r="Y107" i="48"/>
  <c r="Y34" i="48"/>
  <c r="Y29" i="48"/>
  <c r="Y38" i="48"/>
  <c r="Y22" i="48"/>
  <c r="Y197" i="48"/>
  <c r="Y91" i="48"/>
  <c r="Y232" i="48"/>
  <c r="Y239" i="48"/>
  <c r="Y187" i="48"/>
  <c r="Y145" i="48"/>
  <c r="Y191" i="48"/>
  <c r="Y113" i="48"/>
  <c r="Y138" i="48"/>
  <c r="Y246" i="48"/>
  <c r="Y117" i="48"/>
  <c r="Y83" i="48"/>
  <c r="Y106" i="48"/>
  <c r="Y218" i="48"/>
  <c r="Y181" i="48"/>
  <c r="Y208" i="48"/>
  <c r="Y135" i="48"/>
  <c r="Y101" i="48"/>
  <c r="Y24" i="48"/>
  <c r="Y21" i="48"/>
  <c r="Y30" i="48"/>
  <c r="Y15" i="48"/>
  <c r="Y154" i="48"/>
  <c r="Y237" i="48"/>
  <c r="Y155" i="48"/>
  <c r="Y223" i="48"/>
  <c r="Y159" i="48"/>
  <c r="Y99" i="48"/>
  <c r="Y88" i="48"/>
  <c r="Y149" i="48"/>
  <c r="Y240" i="48"/>
  <c r="Y94" i="48"/>
  <c r="Y236" i="48"/>
  <c r="Y122" i="48"/>
  <c r="Y49" i="48"/>
  <c r="Y52" i="48"/>
  <c r="Y130" i="48"/>
  <c r="Y133" i="48"/>
  <c r="Y165" i="48"/>
  <c r="Y183" i="48"/>
  <c r="Y205" i="48"/>
  <c r="Y180" i="48"/>
  <c r="Y190" i="48"/>
  <c r="Y233" i="48"/>
  <c r="Y244" i="48"/>
  <c r="Y147" i="48"/>
  <c r="Y224" i="48"/>
  <c r="Y172" i="48"/>
  <c r="Y57" i="48"/>
  <c r="Y178" i="48"/>
  <c r="Y32" i="48"/>
  <c r="Y46" i="48"/>
  <c r="Y39" i="48"/>
  <c r="Y44" i="48"/>
  <c r="Y69" i="48"/>
  <c r="Y171" i="48"/>
  <c r="Y63" i="48"/>
  <c r="Y114" i="48"/>
  <c r="Y96" i="48"/>
  <c r="Y82" i="48"/>
  <c r="Y87" i="48"/>
  <c r="Y152" i="48"/>
  <c r="Y131" i="48"/>
  <c r="Y156" i="48"/>
  <c r="Y238" i="48"/>
  <c r="Y81" i="48"/>
  <c r="Y188" i="48"/>
  <c r="Y134" i="48"/>
  <c r="Y235" i="48"/>
  <c r="Y66" i="48"/>
  <c r="Y163" i="48"/>
  <c r="Y62" i="48"/>
  <c r="Y199" i="48"/>
  <c r="Y103" i="48"/>
  <c r="Y192" i="48"/>
  <c r="Y201" i="48"/>
  <c r="Y37" i="48"/>
  <c r="Y23" i="48"/>
  <c r="Y16" i="48"/>
  <c r="Y31" i="48"/>
  <c r="Y85" i="48"/>
  <c r="Y242" i="48"/>
  <c r="Y90" i="48"/>
  <c r="Y119" i="48"/>
  <c r="Y214" i="48"/>
  <c r="Y220" i="48"/>
  <c r="Y102" i="48"/>
  <c r="Y60" i="48"/>
  <c r="Y89" i="48"/>
  <c r="Y241" i="48"/>
  <c r="Y160" i="48"/>
  <c r="Y245" i="48"/>
  <c r="Y153" i="48"/>
  <c r="Y97" i="48"/>
  <c r="Y168" i="48"/>
  <c r="Y169" i="48"/>
  <c r="Y112" i="48"/>
  <c r="Y200" i="48"/>
  <c r="Y53" i="48"/>
  <c r="Y116" i="48"/>
  <c r="Y167" i="48"/>
  <c r="Y215" i="48"/>
  <c r="Y59" i="48"/>
  <c r="Y143" i="48"/>
  <c r="Y115" i="48"/>
  <c r="Y121" i="48"/>
  <c r="Y164" i="48"/>
  <c r="Y148" i="48"/>
  <c r="Y234" i="48"/>
  <c r="Y221" i="48"/>
  <c r="Y74" i="48"/>
  <c r="Y26" i="48"/>
  <c r="Y35" i="48"/>
  <c r="Y19" i="48"/>
  <c r="Y18" i="48"/>
  <c r="Y161" i="48"/>
  <c r="Y129" i="48"/>
  <c r="Y150" i="48"/>
  <c r="Y207" i="48"/>
  <c r="Y179" i="48"/>
  <c r="Y86" i="48"/>
  <c r="Y64" i="48"/>
  <c r="Y84" i="48"/>
  <c r="Y61" i="48"/>
  <c r="Y170" i="48"/>
  <c r="Y75" i="48"/>
  <c r="Y108" i="48"/>
  <c r="Y184" i="48"/>
  <c r="Y144" i="48"/>
  <c r="Y230" i="48"/>
  <c r="Y213" i="48"/>
  <c r="Y219" i="48"/>
  <c r="Y196" i="48"/>
  <c r="Y128" i="48"/>
  <c r="Y47" i="48"/>
  <c r="Y198" i="48"/>
  <c r="Y123" i="48"/>
  <c r="Y79" i="48"/>
  <c r="Y177" i="48"/>
  <c r="Y73" i="48"/>
  <c r="Y40" i="48"/>
  <c r="Y41" i="48"/>
  <c r="Y28" i="48"/>
  <c r="Y14" i="48"/>
  <c r="Y92" i="48"/>
  <c r="Y141" i="48"/>
  <c r="Y118" i="48"/>
  <c r="Y222" i="48"/>
  <c r="Y166" i="48"/>
  <c r="Y146" i="48"/>
  <c r="Y173" i="48"/>
  <c r="Y98" i="48"/>
  <c r="Y51" i="48"/>
  <c r="Y67" i="48"/>
  <c r="Y211" i="48"/>
  <c r="Y127" i="48"/>
  <c r="Y142" i="48"/>
  <c r="Y50" i="48"/>
  <c r="Y58" i="48"/>
  <c r="Y93" i="48"/>
  <c r="Y110" i="48"/>
  <c r="Y136" i="48"/>
  <c r="Y80" i="48"/>
  <c r="Y227" i="48"/>
  <c r="Y72" i="48"/>
  <c r="Y209" i="48"/>
  <c r="Y48" i="48"/>
  <c r="Y162" i="48"/>
  <c r="Y137" i="48"/>
  <c r="Y175" i="48"/>
  <c r="Y42" i="48"/>
  <c r="Y27" i="48"/>
  <c r="Y45" i="48"/>
  <c r="Y36" i="48"/>
  <c r="Y17" i="48"/>
  <c r="Y231" i="48"/>
  <c r="Y203" i="48"/>
  <c r="Y140" i="48"/>
  <c r="Y151" i="48"/>
  <c r="Y145" i="47"/>
  <c r="Y56" i="47"/>
  <c r="Y55" i="47"/>
  <c r="Y198" i="47"/>
  <c r="Y98" i="47"/>
  <c r="Y118" i="47"/>
  <c r="Y82" i="47"/>
  <c r="Y68" i="47"/>
  <c r="Y232" i="47"/>
  <c r="Y171" i="47"/>
  <c r="Y162" i="47"/>
  <c r="Y156" i="47"/>
  <c r="Y148" i="47"/>
  <c r="Y214" i="47"/>
  <c r="Y20" i="47"/>
  <c r="Y28" i="47"/>
  <c r="Y41" i="47"/>
  <c r="Y42" i="47"/>
  <c r="Y15" i="47"/>
  <c r="Y141" i="47"/>
  <c r="Y224" i="47"/>
  <c r="Y49" i="47"/>
  <c r="Y70" i="47"/>
  <c r="Y79" i="47"/>
  <c r="Y133" i="47"/>
  <c r="Y63" i="47"/>
  <c r="Y208" i="47"/>
  <c r="Y220" i="47"/>
  <c r="Y168" i="47"/>
  <c r="Y75" i="47"/>
  <c r="Y154" i="47"/>
  <c r="Y183" i="47"/>
  <c r="Y137" i="47"/>
  <c r="Y230" i="47"/>
  <c r="Y73" i="47"/>
  <c r="Y92" i="47"/>
  <c r="Y72" i="47"/>
  <c r="Y51" i="47"/>
  <c r="Y34" i="47"/>
  <c r="Y39" i="47"/>
  <c r="Y37" i="47"/>
  <c r="Y23" i="47"/>
  <c r="Y83" i="47"/>
  <c r="Y179" i="47"/>
  <c r="Y197" i="47"/>
  <c r="Y172" i="47"/>
  <c r="AA193" i="47"/>
  <c r="AA213" i="47"/>
  <c r="AA62" i="47"/>
  <c r="AA247" i="47"/>
  <c r="AA157" i="47"/>
  <c r="AA72" i="47"/>
  <c r="AA139" i="47"/>
  <c r="AA182" i="47"/>
  <c r="AA206" i="47"/>
  <c r="AA143" i="47"/>
  <c r="AA99" i="47"/>
  <c r="AA119" i="47"/>
  <c r="AA184" i="47"/>
  <c r="AA172" i="47"/>
  <c r="AA120" i="47"/>
  <c r="AA241" i="47"/>
  <c r="AA57" i="47"/>
  <c r="AA215" i="47"/>
  <c r="AA140" i="47"/>
  <c r="AA227" i="47"/>
  <c r="AA218" i="47"/>
  <c r="AA137" i="47"/>
  <c r="Z179" i="45"/>
  <c r="Z233" i="45"/>
  <c r="Z60" i="45"/>
  <c r="Z112" i="45"/>
  <c r="Z140" i="45"/>
  <c r="Z215" i="45"/>
  <c r="Z180" i="45"/>
  <c r="Z117" i="45"/>
  <c r="Z78" i="45"/>
  <c r="Z169" i="45"/>
  <c r="Z47" i="45"/>
  <c r="Z148" i="45"/>
  <c r="Z185" i="45"/>
  <c r="Z220" i="45"/>
  <c r="Z120" i="45"/>
  <c r="Z90" i="45"/>
  <c r="Z177" i="45"/>
  <c r="Z136" i="45"/>
  <c r="Z152" i="45"/>
  <c r="Z192" i="45"/>
  <c r="Z115" i="45"/>
  <c r="Z166" i="45"/>
  <c r="Z162" i="45"/>
  <c r="Z69" i="45"/>
  <c r="Z94" i="45"/>
  <c r="Z150" i="45"/>
  <c r="Z199" i="45"/>
  <c r="Z168" i="45"/>
  <c r="Z182" i="45"/>
  <c r="Z186" i="45"/>
  <c r="Z210" i="45"/>
  <c r="Z119" i="45"/>
  <c r="Z226" i="45"/>
  <c r="Z239" i="45"/>
  <c r="Z75" i="45"/>
  <c r="Z213" i="45"/>
  <c r="AB192" i="45"/>
  <c r="AB236" i="45"/>
  <c r="Z86" i="45"/>
  <c r="AB82" i="45"/>
  <c r="AB130" i="45"/>
  <c r="AB169" i="45"/>
  <c r="AB57" i="45"/>
  <c r="Z81" i="45"/>
  <c r="AB228" i="45"/>
  <c r="Z106" i="45"/>
  <c r="AB118" i="45"/>
  <c r="Z216" i="45"/>
  <c r="AB234" i="45"/>
  <c r="AB168" i="45"/>
  <c r="AB158" i="45"/>
  <c r="AB171" i="45"/>
  <c r="AB161" i="44"/>
  <c r="AB143" i="44"/>
  <c r="AB119" i="44"/>
  <c r="AB75" i="44"/>
  <c r="AB193" i="44"/>
  <c r="AB152" i="44"/>
  <c r="Z214" i="45"/>
  <c r="Z101" i="45"/>
  <c r="AB167" i="45"/>
  <c r="AB62" i="45"/>
  <c r="AB155" i="45"/>
  <c r="AB182" i="45"/>
  <c r="AB161" i="45"/>
  <c r="AB187" i="45"/>
  <c r="AB86" i="45"/>
  <c r="AB153" i="45"/>
  <c r="AB131" i="45"/>
  <c r="AB60" i="45"/>
  <c r="AB105" i="45"/>
  <c r="AB132" i="45"/>
  <c r="AB107" i="45"/>
  <c r="AB216" i="45"/>
  <c r="AB215" i="45"/>
  <c r="AB235" i="45"/>
  <c r="AB181" i="45"/>
  <c r="AB136" i="45"/>
  <c r="AB184" i="45"/>
  <c r="AB220" i="45"/>
  <c r="AB189" i="45"/>
  <c r="AB233" i="45"/>
  <c r="AB72" i="45"/>
  <c r="AB162" i="45"/>
  <c r="AB232" i="45"/>
  <c r="AB173" i="45"/>
  <c r="AB144" i="45"/>
  <c r="AB84" i="45"/>
  <c r="AB183" i="45"/>
  <c r="AB128" i="45"/>
  <c r="AB103" i="45"/>
  <c r="AB47" i="45"/>
  <c r="AB185" i="45"/>
  <c r="AB129" i="45"/>
  <c r="AB174" i="45"/>
  <c r="AB53" i="45"/>
  <c r="AB188" i="45"/>
  <c r="AB111" i="45"/>
  <c r="AB205" i="45"/>
  <c r="AB77" i="45"/>
  <c r="AB104" i="45"/>
  <c r="AB200" i="45"/>
  <c r="AB93" i="45"/>
  <c r="AB142" i="45"/>
  <c r="AB210" i="45"/>
  <c r="AB91" i="45"/>
  <c r="AB61" i="45"/>
  <c r="AB87" i="45"/>
  <c r="AB231" i="45"/>
  <c r="AB225" i="45"/>
  <c r="AB223" i="45"/>
  <c r="AB193" i="45"/>
  <c r="AB122" i="45"/>
  <c r="AB112" i="45"/>
  <c r="AB176" i="45"/>
  <c r="AB78" i="45"/>
  <c r="AB196" i="45"/>
  <c r="AB80" i="45"/>
  <c r="AB81" i="45"/>
  <c r="AB106" i="45"/>
  <c r="AB123" i="45"/>
  <c r="AB120" i="45"/>
  <c r="AB52" i="45"/>
  <c r="AB124" i="45"/>
  <c r="AB239" i="45"/>
  <c r="AB221" i="45"/>
  <c r="AB116" i="45"/>
  <c r="AB139" i="45"/>
  <c r="AB244" i="45"/>
  <c r="AB65" i="45"/>
  <c r="AB73" i="45"/>
  <c r="AB56" i="45"/>
  <c r="AB115" i="45"/>
  <c r="AB209" i="45"/>
  <c r="AB197" i="45"/>
  <c r="AB113" i="45"/>
  <c r="AB48" i="45"/>
  <c r="AB83" i="45"/>
  <c r="AB203" i="45"/>
  <c r="AB117" i="45"/>
  <c r="AB64" i="45"/>
  <c r="AB94" i="45"/>
  <c r="AB160" i="45"/>
  <c r="AB199" i="45"/>
  <c r="AB227" i="45"/>
  <c r="AB208" i="45"/>
  <c r="AB151" i="45"/>
  <c r="AB68" i="45"/>
  <c r="AB97" i="45"/>
  <c r="AB207" i="45"/>
  <c r="AB119" i="45"/>
  <c r="AB127" i="45"/>
  <c r="AB148" i="45"/>
  <c r="AB138" i="45"/>
  <c r="AB71" i="45"/>
  <c r="AB179" i="45"/>
  <c r="AB141" i="45"/>
  <c r="Z240" i="45"/>
  <c r="AB134" i="45"/>
  <c r="AB55" i="45"/>
  <c r="AB110" i="45"/>
  <c r="AB213" i="45"/>
  <c r="AB76" i="45"/>
  <c r="AB152" i="45"/>
  <c r="AB154" i="45"/>
  <c r="AB121" i="45"/>
  <c r="AB218" i="45"/>
  <c r="AB66" i="45"/>
  <c r="AB245" i="45"/>
  <c r="AB194" i="45"/>
  <c r="AB214" i="45"/>
  <c r="AB202" i="45"/>
  <c r="AB201" i="45"/>
  <c r="AB177" i="45"/>
  <c r="AB146" i="45"/>
  <c r="AB126" i="45"/>
  <c r="AB198" i="45"/>
  <c r="AB99" i="45"/>
  <c r="AB100" i="45"/>
  <c r="AB88" i="45"/>
  <c r="AB206" i="45"/>
  <c r="AB92" i="45"/>
  <c r="AB49" i="45"/>
  <c r="AB165" i="45"/>
  <c r="AB89" i="45"/>
  <c r="AB102" i="45"/>
  <c r="AB229" i="45"/>
  <c r="AB98" i="45"/>
  <c r="AB219" i="45"/>
  <c r="AB157" i="45"/>
  <c r="AB74" i="45"/>
  <c r="AB85" i="45"/>
  <c r="AB166" i="45"/>
  <c r="AB170" i="45"/>
  <c r="AB137" i="45"/>
  <c r="Z92" i="45"/>
  <c r="Z64" i="45"/>
  <c r="Z68" i="45"/>
  <c r="Z202" i="45"/>
  <c r="Z82" i="45"/>
  <c r="Z190" i="45"/>
  <c r="Z87" i="45"/>
  <c r="Z160" i="45"/>
  <c r="Z73" i="45"/>
  <c r="Z61" i="45"/>
  <c r="Z138" i="45"/>
  <c r="Z170" i="45"/>
  <c r="Z109" i="45"/>
  <c r="AB211" i="45"/>
  <c r="Z212" i="45"/>
  <c r="Z197" i="45"/>
  <c r="Z167" i="45"/>
  <c r="Z48" i="45"/>
  <c r="Z50" i="45"/>
  <c r="Z207" i="45"/>
  <c r="Z83" i="45"/>
  <c r="Z222" i="45"/>
  <c r="Z74" i="45"/>
  <c r="Z247" i="45"/>
  <c r="Z219" i="45"/>
  <c r="Z55" i="45"/>
  <c r="Z188" i="45"/>
  <c r="AB222" i="45"/>
  <c r="Z95" i="45"/>
  <c r="Z133" i="45"/>
  <c r="Z100" i="45"/>
  <c r="Z187" i="45"/>
  <c r="Z209" i="45"/>
  <c r="Z56" i="45"/>
  <c r="Z66" i="45"/>
  <c r="Z128" i="45"/>
  <c r="Z205" i="45"/>
  <c r="Z110" i="45"/>
  <c r="Z49" i="45"/>
  <c r="Z155" i="45"/>
  <c r="Z146" i="45"/>
  <c r="Z229" i="45"/>
  <c r="Z98" i="45"/>
  <c r="Z143" i="45"/>
  <c r="AB175" i="44"/>
  <c r="Y70" i="44"/>
  <c r="Y136" i="44"/>
  <c r="AB115" i="44"/>
  <c r="AB118" i="44"/>
  <c r="AB146" i="44"/>
  <c r="AB128" i="44"/>
  <c r="AB229" i="44"/>
  <c r="AB78" i="44"/>
  <c r="AB209" i="44"/>
  <c r="AB106" i="44"/>
  <c r="AB62" i="44"/>
  <c r="AB116" i="44"/>
  <c r="Y117" i="44"/>
  <c r="Z78" i="44"/>
  <c r="Y115" i="44"/>
  <c r="Y191" i="44"/>
  <c r="Y186" i="44"/>
  <c r="Z208" i="44"/>
  <c r="Z205" i="44"/>
  <c r="Y48" i="44"/>
  <c r="Y157" i="44"/>
  <c r="Z72" i="44"/>
  <c r="Z106" i="44"/>
  <c r="Z64" i="44"/>
  <c r="Y89" i="44"/>
  <c r="Z87" i="44"/>
  <c r="Z55" i="44"/>
  <c r="Z90" i="44"/>
  <c r="Z194" i="44"/>
  <c r="Y169" i="44"/>
  <c r="Z121" i="44"/>
  <c r="Y224" i="44"/>
  <c r="Y57" i="44"/>
  <c r="AB142" i="44"/>
  <c r="Z162" i="44"/>
  <c r="Y100" i="44"/>
  <c r="Y66" i="44"/>
  <c r="Z169" i="44"/>
  <c r="Z114" i="44"/>
  <c r="Z206" i="44"/>
  <c r="Z101" i="44"/>
  <c r="Z67" i="44"/>
  <c r="Z126" i="44"/>
  <c r="Z93" i="44"/>
  <c r="Z154" i="44"/>
  <c r="Z77" i="44"/>
  <c r="Z184" i="44"/>
  <c r="Z131" i="44"/>
  <c r="Z222" i="44"/>
  <c r="Z164" i="44"/>
  <c r="Z98" i="44"/>
  <c r="Z57" i="44"/>
  <c r="Z174" i="44"/>
  <c r="Y163" i="44"/>
  <c r="Y78" i="44"/>
  <c r="AB225" i="44"/>
  <c r="AB123" i="44"/>
  <c r="AB66" i="44"/>
  <c r="AB160" i="44"/>
  <c r="AB199" i="44"/>
  <c r="Z149" i="44"/>
  <c r="AB178" i="44"/>
  <c r="AB90" i="44"/>
  <c r="Z217" i="44"/>
  <c r="AB223" i="44"/>
  <c r="Z186" i="44"/>
  <c r="Z56" i="44"/>
  <c r="Z197" i="44"/>
  <c r="Z230" i="44"/>
  <c r="AB211" i="44"/>
  <c r="Z151" i="44"/>
  <c r="AB182" i="44"/>
  <c r="AB104" i="44"/>
  <c r="Z115" i="44"/>
  <c r="Z209" i="44"/>
  <c r="AB71" i="44"/>
  <c r="AB135" i="44"/>
  <c r="AB60" i="44"/>
  <c r="Z74" i="44"/>
  <c r="Z215" i="44"/>
  <c r="Z146" i="44"/>
  <c r="AB50" i="44"/>
  <c r="AB176" i="44"/>
  <c r="Z223" i="44"/>
  <c r="Z195" i="44"/>
  <c r="Z122" i="44"/>
  <c r="Z211" i="44"/>
  <c r="AB217" i="44"/>
  <c r="Z229" i="44"/>
  <c r="Z189" i="44"/>
  <c r="Z51" i="44"/>
  <c r="AB149" i="44"/>
  <c r="AB97" i="44"/>
  <c r="Z187" i="44"/>
  <c r="Z104" i="44"/>
  <c r="AB188" i="44"/>
  <c r="Z117" i="44"/>
  <c r="Y203" i="44"/>
  <c r="AB108" i="44"/>
  <c r="AB187" i="44"/>
  <c r="AB112" i="44"/>
  <c r="AB81" i="44"/>
  <c r="Z216" i="44"/>
  <c r="AB132" i="44"/>
  <c r="AB206" i="44"/>
  <c r="AB58" i="44"/>
  <c r="Z190" i="44"/>
  <c r="Z85" i="44"/>
  <c r="Z102" i="44"/>
  <c r="AB228" i="44"/>
  <c r="AB155" i="44"/>
  <c r="AB113" i="44"/>
  <c r="AB84" i="44"/>
  <c r="Z75" i="44"/>
  <c r="AB83" i="44"/>
  <c r="AB201" i="44"/>
  <c r="AB203" i="44"/>
  <c r="AB170" i="44"/>
  <c r="Z58" i="44"/>
  <c r="AB68" i="44"/>
  <c r="AB139" i="44"/>
  <c r="AB180" i="44"/>
  <c r="AB148" i="44"/>
  <c r="Y56" i="44"/>
  <c r="AB107" i="44"/>
  <c r="AB138" i="44"/>
  <c r="Z166" i="44"/>
  <c r="AB205" i="44"/>
  <c r="AB53" i="44"/>
  <c r="AB55" i="44"/>
  <c r="AB124" i="44"/>
  <c r="AB85" i="44"/>
  <c r="AB156" i="44"/>
  <c r="AB120" i="44"/>
  <c r="Z103" i="44"/>
  <c r="AB227" i="44"/>
  <c r="Z71" i="44"/>
  <c r="AB144" i="44"/>
  <c r="Z183" i="44"/>
  <c r="Z110" i="44"/>
  <c r="AB191" i="44"/>
  <c r="AB88" i="44"/>
  <c r="AB202" i="44"/>
  <c r="AB172" i="44"/>
  <c r="AB102" i="44"/>
  <c r="AB57" i="44"/>
  <c r="AB159" i="44"/>
  <c r="Z53" i="44"/>
  <c r="Z92" i="44"/>
  <c r="AB189" i="44"/>
  <c r="Z192" i="44"/>
  <c r="Z198" i="44"/>
  <c r="Z84" i="44"/>
  <c r="Z155" i="44"/>
  <c r="Z202" i="44"/>
  <c r="Z142" i="44"/>
  <c r="AB131" i="44"/>
  <c r="Z221" i="44"/>
  <c r="AB56" i="44"/>
  <c r="AB207" i="44"/>
  <c r="Y85" i="44"/>
  <c r="AB179" i="44"/>
  <c r="AB64" i="44"/>
  <c r="Z94" i="44"/>
  <c r="Y139" i="44"/>
  <c r="Y76" i="44"/>
  <c r="Y160" i="44"/>
  <c r="Y147" i="44"/>
  <c r="Y138" i="44"/>
  <c r="Y71" i="44"/>
  <c r="Y121" i="44"/>
  <c r="Y109" i="44"/>
  <c r="Z63" i="44"/>
  <c r="Y170" i="44"/>
  <c r="Y192" i="44"/>
  <c r="Y120" i="44"/>
  <c r="Y143" i="44"/>
  <c r="Z148" i="44"/>
  <c r="Z153" i="44"/>
  <c r="Y202" i="44"/>
  <c r="Y145" i="44"/>
  <c r="Y172" i="44"/>
  <c r="Y110" i="44"/>
  <c r="Y162" i="44"/>
  <c r="Y216" i="44"/>
  <c r="Y107" i="44"/>
  <c r="Y124" i="44"/>
  <c r="Y198" i="44"/>
  <c r="AA147" i="44"/>
  <c r="Y62" i="44"/>
  <c r="Y101" i="44"/>
  <c r="Y161" i="44"/>
  <c r="Z196" i="44"/>
  <c r="Z184" i="45"/>
  <c r="Z93" i="45"/>
  <c r="Z176" i="45"/>
  <c r="Z223" i="45"/>
  <c r="Z51" i="45"/>
  <c r="Z114" i="45"/>
  <c r="Z164" i="45"/>
  <c r="Z71" i="45"/>
  <c r="Z104" i="45"/>
  <c r="Z57" i="45"/>
  <c r="Z132" i="45"/>
  <c r="Z156" i="45"/>
  <c r="Z196" i="45"/>
  <c r="Z127" i="45"/>
  <c r="Z135" i="45"/>
  <c r="Z118" i="45"/>
  <c r="Z53" i="45"/>
  <c r="Z237" i="45"/>
  <c r="Z211" i="45"/>
  <c r="Z154" i="45"/>
  <c r="Z227" i="45"/>
  <c r="Z96" i="45"/>
  <c r="Z172" i="45"/>
  <c r="Z80" i="45"/>
  <c r="Z58" i="45"/>
  <c r="Z181" i="45"/>
  <c r="Z99" i="45"/>
  <c r="Z52" i="45"/>
  <c r="Z171" i="45"/>
  <c r="Z224" i="45"/>
  <c r="Z159" i="45"/>
  <c r="Z163" i="45"/>
  <c r="Z88" i="45"/>
  <c r="Z193" i="45"/>
  <c r="Z59" i="45"/>
  <c r="Z200" i="45"/>
  <c r="Z241" i="45"/>
  <c r="Z122" i="45"/>
  <c r="Z18" i="45"/>
  <c r="Z19" i="45"/>
  <c r="Z14" i="45"/>
  <c r="Z16" i="45"/>
  <c r="Z15" i="45"/>
  <c r="Z17" i="45"/>
  <c r="Z34" i="45"/>
  <c r="Z24" i="45"/>
  <c r="Z35" i="45"/>
  <c r="Z21" i="45"/>
  <c r="Z23" i="45"/>
  <c r="Z43" i="45"/>
  <c r="Z45" i="45"/>
  <c r="Z36" i="45"/>
  <c r="Z42" i="45"/>
  <c r="Z22" i="45"/>
  <c r="Z40" i="45"/>
  <c r="Z28" i="45"/>
  <c r="Z26" i="45"/>
  <c r="Z25" i="45"/>
  <c r="Z32" i="45"/>
  <c r="Z33" i="45"/>
  <c r="Z20" i="45"/>
  <c r="Z37" i="45"/>
  <c r="Z38" i="45"/>
  <c r="Z31" i="45"/>
  <c r="Z29" i="45"/>
  <c r="Z39" i="45"/>
  <c r="Z46" i="45"/>
  <c r="Z44" i="45"/>
  <c r="Z27" i="45"/>
  <c r="Z30" i="45"/>
  <c r="Z41" i="45"/>
  <c r="Z246" i="45"/>
  <c r="Z174" i="45"/>
  <c r="Z116" i="45"/>
  <c r="Z243" i="45"/>
  <c r="Z131" i="45"/>
  <c r="Z97" i="45"/>
  <c r="Z221" i="45"/>
  <c r="Z225" i="45"/>
  <c r="Z137" i="45"/>
  <c r="Z157" i="45"/>
  <c r="Z142" i="45"/>
  <c r="Z102" i="45"/>
  <c r="Z173" i="45"/>
  <c r="Z151" i="45"/>
  <c r="Z175" i="45"/>
  <c r="Z113" i="45"/>
  <c r="Z228" i="45"/>
  <c r="Z231" i="45"/>
  <c r="Z234" i="45"/>
  <c r="Z189" i="45"/>
  <c r="Z183" i="45"/>
  <c r="Z153" i="45"/>
  <c r="Z236" i="45"/>
  <c r="Z91" i="45"/>
  <c r="Z149" i="45"/>
  <c r="Z124" i="45"/>
  <c r="Z232" i="45"/>
  <c r="Z217" i="45"/>
  <c r="Z63" i="45"/>
  <c r="Z235" i="45"/>
  <c r="Z201" i="45"/>
  <c r="Z198" i="45"/>
  <c r="Z139" i="45"/>
  <c r="Z125" i="45"/>
  <c r="Z111" i="45"/>
  <c r="Z191" i="45"/>
  <c r="Z208" i="45"/>
  <c r="Z244" i="45"/>
  <c r="Z141" i="45"/>
  <c r="Z195" i="45"/>
  <c r="Z134" i="45"/>
  <c r="Z129" i="45"/>
  <c r="Z67" i="45"/>
  <c r="Z54" i="45"/>
  <c r="Z230" i="45"/>
  <c r="Z123" i="45"/>
  <c r="Z62" i="45"/>
  <c r="Z206" i="45"/>
  <c r="Z161" i="45"/>
  <c r="Z121" i="45"/>
  <c r="Z108" i="45"/>
  <c r="Z203" i="45"/>
  <c r="Z194" i="45"/>
  <c r="Z144" i="45"/>
  <c r="AB14" i="45"/>
  <c r="AB16" i="45"/>
  <c r="AB17" i="45"/>
  <c r="AB18" i="45"/>
  <c r="AB15" i="45"/>
  <c r="AB19" i="45"/>
  <c r="AB39" i="45"/>
  <c r="AB25" i="45"/>
  <c r="AB34" i="45"/>
  <c r="AB26" i="45"/>
  <c r="AB43" i="45"/>
  <c r="AB28" i="45"/>
  <c r="AB46" i="45"/>
  <c r="AB40" i="45"/>
  <c r="AB20" i="45"/>
  <c r="AB41" i="45"/>
  <c r="AB31" i="45"/>
  <c r="AB35" i="45"/>
  <c r="AB23" i="45"/>
  <c r="AB30" i="45"/>
  <c r="AB33" i="45"/>
  <c r="AB29" i="45"/>
  <c r="AB45" i="45"/>
  <c r="AB38" i="45"/>
  <c r="AB24" i="45"/>
  <c r="AB27" i="45"/>
  <c r="AB44" i="45"/>
  <c r="AB21" i="45"/>
  <c r="AB32" i="45"/>
  <c r="AB22" i="45"/>
  <c r="AB42" i="45"/>
  <c r="AB37" i="45"/>
  <c r="AB36" i="45"/>
  <c r="AB180" i="45"/>
  <c r="AB195" i="45"/>
  <c r="AB145" i="45"/>
  <c r="AB159" i="45"/>
  <c r="AB242" i="45"/>
  <c r="AB217" i="45"/>
  <c r="AB114" i="45"/>
  <c r="AB143" i="45"/>
  <c r="AB238" i="45"/>
  <c r="AB101" i="45"/>
  <c r="AB150" i="45"/>
  <c r="AB172" i="45"/>
  <c r="AB140" i="45"/>
  <c r="AB224" i="45"/>
  <c r="AB190" i="45"/>
  <c r="AB241" i="45"/>
  <c r="AB156" i="45"/>
  <c r="AB58" i="45"/>
  <c r="AB204" i="45"/>
  <c r="AB149" i="45"/>
  <c r="AB59" i="45"/>
  <c r="AB164" i="45"/>
  <c r="AB70" i="45"/>
  <c r="AB109" i="45"/>
  <c r="AB178" i="45"/>
  <c r="AB186" i="45"/>
  <c r="AB96" i="45"/>
  <c r="AB108" i="45"/>
  <c r="AB79" i="45"/>
  <c r="AB135" i="45"/>
  <c r="AB246" i="45"/>
  <c r="AB191" i="45"/>
  <c r="AB63" i="45"/>
  <c r="AB95" i="45"/>
  <c r="AB90" i="45"/>
  <c r="AB230" i="45"/>
  <c r="AB247" i="45"/>
  <c r="AB243" i="45"/>
  <c r="AB50" i="45"/>
  <c r="AB75" i="45"/>
  <c r="AB175" i="45"/>
  <c r="AB69" i="45"/>
  <c r="AB125" i="45"/>
  <c r="AB54" i="45"/>
  <c r="AB51" i="45"/>
  <c r="AB163" i="45"/>
  <c r="AB226" i="45"/>
  <c r="AB67" i="45"/>
  <c r="AB237" i="45"/>
  <c r="AB133" i="45"/>
  <c r="Z84" i="45"/>
  <c r="Z76" i="45"/>
  <c r="Z147" i="45"/>
  <c r="Z165" i="45"/>
  <c r="Z158" i="45"/>
  <c r="Z89" i="45"/>
  <c r="Z77" i="45"/>
  <c r="Z70" i="45"/>
  <c r="Z105" i="45"/>
  <c r="Z103" i="45"/>
  <c r="Z107" i="45"/>
  <c r="Z238" i="45"/>
  <c r="Z245" i="45"/>
  <c r="Z178" i="45"/>
  <c r="Z242" i="45"/>
  <c r="Z85" i="45"/>
  <c r="Z126" i="45"/>
  <c r="Z130" i="45"/>
  <c r="Z65" i="45"/>
  <c r="Z72" i="45"/>
  <c r="AB212" i="45"/>
  <c r="AB147" i="45"/>
  <c r="AB52" i="44"/>
  <c r="AB94" i="44"/>
  <c r="AB214" i="44"/>
  <c r="AB222" i="44"/>
  <c r="AB221" i="44"/>
  <c r="AB73" i="44"/>
  <c r="Y227" i="44"/>
  <c r="AB63" i="44"/>
  <c r="AB133" i="44"/>
  <c r="AB82" i="44"/>
  <c r="AB137" i="44"/>
  <c r="AB219" i="44"/>
  <c r="AB67" i="44"/>
  <c r="AB130" i="44"/>
  <c r="AB70" i="44"/>
  <c r="AB140" i="44"/>
  <c r="AB98" i="44"/>
  <c r="AB204" i="44"/>
  <c r="Z147" i="44"/>
  <c r="AB174" i="44"/>
  <c r="AB74" i="44"/>
  <c r="Z191" i="44"/>
  <c r="Z76" i="44"/>
  <c r="AB92" i="44"/>
  <c r="AB165" i="44"/>
  <c r="Z113" i="44"/>
  <c r="AB166" i="44"/>
  <c r="AB196" i="44"/>
  <c r="Z97" i="44"/>
  <c r="AB95" i="44"/>
  <c r="AB210" i="44"/>
  <c r="AB218" i="44"/>
  <c r="AB126" i="44"/>
  <c r="AB76" i="44"/>
  <c r="AB167" i="44"/>
  <c r="AB163" i="44"/>
  <c r="AB213" i="44"/>
  <c r="Y105" i="44"/>
  <c r="AB125" i="44"/>
  <c r="AB54" i="44"/>
  <c r="AB100" i="44"/>
  <c r="AB99" i="44"/>
  <c r="AB127" i="44"/>
  <c r="Y199" i="44"/>
  <c r="Y189" i="44"/>
  <c r="AB151" i="44"/>
  <c r="Y155" i="44"/>
  <c r="AB208" i="44"/>
  <c r="Y205" i="44"/>
  <c r="AB48" i="44"/>
  <c r="Y132" i="44"/>
  <c r="AB212" i="44"/>
  <c r="Y54" i="44"/>
  <c r="Y182" i="44"/>
  <c r="AB197" i="44"/>
  <c r="AB230" i="44"/>
  <c r="AB87" i="44"/>
  <c r="AB80" i="44"/>
  <c r="AB65" i="44"/>
  <c r="AB226" i="44"/>
  <c r="AB185" i="44"/>
  <c r="AB96" i="44"/>
  <c r="AB220" i="44"/>
  <c r="AB103" i="44"/>
  <c r="AB141" i="44"/>
  <c r="Y187" i="44"/>
  <c r="Y168" i="44"/>
  <c r="AB145" i="44"/>
  <c r="AB93" i="44"/>
  <c r="AB86" i="44"/>
  <c r="AB224" i="44"/>
  <c r="AB114" i="44"/>
  <c r="AB77" i="44"/>
  <c r="AB183" i="44"/>
  <c r="AB110" i="44"/>
  <c r="AB72" i="44"/>
  <c r="AB136" i="44"/>
  <c r="Z66" i="44"/>
  <c r="AB198" i="44"/>
  <c r="AB164" i="44"/>
  <c r="Z120" i="44"/>
  <c r="AB117" i="44"/>
  <c r="AA166" i="44"/>
  <c r="AA210" i="44"/>
  <c r="Y74" i="44"/>
  <c r="Y93" i="44"/>
  <c r="Y174" i="44"/>
  <c r="Y113" i="44"/>
  <c r="Y226" i="44"/>
  <c r="Y59" i="44"/>
  <c r="Y175" i="44"/>
  <c r="Y84" i="44"/>
  <c r="Y180" i="44"/>
  <c r="Y195" i="44"/>
  <c r="Y193" i="44"/>
  <c r="Y214" i="44"/>
  <c r="Y102" i="44"/>
  <c r="Y67" i="44"/>
  <c r="Y156" i="44"/>
  <c r="Y80" i="44"/>
  <c r="Y167" i="44"/>
  <c r="Y158" i="44"/>
  <c r="Y111" i="44"/>
  <c r="Y219" i="44"/>
  <c r="Y165" i="44"/>
  <c r="Y118" i="44"/>
  <c r="Y92" i="44"/>
  <c r="Y75" i="44"/>
  <c r="Y220" i="44"/>
  <c r="Y95" i="44"/>
  <c r="Y96" i="44"/>
  <c r="Y190" i="44"/>
  <c r="Y212" i="44"/>
  <c r="Y86" i="44"/>
  <c r="Y125" i="44"/>
  <c r="Y82" i="44"/>
  <c r="Y47" i="44"/>
  <c r="Y150" i="44"/>
  <c r="Y211" i="44"/>
  <c r="Y228" i="44"/>
  <c r="Y129" i="44"/>
  <c r="Z188" i="44"/>
  <c r="Z173" i="44"/>
  <c r="Z134" i="44"/>
  <c r="Y166" i="44"/>
  <c r="Y103" i="44"/>
  <c r="Y53" i="44"/>
  <c r="Y144" i="44"/>
  <c r="Z86" i="44"/>
  <c r="Z143" i="44"/>
  <c r="Z157" i="44"/>
  <c r="Z79" i="44"/>
  <c r="Z178" i="44"/>
  <c r="Z59" i="44"/>
  <c r="Z47" i="44"/>
  <c r="Z213" i="44"/>
  <c r="Z95" i="44"/>
  <c r="Z180" i="44"/>
  <c r="Z107" i="44"/>
  <c r="Z81" i="44"/>
  <c r="Z210" i="44"/>
  <c r="Z88" i="44"/>
  <c r="Z109" i="44"/>
  <c r="Z227" i="44"/>
  <c r="Z225" i="44"/>
  <c r="Z179" i="44"/>
  <c r="Z160" i="44"/>
  <c r="Z61" i="44"/>
  <c r="Z177" i="44"/>
  <c r="Z80" i="44"/>
  <c r="Z163" i="44"/>
  <c r="Z48" i="44"/>
  <c r="Z200" i="44"/>
  <c r="Z152" i="44"/>
  <c r="Z132" i="44"/>
  <c r="Z124" i="44"/>
  <c r="Z62" i="44"/>
  <c r="Z212" i="44"/>
  <c r="Z127" i="44"/>
  <c r="Z65" i="44"/>
  <c r="Z73" i="44"/>
  <c r="Z140" i="44"/>
  <c r="Z207" i="44"/>
  <c r="Z137" i="44"/>
  <c r="Z52" i="44"/>
  <c r="Z161" i="44"/>
  <c r="Z116" i="44"/>
  <c r="Z139" i="44"/>
  <c r="Z105" i="44"/>
  <c r="Z168" i="44"/>
  <c r="Z175" i="44"/>
  <c r="Z201" i="44"/>
  <c r="Z172" i="44"/>
  <c r="Z96" i="44"/>
  <c r="Y65" i="44"/>
  <c r="AA141" i="44"/>
  <c r="AA144" i="44"/>
  <c r="Y194" i="44"/>
  <c r="Y73" i="44"/>
  <c r="Z144" i="44"/>
  <c r="Y217" i="44"/>
  <c r="Z181" i="44"/>
  <c r="Z89" i="44"/>
  <c r="Y185" i="44"/>
  <c r="Z128" i="44"/>
  <c r="Z156" i="44"/>
  <c r="Y64" i="44"/>
  <c r="Z112" i="44"/>
  <c r="AA180" i="44"/>
  <c r="AA49" i="44"/>
  <c r="AA103" i="44"/>
  <c r="AA95" i="44"/>
  <c r="AA125" i="44"/>
  <c r="AA219" i="44"/>
  <c r="Y49" i="44"/>
  <c r="Y61" i="44"/>
  <c r="Y208" i="44"/>
  <c r="Y133" i="44"/>
  <c r="Z150" i="44"/>
  <c r="Y153" i="44"/>
  <c r="Z170" i="44"/>
  <c r="Y188" i="44"/>
  <c r="Z204" i="44"/>
  <c r="Y134" i="44"/>
  <c r="Y55" i="44"/>
  <c r="Z220" i="44"/>
  <c r="Y123" i="44"/>
  <c r="Z158" i="44"/>
  <c r="AB153" i="44"/>
  <c r="AB169" i="44"/>
  <c r="AB173" i="44"/>
  <c r="AB171" i="44"/>
  <c r="AB154" i="44"/>
  <c r="AA32" i="44"/>
  <c r="AA41" i="44"/>
  <c r="AA19" i="44"/>
  <c r="AA46" i="44"/>
  <c r="AA35" i="44"/>
  <c r="AA34" i="44"/>
  <c r="AA40" i="44"/>
  <c r="AA28" i="44"/>
  <c r="AA45" i="44"/>
  <c r="AA31" i="44"/>
  <c r="AA18" i="44"/>
  <c r="AA44" i="44"/>
  <c r="AA33" i="44"/>
  <c r="AA30" i="44"/>
  <c r="AA16" i="44"/>
  <c r="AA37" i="44"/>
  <c r="AA39" i="44"/>
  <c r="AA17" i="44"/>
  <c r="AA29" i="44"/>
  <c r="AA15" i="44"/>
  <c r="AA14" i="44"/>
  <c r="AA43" i="44"/>
  <c r="AA36" i="44"/>
  <c r="AA42" i="44"/>
  <c r="AA27" i="44"/>
  <c r="AA38" i="44"/>
  <c r="AA23" i="44"/>
  <c r="AA22" i="44"/>
  <c r="AA21" i="44"/>
  <c r="AA26" i="44"/>
  <c r="AA20" i="44"/>
  <c r="AA25" i="44"/>
  <c r="AA24" i="44"/>
  <c r="AA80" i="44"/>
  <c r="AA70" i="44"/>
  <c r="AA146" i="44"/>
  <c r="AA84" i="44"/>
  <c r="AA99" i="44"/>
  <c r="AA137" i="44"/>
  <c r="AA176" i="44"/>
  <c r="AA54" i="44"/>
  <c r="AA213" i="44"/>
  <c r="AA201" i="44"/>
  <c r="AA170" i="44"/>
  <c r="AA145" i="44"/>
  <c r="AA224" i="44"/>
  <c r="AA90" i="44"/>
  <c r="AA133" i="44"/>
  <c r="AA162" i="44"/>
  <c r="AA163" i="44"/>
  <c r="AA207" i="44"/>
  <c r="AA63" i="44"/>
  <c r="AA198" i="44"/>
  <c r="AA142" i="44"/>
  <c r="AA50" i="44"/>
  <c r="AA83" i="44"/>
  <c r="AA59" i="44"/>
  <c r="AA129" i="44"/>
  <c r="AA73" i="44"/>
  <c r="AA118" i="44"/>
  <c r="AA55" i="44"/>
  <c r="AA94" i="44"/>
  <c r="AA214" i="44"/>
  <c r="Y98" i="44"/>
  <c r="Y87" i="44"/>
  <c r="AA134" i="44"/>
  <c r="AA116" i="44"/>
  <c r="Y197" i="44"/>
  <c r="Y223" i="44"/>
  <c r="Y184" i="44"/>
  <c r="AA77" i="44"/>
  <c r="Y218" i="44"/>
  <c r="AA68" i="44"/>
  <c r="AA121" i="44"/>
  <c r="Y225" i="44"/>
  <c r="Y77" i="44"/>
  <c r="AA183" i="44"/>
  <c r="Y69" i="44"/>
  <c r="AB27" i="44"/>
  <c r="AB30" i="44"/>
  <c r="AB37" i="44"/>
  <c r="AB16" i="44"/>
  <c r="AB39" i="44"/>
  <c r="AB36" i="44"/>
  <c r="AB42" i="44"/>
  <c r="AB29" i="44"/>
  <c r="AB32" i="44"/>
  <c r="AB17" i="44"/>
  <c r="AB44" i="44"/>
  <c r="AB45" i="44"/>
  <c r="AB31" i="44"/>
  <c r="AB35" i="44"/>
  <c r="AB46" i="44"/>
  <c r="AB15" i="44"/>
  <c r="AB40" i="44"/>
  <c r="AB18" i="44"/>
  <c r="AB38" i="44"/>
  <c r="AB41" i="44"/>
  <c r="AB19" i="44"/>
  <c r="AB34" i="44"/>
  <c r="AB14" i="44"/>
  <c r="AB28" i="44"/>
  <c r="AB33" i="44"/>
  <c r="AB43" i="44"/>
  <c r="AB21" i="44"/>
  <c r="AB20" i="44"/>
  <c r="AB22" i="44"/>
  <c r="AB23" i="44"/>
  <c r="AB24" i="44"/>
  <c r="AB25" i="44"/>
  <c r="AB26" i="44"/>
  <c r="AA185" i="44"/>
  <c r="AB51" i="44"/>
  <c r="AA74" i="44"/>
  <c r="Z226" i="44"/>
  <c r="AB121" i="44"/>
  <c r="Z49" i="44"/>
  <c r="Y213" i="44"/>
  <c r="AB109" i="44"/>
  <c r="Y151" i="44"/>
  <c r="Z171" i="44"/>
  <c r="Z68" i="44"/>
  <c r="Z182" i="44"/>
  <c r="Y104" i="44"/>
  <c r="AB69" i="44"/>
  <c r="Y91" i="44"/>
  <c r="Y178" i="44"/>
  <c r="AB177" i="44"/>
  <c r="AA122" i="44"/>
  <c r="AA48" i="44"/>
  <c r="Z99" i="44"/>
  <c r="Y106" i="44"/>
  <c r="Y159" i="44"/>
  <c r="Z214" i="44"/>
  <c r="Y206" i="44"/>
  <c r="Z218" i="44"/>
  <c r="AA197" i="44"/>
  <c r="Z219" i="44"/>
  <c r="Y130" i="44"/>
  <c r="Y173" i="44"/>
  <c r="Y204" i="44"/>
  <c r="Z91" i="44"/>
  <c r="AB200" i="44"/>
  <c r="AA150" i="44"/>
  <c r="AA225" i="44"/>
  <c r="AA189" i="44"/>
  <c r="AA66" i="44"/>
  <c r="AA52" i="44"/>
  <c r="AA113" i="44"/>
  <c r="AA127" i="44"/>
  <c r="AA216" i="44"/>
  <c r="AA164" i="44"/>
  <c r="AA64" i="44"/>
  <c r="AA114" i="44"/>
  <c r="AA123" i="44"/>
  <c r="AA75" i="44"/>
  <c r="AA179" i="44"/>
  <c r="AA82" i="44"/>
  <c r="AA132" i="44"/>
  <c r="AA151" i="44"/>
  <c r="AA86" i="44"/>
  <c r="AA190" i="44"/>
  <c r="AA171" i="44"/>
  <c r="AA85" i="44"/>
  <c r="AA228" i="44"/>
  <c r="AA211" i="44"/>
  <c r="AA192" i="44"/>
  <c r="AA156" i="44"/>
  <c r="AA174" i="44"/>
  <c r="AA178" i="44"/>
  <c r="AA106" i="44"/>
  <c r="AA194" i="44"/>
  <c r="AA155" i="44"/>
  <c r="AA200" i="44"/>
  <c r="AA107" i="44"/>
  <c r="AA204" i="44"/>
  <c r="AA152" i="44"/>
  <c r="AA128" i="44"/>
  <c r="Y171" i="44"/>
  <c r="AA226" i="44"/>
  <c r="Y154" i="44"/>
  <c r="Y60" i="44"/>
  <c r="AA79" i="44"/>
  <c r="AA229" i="44"/>
  <c r="AA203" i="44"/>
  <c r="AA91" i="44"/>
  <c r="Y230" i="44"/>
  <c r="Y116" i="44"/>
  <c r="Y122" i="44"/>
  <c r="AA187" i="44"/>
  <c r="AA100" i="44"/>
  <c r="Y207" i="44"/>
  <c r="Y179" i="44"/>
  <c r="AA87" i="44"/>
  <c r="AA158" i="44"/>
  <c r="Y152" i="44"/>
  <c r="Y131" i="44"/>
  <c r="Y181" i="44"/>
  <c r="Z43" i="44"/>
  <c r="Z27" i="44"/>
  <c r="Z36" i="44"/>
  <c r="Z31" i="44"/>
  <c r="Z16" i="44"/>
  <c r="Z38" i="44"/>
  <c r="Z42" i="44"/>
  <c r="Z17" i="44"/>
  <c r="Z37" i="44"/>
  <c r="Z35" i="44"/>
  <c r="Z46" i="44"/>
  <c r="Z15" i="44"/>
  <c r="Z44" i="44"/>
  <c r="Z29" i="44"/>
  <c r="Z33" i="44"/>
  <c r="Z39" i="44"/>
  <c r="Z28" i="44"/>
  <c r="Z18" i="44"/>
  <c r="Z14" i="44"/>
  <c r="Z40" i="44"/>
  <c r="Z34" i="44"/>
  <c r="Z19" i="44"/>
  <c r="Z41" i="44"/>
  <c r="Z32" i="44"/>
  <c r="Z45" i="44"/>
  <c r="Z30" i="44"/>
  <c r="Z25" i="44"/>
  <c r="Z22" i="44"/>
  <c r="Z23" i="44"/>
  <c r="Z21" i="44"/>
  <c r="Z24" i="44"/>
  <c r="Z20" i="44"/>
  <c r="Z26" i="44"/>
  <c r="AA154" i="44"/>
  <c r="Y108" i="44"/>
  <c r="AB91" i="44"/>
  <c r="Z54" i="44"/>
  <c r="Z123" i="44"/>
  <c r="Z136" i="44"/>
  <c r="AB192" i="44"/>
  <c r="Z108" i="44"/>
  <c r="AA220" i="44"/>
  <c r="Y215" i="44"/>
  <c r="AB186" i="44"/>
  <c r="AA56" i="44"/>
  <c r="AB168" i="44"/>
  <c r="Z83" i="44"/>
  <c r="Y196" i="44"/>
  <c r="Y222" i="44"/>
  <c r="AA89" i="44"/>
  <c r="AB162" i="44"/>
  <c r="AA67" i="44"/>
  <c r="Z130" i="44"/>
  <c r="Z118" i="44"/>
  <c r="Y97" i="44"/>
  <c r="Y140" i="44"/>
  <c r="Z133" i="44"/>
  <c r="AA205" i="44"/>
  <c r="AB190" i="44"/>
  <c r="Y94" i="44"/>
  <c r="Y79" i="44"/>
  <c r="AA109" i="44"/>
  <c r="Y83" i="44"/>
  <c r="AA126" i="44"/>
  <c r="Z69" i="44"/>
  <c r="AB157" i="44"/>
  <c r="AA62" i="44"/>
  <c r="Y177" i="44"/>
  <c r="AA165" i="44"/>
  <c r="AA81" i="44"/>
  <c r="AA60" i="44"/>
  <c r="AA143" i="44"/>
  <c r="AA157" i="44"/>
  <c r="AA97" i="44"/>
  <c r="AA206" i="44"/>
  <c r="AA69" i="44"/>
  <c r="AA131" i="44"/>
  <c r="AA160" i="44"/>
  <c r="AA169" i="44"/>
  <c r="AA135" i="44"/>
  <c r="AA108" i="44"/>
  <c r="AA182" i="44"/>
  <c r="AA215" i="44"/>
  <c r="AA124" i="44"/>
  <c r="AA212" i="44"/>
  <c r="AA47" i="44"/>
  <c r="AA92" i="44"/>
  <c r="AA93" i="44"/>
  <c r="AA153" i="44"/>
  <c r="Y141" i="44"/>
  <c r="Y68" i="44"/>
  <c r="AA112" i="44"/>
  <c r="Y146" i="44"/>
  <c r="Y58" i="44"/>
  <c r="AA173" i="44"/>
  <c r="AA140" i="44"/>
  <c r="AA115" i="44"/>
  <c r="Y128" i="44"/>
  <c r="Y149" i="44"/>
  <c r="AA71" i="44"/>
  <c r="AA65" i="44"/>
  <c r="AA159" i="44"/>
  <c r="Y229" i="44"/>
  <c r="AA227" i="44"/>
  <c r="Y148" i="44"/>
  <c r="Y142" i="44"/>
  <c r="AA110" i="44"/>
  <c r="AB147" i="44"/>
  <c r="Y88" i="44"/>
  <c r="AA149" i="44"/>
  <c r="Y221" i="44"/>
  <c r="Z129" i="44"/>
  <c r="Y200" i="44"/>
  <c r="Y112" i="44"/>
  <c r="AB184" i="44"/>
  <c r="AB194" i="44"/>
  <c r="Y72" i="44"/>
  <c r="Z203" i="44"/>
  <c r="Z50" i="44"/>
  <c r="AB105" i="44"/>
  <c r="Z176" i="44"/>
  <c r="Z135" i="44"/>
  <c r="AA101" i="44"/>
  <c r="Z138" i="44"/>
  <c r="AA51" i="44"/>
  <c r="AB129" i="44"/>
  <c r="Z82" i="44"/>
  <c r="Z100" i="44"/>
  <c r="AA102" i="44"/>
  <c r="Z228" i="44"/>
  <c r="Z141" i="44"/>
  <c r="AB47" i="44"/>
  <c r="Z119" i="44"/>
  <c r="Z165" i="44"/>
  <c r="Y50" i="44"/>
  <c r="AA105" i="44"/>
  <c r="Y176" i="44"/>
  <c r="Z145" i="44"/>
  <c r="AB101" i="44"/>
  <c r="Z125" i="44"/>
  <c r="AA195" i="44"/>
  <c r="AB134" i="44"/>
  <c r="Z70" i="44"/>
  <c r="AA111" i="44"/>
  <c r="AA218" i="44"/>
  <c r="AA193" i="44"/>
  <c r="AA199" i="44"/>
  <c r="AA161" i="44"/>
  <c r="AA98" i="44"/>
  <c r="AA222" i="44"/>
  <c r="AA209" i="44"/>
  <c r="AA223" i="44"/>
  <c r="AA117" i="44"/>
  <c r="AA72" i="44"/>
  <c r="AA202" i="44"/>
  <c r="AA138" i="44"/>
  <c r="AA148" i="44"/>
  <c r="AA57" i="44"/>
  <c r="AA175" i="44"/>
  <c r="AA61" i="44"/>
  <c r="AA119" i="44"/>
  <c r="AA58" i="44"/>
  <c r="AA208" i="44"/>
  <c r="AA184" i="44"/>
  <c r="AA88" i="44"/>
  <c r="AA230" i="44"/>
  <c r="AA196" i="44"/>
  <c r="Y28" i="44"/>
  <c r="Y17" i="44"/>
  <c r="Y16" i="44"/>
  <c r="Y37" i="44"/>
  <c r="Y33" i="44"/>
  <c r="Y40" i="44"/>
  <c r="Y36" i="44"/>
  <c r="Y15" i="44"/>
  <c r="Y44" i="44"/>
  <c r="Y41" i="44"/>
  <c r="Y38" i="44"/>
  <c r="Y34" i="44"/>
  <c r="Y27" i="44"/>
  <c r="Y43" i="44"/>
  <c r="Y46" i="44"/>
  <c r="Y32" i="44"/>
  <c r="Y30" i="44"/>
  <c r="Y29" i="44"/>
  <c r="Y45" i="44"/>
  <c r="Y39" i="44"/>
  <c r="Y31" i="44"/>
  <c r="Y42" i="44"/>
  <c r="Y14" i="44"/>
  <c r="Y35" i="44"/>
  <c r="Y19" i="44"/>
  <c r="Y18" i="44"/>
  <c r="Y20" i="44"/>
  <c r="Y22" i="44"/>
  <c r="Y21" i="44"/>
  <c r="Y24" i="44"/>
  <c r="Y23" i="44"/>
  <c r="Y26" i="44"/>
  <c r="Y25" i="44"/>
  <c r="Y63" i="44"/>
  <c r="AA191" i="44"/>
  <c r="AA76" i="44"/>
  <c r="AA172" i="44"/>
  <c r="Y99" i="44"/>
  <c r="Y135" i="44"/>
  <c r="AA120" i="44"/>
  <c r="Y90" i="44"/>
  <c r="Y127" i="44"/>
  <c r="AA181" i="44"/>
  <c r="Y201" i="44"/>
  <c r="Y164" i="44"/>
  <c r="Y119" i="44"/>
  <c r="AA188" i="44"/>
  <c r="Y137" i="44"/>
  <c r="Y52" i="44"/>
  <c r="Y114" i="44"/>
  <c r="AA136" i="44"/>
  <c r="AA78" i="44"/>
  <c r="Y210" i="44"/>
  <c r="AA96" i="44"/>
  <c r="AB79" i="44"/>
  <c r="Y81" i="44"/>
  <c r="Z224" i="44"/>
  <c r="Y126" i="44"/>
  <c r="AB89" i="44"/>
  <c r="AA104" i="44"/>
  <c r="AA167" i="44"/>
  <c r="AB215" i="44"/>
  <c r="AA177" i="44"/>
  <c r="AB122" i="44"/>
  <c r="Z159" i="44"/>
  <c r="AA217" i="44"/>
  <c r="AA139" i="44"/>
  <c r="AA53" i="44"/>
  <c r="AB216" i="44"/>
  <c r="AB195" i="44"/>
  <c r="Z60" i="44"/>
  <c r="AA186" i="44"/>
  <c r="Y209" i="44"/>
  <c r="AB49" i="44"/>
  <c r="AA168" i="44"/>
  <c r="AB150" i="44"/>
  <c r="AB59" i="44"/>
  <c r="AB181" i="44"/>
  <c r="AB61" i="44"/>
  <c r="Y51" i="44"/>
  <c r="Z199" i="44"/>
  <c r="Z167" i="44"/>
  <c r="Z193" i="44"/>
  <c r="Z185" i="44"/>
  <c r="AA130" i="44"/>
  <c r="AB158" i="44"/>
  <c r="P249" i="43"/>
  <c r="P246" i="43"/>
  <c r="P247" i="43"/>
  <c r="P241" i="43"/>
  <c r="P240" i="43"/>
  <c r="P242" i="43"/>
  <c r="P231" i="43"/>
  <c r="P229" i="43"/>
  <c r="P248" i="43"/>
  <c r="P244" i="43"/>
  <c r="P238" i="43"/>
  <c r="P236" i="43"/>
  <c r="P227" i="43"/>
  <c r="P243" i="43"/>
  <c r="P239" i="43"/>
  <c r="P215" i="43"/>
  <c r="P213" i="43"/>
  <c r="P225" i="43"/>
  <c r="P211" i="43"/>
  <c r="P209" i="43"/>
  <c r="P230" i="43"/>
  <c r="P223" i="43"/>
  <c r="P221" i="43"/>
  <c r="P207" i="43"/>
  <c r="P235" i="43"/>
  <c r="P197" i="43"/>
  <c r="P195" i="43"/>
  <c r="P192" i="43"/>
  <c r="P188" i="43"/>
  <c r="P184" i="43"/>
  <c r="P180" i="43"/>
  <c r="P176" i="43"/>
  <c r="P237" i="43"/>
  <c r="P232" i="43"/>
  <c r="P203" i="43"/>
  <c r="P190" i="43"/>
  <c r="P189" i="43"/>
  <c r="P185" i="43"/>
  <c r="P181" i="43"/>
  <c r="P177" i="43"/>
  <c r="P173" i="43"/>
  <c r="P234" i="43"/>
  <c r="P224" i="43"/>
  <c r="P222" i="43"/>
  <c r="P220" i="43"/>
  <c r="P201" i="43"/>
  <c r="P199" i="43"/>
  <c r="P196" i="43"/>
  <c r="P193" i="43"/>
  <c r="P191" i="43"/>
  <c r="P186" i="43"/>
  <c r="P182" i="43"/>
  <c r="P178" i="43"/>
  <c r="P228" i="43"/>
  <c r="P214" i="43"/>
  <c r="P208" i="43"/>
  <c r="P175" i="43"/>
  <c r="P210" i="43"/>
  <c r="P174" i="43"/>
  <c r="P200" i="43"/>
  <c r="P194" i="43"/>
  <c r="P187" i="43"/>
  <c r="P172" i="43"/>
  <c r="P158" i="43"/>
  <c r="P156" i="43"/>
  <c r="P219" i="43"/>
  <c r="P218" i="43"/>
  <c r="P170" i="43"/>
  <c r="P168" i="43"/>
  <c r="P226" i="43"/>
  <c r="P206" i="43"/>
  <c r="P171" i="43"/>
  <c r="P169" i="43"/>
  <c r="P147" i="43"/>
  <c r="P145" i="43"/>
  <c r="P131" i="43"/>
  <c r="P129" i="43"/>
  <c r="P212" i="43"/>
  <c r="P183" i="43"/>
  <c r="P143" i="43"/>
  <c r="P141" i="43"/>
  <c r="P127" i="43"/>
  <c r="P125" i="43"/>
  <c r="P179" i="43"/>
  <c r="P160" i="43"/>
  <c r="P155" i="43"/>
  <c r="P152" i="43"/>
  <c r="P138" i="43"/>
  <c r="P136" i="43"/>
  <c r="P123" i="43"/>
  <c r="P245" i="43"/>
  <c r="P198" i="43"/>
  <c r="P151" i="43"/>
  <c r="P149" i="43"/>
  <c r="P142" i="43"/>
  <c r="P140" i="43"/>
  <c r="P139" i="43"/>
  <c r="P137" i="43"/>
  <c r="P128" i="43"/>
  <c r="P122" i="43"/>
  <c r="P120" i="43"/>
  <c r="P116" i="43"/>
  <c r="P112" i="43"/>
  <c r="P108" i="43"/>
  <c r="P104" i="43"/>
  <c r="P100" i="43"/>
  <c r="P96" i="43"/>
  <c r="P92" i="43"/>
  <c r="P88" i="43"/>
  <c r="P84" i="43"/>
  <c r="P80" i="43"/>
  <c r="P76" i="43"/>
  <c r="P134" i="43"/>
  <c r="P132" i="43"/>
  <c r="P130" i="43"/>
  <c r="P121" i="43"/>
  <c r="P117" i="43"/>
  <c r="P113" i="43"/>
  <c r="P109" i="43"/>
  <c r="P105" i="43"/>
  <c r="P101" i="43"/>
  <c r="P97" i="43"/>
  <c r="P93" i="43"/>
  <c r="P89" i="43"/>
  <c r="P85" i="43"/>
  <c r="P81" i="43"/>
  <c r="P77" i="43"/>
  <c r="P217" i="43"/>
  <c r="P205" i="43"/>
  <c r="P162" i="43"/>
  <c r="P157" i="43"/>
  <c r="P146" i="43"/>
  <c r="P126" i="43"/>
  <c r="P119" i="43"/>
  <c r="P103" i="43"/>
  <c r="P87" i="43"/>
  <c r="P204" i="43"/>
  <c r="P202" i="43"/>
  <c r="P148" i="43"/>
  <c r="P115" i="43"/>
  <c r="P99" i="43"/>
  <c r="P83" i="43"/>
  <c r="P163" i="43"/>
  <c r="P133" i="43"/>
  <c r="P110" i="43"/>
  <c r="P94" i="43"/>
  <c r="P78" i="43"/>
  <c r="P72" i="43"/>
  <c r="P166" i="43"/>
  <c r="P64" i="43"/>
  <c r="P56" i="43"/>
  <c r="P48" i="43"/>
  <c r="P167" i="43"/>
  <c r="P135" i="43"/>
  <c r="P114" i="43"/>
  <c r="P111" i="43"/>
  <c r="P102" i="43"/>
  <c r="P62" i="43"/>
  <c r="P54" i="43"/>
  <c r="P159" i="43"/>
  <c r="P106" i="43"/>
  <c r="P91" i="43"/>
  <c r="P82" i="43"/>
  <c r="P79" i="43"/>
  <c r="P60" i="43"/>
  <c r="P52" i="43"/>
  <c r="P164" i="43"/>
  <c r="P95" i="43"/>
  <c r="P90" i="43"/>
  <c r="P69" i="43"/>
  <c r="P63" i="43"/>
  <c r="P59" i="43"/>
  <c r="P74" i="43"/>
  <c r="P233" i="43"/>
  <c r="P216" i="43"/>
  <c r="P68" i="43"/>
  <c r="P57" i="43"/>
  <c r="P53" i="43"/>
  <c r="P124" i="43"/>
  <c r="P75" i="43"/>
  <c r="P66" i="43"/>
  <c r="P49" i="43"/>
  <c r="P165" i="43"/>
  <c r="P144" i="43"/>
  <c r="P118" i="43"/>
  <c r="P73" i="43"/>
  <c r="P65" i="43"/>
  <c r="P250" i="43"/>
  <c r="P51" i="43"/>
  <c r="P150" i="43"/>
  <c r="P86" i="43"/>
  <c r="P71" i="43"/>
  <c r="P107" i="43"/>
  <c r="P61" i="43"/>
  <c r="P161" i="43"/>
  <c r="P154" i="43"/>
  <c r="P98" i="43"/>
  <c r="P70" i="43"/>
  <c r="P58" i="43"/>
  <c r="P47" i="43"/>
  <c r="P67" i="43"/>
  <c r="P55" i="43"/>
  <c r="P153" i="43"/>
  <c r="P50" i="43"/>
  <c r="S161" i="43" l="1"/>
  <c r="W161" i="43" s="1"/>
  <c r="R161" i="43"/>
  <c r="V161" i="43" s="1"/>
  <c r="T161" i="43"/>
  <c r="X161" i="43" s="1"/>
  <c r="Q161" i="43"/>
  <c r="U161" i="43" s="1"/>
  <c r="S124" i="43"/>
  <c r="W124" i="43" s="1"/>
  <c r="Q124" i="43"/>
  <c r="U124" i="43" s="1"/>
  <c r="T124" i="43"/>
  <c r="X124" i="43" s="1"/>
  <c r="R124" i="43"/>
  <c r="V124" i="43" s="1"/>
  <c r="Q114" i="43"/>
  <c r="U114" i="43" s="1"/>
  <c r="S114" i="43"/>
  <c r="W114" i="43" s="1"/>
  <c r="T114" i="43"/>
  <c r="X114" i="43" s="1"/>
  <c r="R114" i="43"/>
  <c r="V114" i="43" s="1"/>
  <c r="R148" i="43"/>
  <c r="V148" i="43" s="1"/>
  <c r="Q148" i="43"/>
  <c r="U148" i="43" s="1"/>
  <c r="T148" i="43"/>
  <c r="X148" i="43" s="1"/>
  <c r="S148" i="43"/>
  <c r="W148" i="43" s="1"/>
  <c r="Q93" i="43"/>
  <c r="U93" i="43" s="1"/>
  <c r="S93" i="43"/>
  <c r="W93" i="43" s="1"/>
  <c r="T93" i="43"/>
  <c r="X93" i="43" s="1"/>
  <c r="R93" i="43"/>
  <c r="V93" i="43" s="1"/>
  <c r="T96" i="43"/>
  <c r="X96" i="43" s="1"/>
  <c r="R96" i="43"/>
  <c r="V96" i="43" s="1"/>
  <c r="Q96" i="43"/>
  <c r="U96" i="43" s="1"/>
  <c r="S96" i="43"/>
  <c r="W96" i="43" s="1"/>
  <c r="S125" i="43"/>
  <c r="W125" i="43" s="1"/>
  <c r="R125" i="43"/>
  <c r="V125" i="43" s="1"/>
  <c r="Q125" i="43"/>
  <c r="U125" i="43" s="1"/>
  <c r="T125" i="43"/>
  <c r="X125" i="43" s="1"/>
  <c r="S218" i="43"/>
  <c r="W218" i="43" s="1"/>
  <c r="R218" i="43"/>
  <c r="V218" i="43" s="1"/>
  <c r="Q218" i="43"/>
  <c r="U218" i="43" s="1"/>
  <c r="T218" i="43"/>
  <c r="X218" i="43" s="1"/>
  <c r="R224" i="43"/>
  <c r="V224" i="43" s="1"/>
  <c r="S224" i="43"/>
  <c r="W224" i="43" s="1"/>
  <c r="Q224" i="43"/>
  <c r="U224" i="43" s="1"/>
  <c r="T224" i="43"/>
  <c r="X224" i="43" s="1"/>
  <c r="S211" i="43"/>
  <c r="W211" i="43" s="1"/>
  <c r="R211" i="43"/>
  <c r="V211" i="43" s="1"/>
  <c r="Q211" i="43"/>
  <c r="U211" i="43" s="1"/>
  <c r="T211" i="43"/>
  <c r="X211" i="43" s="1"/>
  <c r="R61" i="43"/>
  <c r="V61" i="43" s="1"/>
  <c r="T61" i="43"/>
  <c r="X61" i="43" s="1"/>
  <c r="S61" i="43"/>
  <c r="W61" i="43" s="1"/>
  <c r="Q61" i="43"/>
  <c r="U61" i="43" s="1"/>
  <c r="R53" i="43"/>
  <c r="V53" i="43" s="1"/>
  <c r="T53" i="43"/>
  <c r="X53" i="43" s="1"/>
  <c r="S53" i="43"/>
  <c r="W53" i="43" s="1"/>
  <c r="Q53" i="43"/>
  <c r="U53" i="43" s="1"/>
  <c r="S135" i="43"/>
  <c r="W135" i="43" s="1"/>
  <c r="T135" i="43"/>
  <c r="X135" i="43" s="1"/>
  <c r="Q135" i="43"/>
  <c r="U135" i="43" s="1"/>
  <c r="R135" i="43"/>
  <c r="V135" i="43" s="1"/>
  <c r="Q94" i="43"/>
  <c r="U94" i="43" s="1"/>
  <c r="S94" i="43"/>
  <c r="W94" i="43" s="1"/>
  <c r="R94" i="43"/>
  <c r="V94" i="43" s="1"/>
  <c r="T94" i="43"/>
  <c r="X94" i="43" s="1"/>
  <c r="Q97" i="43"/>
  <c r="U97" i="43" s="1"/>
  <c r="S97" i="43"/>
  <c r="W97" i="43" s="1"/>
  <c r="T97" i="43"/>
  <c r="X97" i="43" s="1"/>
  <c r="R97" i="43"/>
  <c r="V97" i="43" s="1"/>
  <c r="T100" i="43"/>
  <c r="X100" i="43" s="1"/>
  <c r="R100" i="43"/>
  <c r="V100" i="43" s="1"/>
  <c r="Q100" i="43"/>
  <c r="U100" i="43" s="1"/>
  <c r="S100" i="43"/>
  <c r="W100" i="43" s="1"/>
  <c r="S123" i="43"/>
  <c r="W123" i="43" s="1"/>
  <c r="R123" i="43"/>
  <c r="V123" i="43" s="1"/>
  <c r="T123" i="43"/>
  <c r="X123" i="43" s="1"/>
  <c r="Q123" i="43"/>
  <c r="U123" i="43" s="1"/>
  <c r="S147" i="43"/>
  <c r="W147" i="43" s="1"/>
  <c r="R147" i="43"/>
  <c r="V147" i="43" s="1"/>
  <c r="Q147" i="43"/>
  <c r="U147" i="43" s="1"/>
  <c r="T147" i="43"/>
  <c r="X147" i="43" s="1"/>
  <c r="R191" i="43"/>
  <c r="V191" i="43" s="1"/>
  <c r="T191" i="43"/>
  <c r="X191" i="43" s="1"/>
  <c r="S191" i="43"/>
  <c r="W191" i="43" s="1"/>
  <c r="Q191" i="43"/>
  <c r="U191" i="43" s="1"/>
  <c r="R232" i="43"/>
  <c r="V232" i="43" s="1"/>
  <c r="T232" i="43"/>
  <c r="X232" i="43" s="1"/>
  <c r="S232" i="43"/>
  <c r="W232" i="43" s="1"/>
  <c r="Q232" i="43"/>
  <c r="U232" i="43" s="1"/>
  <c r="T244" i="43"/>
  <c r="X244" i="43" s="1"/>
  <c r="S244" i="43"/>
  <c r="W244" i="43" s="1"/>
  <c r="Q244" i="43"/>
  <c r="U244" i="43" s="1"/>
  <c r="R244" i="43"/>
  <c r="V244" i="43" s="1"/>
  <c r="R67" i="43"/>
  <c r="V67" i="43" s="1"/>
  <c r="T67" i="43"/>
  <c r="X67" i="43" s="1"/>
  <c r="S67" i="43"/>
  <c r="W67" i="43" s="1"/>
  <c r="Q67" i="43"/>
  <c r="U67" i="43" s="1"/>
  <c r="Q118" i="43"/>
  <c r="U118" i="43" s="1"/>
  <c r="T118" i="43"/>
  <c r="X118" i="43" s="1"/>
  <c r="R118" i="43"/>
  <c r="V118" i="43" s="1"/>
  <c r="S118" i="43"/>
  <c r="W118" i="43" s="1"/>
  <c r="Q90" i="43"/>
  <c r="U90" i="43" s="1"/>
  <c r="R90" i="43"/>
  <c r="V90" i="43" s="1"/>
  <c r="T90" i="43"/>
  <c r="X90" i="43" s="1"/>
  <c r="S90" i="43"/>
  <c r="W90" i="43" s="1"/>
  <c r="S167" i="43"/>
  <c r="W167" i="43" s="1"/>
  <c r="Q167" i="43"/>
  <c r="U167" i="43" s="1"/>
  <c r="R167" i="43"/>
  <c r="V167" i="43" s="1"/>
  <c r="T167" i="43"/>
  <c r="X167" i="43" s="1"/>
  <c r="S204" i="43"/>
  <c r="W204" i="43" s="1"/>
  <c r="R204" i="43"/>
  <c r="V204" i="43" s="1"/>
  <c r="Q204" i="43"/>
  <c r="U204" i="43" s="1"/>
  <c r="T204" i="43"/>
  <c r="X204" i="43" s="1"/>
  <c r="S134" i="43"/>
  <c r="W134" i="43" s="1"/>
  <c r="R134" i="43"/>
  <c r="V134" i="43" s="1"/>
  <c r="Q134" i="43"/>
  <c r="U134" i="43" s="1"/>
  <c r="T134" i="43"/>
  <c r="X134" i="43" s="1"/>
  <c r="T104" i="43"/>
  <c r="X104" i="43" s="1"/>
  <c r="R104" i="43"/>
  <c r="V104" i="43" s="1"/>
  <c r="S104" i="43"/>
  <c r="W104" i="43" s="1"/>
  <c r="Q104" i="43"/>
  <c r="U104" i="43" s="1"/>
  <c r="S141" i="43"/>
  <c r="W141" i="43" s="1"/>
  <c r="R141" i="43"/>
  <c r="V141" i="43" s="1"/>
  <c r="Q141" i="43"/>
  <c r="U141" i="43" s="1"/>
  <c r="T141" i="43"/>
  <c r="X141" i="43" s="1"/>
  <c r="S169" i="43"/>
  <c r="W169" i="43" s="1"/>
  <c r="R169" i="43"/>
  <c r="V169" i="43" s="1"/>
  <c r="Q169" i="43"/>
  <c r="U169" i="43" s="1"/>
  <c r="T169" i="43"/>
  <c r="X169" i="43" s="1"/>
  <c r="R156" i="43"/>
  <c r="V156" i="43" s="1"/>
  <c r="S156" i="43"/>
  <c r="W156" i="43" s="1"/>
  <c r="Q156" i="43"/>
  <c r="U156" i="43" s="1"/>
  <c r="T156" i="43"/>
  <c r="X156" i="43" s="1"/>
  <c r="S193" i="43"/>
  <c r="W193" i="43" s="1"/>
  <c r="Q193" i="43"/>
  <c r="U193" i="43" s="1"/>
  <c r="R193" i="43"/>
  <c r="V193" i="43" s="1"/>
  <c r="T193" i="43"/>
  <c r="X193" i="43" s="1"/>
  <c r="S237" i="43"/>
  <c r="W237" i="43" s="1"/>
  <c r="R237" i="43"/>
  <c r="V237" i="43" s="1"/>
  <c r="T237" i="43"/>
  <c r="X237" i="43" s="1"/>
  <c r="Q237" i="43"/>
  <c r="U237" i="43" s="1"/>
  <c r="S213" i="43"/>
  <c r="W213" i="43" s="1"/>
  <c r="R213" i="43"/>
  <c r="V213" i="43" s="1"/>
  <c r="T213" i="43"/>
  <c r="X213" i="43" s="1"/>
  <c r="Q213" i="43"/>
  <c r="U213" i="43" s="1"/>
  <c r="T248" i="43"/>
  <c r="X248" i="43" s="1"/>
  <c r="S248" i="43"/>
  <c r="W248" i="43" s="1"/>
  <c r="R248" i="43"/>
  <c r="V248" i="43" s="1"/>
  <c r="Q248" i="43"/>
  <c r="U248" i="43" s="1"/>
  <c r="T249" i="43"/>
  <c r="X249" i="43" s="1"/>
  <c r="S249" i="43"/>
  <c r="W249" i="43" s="1"/>
  <c r="R249" i="43"/>
  <c r="V249" i="43" s="1"/>
  <c r="Q249" i="43"/>
  <c r="U249" i="43" s="1"/>
  <c r="R47" i="43"/>
  <c r="V47" i="43" s="1"/>
  <c r="T47" i="43"/>
  <c r="X47" i="43" s="1"/>
  <c r="Q47" i="43"/>
  <c r="U47" i="43" s="1"/>
  <c r="S47" i="43"/>
  <c r="W47" i="43" s="1"/>
  <c r="R71" i="43"/>
  <c r="V71" i="43" s="1"/>
  <c r="T71" i="43"/>
  <c r="X71" i="43" s="1"/>
  <c r="S71" i="43"/>
  <c r="W71" i="43" s="1"/>
  <c r="Q71" i="43"/>
  <c r="U71" i="43" s="1"/>
  <c r="R144" i="43"/>
  <c r="V144" i="43" s="1"/>
  <c r="Q144" i="43"/>
  <c r="U144" i="43" s="1"/>
  <c r="T144" i="43"/>
  <c r="X144" i="43" s="1"/>
  <c r="S144" i="43"/>
  <c r="W144" i="43" s="1"/>
  <c r="R68" i="43"/>
  <c r="V68" i="43" s="1"/>
  <c r="T68" i="43"/>
  <c r="X68" i="43" s="1"/>
  <c r="Q68" i="43"/>
  <c r="U68" i="43" s="1"/>
  <c r="S68" i="43"/>
  <c r="W68" i="43" s="1"/>
  <c r="T95" i="43"/>
  <c r="X95" i="43" s="1"/>
  <c r="R95" i="43"/>
  <c r="V95" i="43" s="1"/>
  <c r="Q95" i="43"/>
  <c r="U95" i="43" s="1"/>
  <c r="S95" i="43"/>
  <c r="W95" i="43" s="1"/>
  <c r="S159" i="43"/>
  <c r="W159" i="43" s="1"/>
  <c r="Q159" i="43"/>
  <c r="U159" i="43" s="1"/>
  <c r="T159" i="43"/>
  <c r="X159" i="43" s="1"/>
  <c r="R159" i="43"/>
  <c r="V159" i="43" s="1"/>
  <c r="R48" i="43"/>
  <c r="V48" i="43" s="1"/>
  <c r="T48" i="43"/>
  <c r="X48" i="43" s="1"/>
  <c r="Q48" i="43"/>
  <c r="U48" i="43" s="1"/>
  <c r="S48" i="43"/>
  <c r="W48" i="43" s="1"/>
  <c r="S133" i="43"/>
  <c r="W133" i="43" s="1"/>
  <c r="R133" i="43"/>
  <c r="V133" i="43" s="1"/>
  <c r="Q133" i="43"/>
  <c r="U133" i="43" s="1"/>
  <c r="T133" i="43"/>
  <c r="X133" i="43" s="1"/>
  <c r="T87" i="43"/>
  <c r="X87" i="43" s="1"/>
  <c r="S87" i="43"/>
  <c r="W87" i="43" s="1"/>
  <c r="R87" i="43"/>
  <c r="V87" i="43" s="1"/>
  <c r="Q87" i="43"/>
  <c r="U87" i="43" s="1"/>
  <c r="S217" i="43"/>
  <c r="W217" i="43" s="1"/>
  <c r="R217" i="43"/>
  <c r="V217" i="43" s="1"/>
  <c r="Q217" i="43"/>
  <c r="U217" i="43" s="1"/>
  <c r="T217" i="43"/>
  <c r="X217" i="43" s="1"/>
  <c r="Q105" i="43"/>
  <c r="U105" i="43" s="1"/>
  <c r="S105" i="43"/>
  <c r="W105" i="43" s="1"/>
  <c r="T105" i="43"/>
  <c r="X105" i="43" s="1"/>
  <c r="R105" i="43"/>
  <c r="V105" i="43" s="1"/>
  <c r="T76" i="43"/>
  <c r="X76" i="43" s="1"/>
  <c r="R76" i="43"/>
  <c r="V76" i="43" s="1"/>
  <c r="Q76" i="43"/>
  <c r="U76" i="43" s="1"/>
  <c r="S76" i="43"/>
  <c r="W76" i="43" s="1"/>
  <c r="T108" i="43"/>
  <c r="X108" i="43" s="1"/>
  <c r="R108" i="43"/>
  <c r="V108" i="43" s="1"/>
  <c r="Q108" i="43"/>
  <c r="U108" i="43" s="1"/>
  <c r="S108" i="43"/>
  <c r="W108" i="43" s="1"/>
  <c r="R140" i="43"/>
  <c r="V140" i="43" s="1"/>
  <c r="S140" i="43"/>
  <c r="W140" i="43" s="1"/>
  <c r="Q140" i="43"/>
  <c r="U140" i="43" s="1"/>
  <c r="T140" i="43"/>
  <c r="X140" i="43" s="1"/>
  <c r="S138" i="43"/>
  <c r="W138" i="43" s="1"/>
  <c r="R138" i="43"/>
  <c r="V138" i="43" s="1"/>
  <c r="Q138" i="43"/>
  <c r="U138" i="43" s="1"/>
  <c r="T138" i="43"/>
  <c r="X138" i="43" s="1"/>
  <c r="S143" i="43"/>
  <c r="W143" i="43" s="1"/>
  <c r="R143" i="43"/>
  <c r="V143" i="43" s="1"/>
  <c r="T143" i="43"/>
  <c r="X143" i="43" s="1"/>
  <c r="Q143" i="43"/>
  <c r="U143" i="43" s="1"/>
  <c r="S171" i="43"/>
  <c r="W171" i="43" s="1"/>
  <c r="Q171" i="43"/>
  <c r="U171" i="43" s="1"/>
  <c r="T171" i="43"/>
  <c r="X171" i="43" s="1"/>
  <c r="R171" i="43"/>
  <c r="V171" i="43" s="1"/>
  <c r="S158" i="43"/>
  <c r="W158" i="43" s="1"/>
  <c r="R158" i="43"/>
  <c r="V158" i="43" s="1"/>
  <c r="Q158" i="43"/>
  <c r="U158" i="43" s="1"/>
  <c r="T158" i="43"/>
  <c r="X158" i="43" s="1"/>
  <c r="R208" i="43"/>
  <c r="V208" i="43" s="1"/>
  <c r="S208" i="43"/>
  <c r="W208" i="43" s="1"/>
  <c r="Q208" i="43"/>
  <c r="U208" i="43" s="1"/>
  <c r="T208" i="43"/>
  <c r="X208" i="43" s="1"/>
  <c r="S196" i="43"/>
  <c r="W196" i="43" s="1"/>
  <c r="R196" i="43"/>
  <c r="V196" i="43" s="1"/>
  <c r="T196" i="43"/>
  <c r="X196" i="43" s="1"/>
  <c r="Q196" i="43"/>
  <c r="U196" i="43" s="1"/>
  <c r="Q177" i="43"/>
  <c r="U177" i="43" s="1"/>
  <c r="S177" i="43"/>
  <c r="W177" i="43" s="1"/>
  <c r="R177" i="43"/>
  <c r="V177" i="43" s="1"/>
  <c r="T177" i="43"/>
  <c r="X177" i="43" s="1"/>
  <c r="T176" i="43"/>
  <c r="X176" i="43" s="1"/>
  <c r="Q176" i="43"/>
  <c r="U176" i="43" s="1"/>
  <c r="S176" i="43"/>
  <c r="W176" i="43" s="1"/>
  <c r="R176" i="43"/>
  <c r="V176" i="43" s="1"/>
  <c r="S207" i="43"/>
  <c r="W207" i="43" s="1"/>
  <c r="T207" i="43"/>
  <c r="X207" i="43" s="1"/>
  <c r="R207" i="43"/>
  <c r="V207" i="43" s="1"/>
  <c r="Q207" i="43"/>
  <c r="U207" i="43" s="1"/>
  <c r="S215" i="43"/>
  <c r="W215" i="43" s="1"/>
  <c r="T215" i="43"/>
  <c r="X215" i="43" s="1"/>
  <c r="Q215" i="43"/>
  <c r="U215" i="43" s="1"/>
  <c r="R215" i="43"/>
  <c r="V215" i="43" s="1"/>
  <c r="S229" i="43"/>
  <c r="W229" i="43" s="1"/>
  <c r="R229" i="43"/>
  <c r="V229" i="43" s="1"/>
  <c r="Q229" i="43"/>
  <c r="U229" i="43" s="1"/>
  <c r="T229" i="43"/>
  <c r="X229" i="43" s="1"/>
  <c r="R58" i="43"/>
  <c r="V58" i="43" s="1"/>
  <c r="T58" i="43"/>
  <c r="X58" i="43" s="1"/>
  <c r="Q58" i="43"/>
  <c r="U58" i="43" s="1"/>
  <c r="S58" i="43"/>
  <c r="W58" i="43" s="1"/>
  <c r="Q86" i="43"/>
  <c r="U86" i="43" s="1"/>
  <c r="T86" i="43"/>
  <c r="X86" i="43" s="1"/>
  <c r="R86" i="43"/>
  <c r="V86" i="43" s="1"/>
  <c r="S86" i="43"/>
  <c r="W86" i="43" s="1"/>
  <c r="S165" i="43"/>
  <c r="W165" i="43" s="1"/>
  <c r="R165" i="43"/>
  <c r="V165" i="43" s="1"/>
  <c r="T165" i="43"/>
  <c r="X165" i="43" s="1"/>
  <c r="Q165" i="43"/>
  <c r="U165" i="43" s="1"/>
  <c r="R216" i="43"/>
  <c r="V216" i="43" s="1"/>
  <c r="S216" i="43"/>
  <c r="W216" i="43" s="1"/>
  <c r="Q216" i="43"/>
  <c r="U216" i="43" s="1"/>
  <c r="T216" i="43"/>
  <c r="X216" i="43" s="1"/>
  <c r="R164" i="43"/>
  <c r="V164" i="43" s="1"/>
  <c r="T164" i="43"/>
  <c r="X164" i="43" s="1"/>
  <c r="S164" i="43"/>
  <c r="W164" i="43" s="1"/>
  <c r="Q164" i="43"/>
  <c r="U164" i="43" s="1"/>
  <c r="R54" i="43"/>
  <c r="V54" i="43" s="1"/>
  <c r="T54" i="43"/>
  <c r="X54" i="43" s="1"/>
  <c r="Q54" i="43"/>
  <c r="U54" i="43" s="1"/>
  <c r="S54" i="43"/>
  <c r="W54" i="43" s="1"/>
  <c r="R56" i="43"/>
  <c r="V56" i="43" s="1"/>
  <c r="T56" i="43"/>
  <c r="X56" i="43" s="1"/>
  <c r="S56" i="43"/>
  <c r="W56" i="43" s="1"/>
  <c r="Q56" i="43"/>
  <c r="U56" i="43" s="1"/>
  <c r="S163" i="43"/>
  <c r="W163" i="43" s="1"/>
  <c r="T163" i="43"/>
  <c r="X163" i="43" s="1"/>
  <c r="Q163" i="43"/>
  <c r="U163" i="43" s="1"/>
  <c r="R163" i="43"/>
  <c r="V163" i="43" s="1"/>
  <c r="T103" i="43"/>
  <c r="X103" i="43" s="1"/>
  <c r="S103" i="43"/>
  <c r="W103" i="43" s="1"/>
  <c r="Q103" i="43"/>
  <c r="U103" i="43" s="1"/>
  <c r="R103" i="43"/>
  <c r="V103" i="43" s="1"/>
  <c r="Q77" i="43"/>
  <c r="U77" i="43" s="1"/>
  <c r="S77" i="43"/>
  <c r="W77" i="43" s="1"/>
  <c r="T77" i="43"/>
  <c r="X77" i="43" s="1"/>
  <c r="R77" i="43"/>
  <c r="V77" i="43" s="1"/>
  <c r="Q109" i="43"/>
  <c r="U109" i="43" s="1"/>
  <c r="S109" i="43"/>
  <c r="W109" i="43" s="1"/>
  <c r="T109" i="43"/>
  <c r="X109" i="43" s="1"/>
  <c r="R109" i="43"/>
  <c r="V109" i="43" s="1"/>
  <c r="T80" i="43"/>
  <c r="X80" i="43" s="1"/>
  <c r="R80" i="43"/>
  <c r="V80" i="43" s="1"/>
  <c r="S80" i="43"/>
  <c r="W80" i="43" s="1"/>
  <c r="Q80" i="43"/>
  <c r="U80" i="43" s="1"/>
  <c r="T112" i="43"/>
  <c r="X112" i="43" s="1"/>
  <c r="R112" i="43"/>
  <c r="V112" i="43" s="1"/>
  <c r="S112" i="43"/>
  <c r="W112" i="43" s="1"/>
  <c r="Q112" i="43"/>
  <c r="U112" i="43" s="1"/>
  <c r="S142" i="43"/>
  <c r="W142" i="43" s="1"/>
  <c r="R142" i="43"/>
  <c r="V142" i="43" s="1"/>
  <c r="T142" i="43"/>
  <c r="X142" i="43" s="1"/>
  <c r="Q142" i="43"/>
  <c r="U142" i="43" s="1"/>
  <c r="R152" i="43"/>
  <c r="V152" i="43" s="1"/>
  <c r="T152" i="43"/>
  <c r="X152" i="43" s="1"/>
  <c r="Q152" i="43"/>
  <c r="U152" i="43" s="1"/>
  <c r="S152" i="43"/>
  <c r="W152" i="43" s="1"/>
  <c r="T183" i="43"/>
  <c r="X183" i="43" s="1"/>
  <c r="Q183" i="43"/>
  <c r="U183" i="43" s="1"/>
  <c r="R183" i="43"/>
  <c r="V183" i="43" s="1"/>
  <c r="S183" i="43"/>
  <c r="W183" i="43" s="1"/>
  <c r="S206" i="43"/>
  <c r="W206" i="43" s="1"/>
  <c r="R206" i="43"/>
  <c r="V206" i="43" s="1"/>
  <c r="Q206" i="43"/>
  <c r="U206" i="43" s="1"/>
  <c r="T206" i="43"/>
  <c r="X206" i="43" s="1"/>
  <c r="R172" i="43"/>
  <c r="V172" i="43" s="1"/>
  <c r="S172" i="43"/>
  <c r="W172" i="43" s="1"/>
  <c r="Q172" i="43"/>
  <c r="U172" i="43" s="1"/>
  <c r="T172" i="43"/>
  <c r="X172" i="43" s="1"/>
  <c r="S214" i="43"/>
  <c r="W214" i="43" s="1"/>
  <c r="R214" i="43"/>
  <c r="V214" i="43" s="1"/>
  <c r="T214" i="43"/>
  <c r="X214" i="43" s="1"/>
  <c r="Q214" i="43"/>
  <c r="U214" i="43" s="1"/>
  <c r="R199" i="43"/>
  <c r="V199" i="43" s="1"/>
  <c r="T199" i="43"/>
  <c r="X199" i="43" s="1"/>
  <c r="Q199" i="43"/>
  <c r="U199" i="43" s="1"/>
  <c r="S199" i="43"/>
  <c r="W199" i="43" s="1"/>
  <c r="Q181" i="43"/>
  <c r="U181" i="43" s="1"/>
  <c r="T181" i="43"/>
  <c r="X181" i="43" s="1"/>
  <c r="R181" i="43"/>
  <c r="V181" i="43" s="1"/>
  <c r="S181" i="43"/>
  <c r="W181" i="43" s="1"/>
  <c r="T180" i="43"/>
  <c r="X180" i="43" s="1"/>
  <c r="S180" i="43"/>
  <c r="W180" i="43" s="1"/>
  <c r="Q180" i="43"/>
  <c r="U180" i="43" s="1"/>
  <c r="R180" i="43"/>
  <c r="V180" i="43" s="1"/>
  <c r="S221" i="43"/>
  <c r="W221" i="43" s="1"/>
  <c r="R221" i="43"/>
  <c r="V221" i="43" s="1"/>
  <c r="T221" i="43"/>
  <c r="X221" i="43" s="1"/>
  <c r="Q221" i="43"/>
  <c r="U221" i="43" s="1"/>
  <c r="S239" i="43"/>
  <c r="W239" i="43" s="1"/>
  <c r="Q239" i="43"/>
  <c r="U239" i="43" s="1"/>
  <c r="T239" i="43"/>
  <c r="X239" i="43" s="1"/>
  <c r="R239" i="43"/>
  <c r="V239" i="43" s="1"/>
  <c r="S231" i="43"/>
  <c r="W231" i="43" s="1"/>
  <c r="Q231" i="43"/>
  <c r="U231" i="43" s="1"/>
  <c r="T231" i="43"/>
  <c r="X231" i="43" s="1"/>
  <c r="R231" i="43"/>
  <c r="V231" i="43" s="1"/>
  <c r="R65" i="43"/>
  <c r="V65" i="43" s="1"/>
  <c r="T65" i="43"/>
  <c r="X65" i="43" s="1"/>
  <c r="S65" i="43"/>
  <c r="W65" i="43" s="1"/>
  <c r="Q65" i="43"/>
  <c r="U65" i="43" s="1"/>
  <c r="Q82" i="43"/>
  <c r="U82" i="43" s="1"/>
  <c r="S82" i="43"/>
  <c r="W82" i="43" s="1"/>
  <c r="T82" i="43"/>
  <c r="X82" i="43" s="1"/>
  <c r="R82" i="43"/>
  <c r="V82" i="43" s="1"/>
  <c r="S157" i="43"/>
  <c r="W157" i="43" s="1"/>
  <c r="R157" i="43"/>
  <c r="V157" i="43" s="1"/>
  <c r="T157" i="43"/>
  <c r="X157" i="43" s="1"/>
  <c r="Q157" i="43"/>
  <c r="U157" i="43" s="1"/>
  <c r="R128" i="43"/>
  <c r="V128" i="43" s="1"/>
  <c r="Q128" i="43"/>
  <c r="U128" i="43" s="1"/>
  <c r="T128" i="43"/>
  <c r="X128" i="43" s="1"/>
  <c r="S128" i="43"/>
  <c r="W128" i="43" s="1"/>
  <c r="S145" i="43"/>
  <c r="W145" i="43" s="1"/>
  <c r="R145" i="43"/>
  <c r="V145" i="43" s="1"/>
  <c r="T145" i="43"/>
  <c r="X145" i="43" s="1"/>
  <c r="Q145" i="43"/>
  <c r="U145" i="43" s="1"/>
  <c r="Q186" i="43"/>
  <c r="U186" i="43" s="1"/>
  <c r="T186" i="43"/>
  <c r="X186" i="43" s="1"/>
  <c r="R186" i="43"/>
  <c r="V186" i="43" s="1"/>
  <c r="S186" i="43"/>
  <c r="W186" i="43" s="1"/>
  <c r="R203" i="43"/>
  <c r="V203" i="43" s="1"/>
  <c r="S203" i="43"/>
  <c r="W203" i="43" s="1"/>
  <c r="T203" i="43"/>
  <c r="X203" i="43" s="1"/>
  <c r="Q203" i="43"/>
  <c r="U203" i="43" s="1"/>
  <c r="S238" i="43"/>
  <c r="W238" i="43" s="1"/>
  <c r="R238" i="43"/>
  <c r="V238" i="43" s="1"/>
  <c r="T238" i="43"/>
  <c r="X238" i="43" s="1"/>
  <c r="Q238" i="43"/>
  <c r="U238" i="43" s="1"/>
  <c r="S73" i="43"/>
  <c r="W73" i="43" s="1"/>
  <c r="Q73" i="43"/>
  <c r="U73" i="43" s="1"/>
  <c r="R73" i="43"/>
  <c r="V73" i="43" s="1"/>
  <c r="T73" i="43"/>
  <c r="X73" i="43" s="1"/>
  <c r="T91" i="43"/>
  <c r="X91" i="43" s="1"/>
  <c r="Q91" i="43"/>
  <c r="U91" i="43" s="1"/>
  <c r="S91" i="43"/>
  <c r="W91" i="43" s="1"/>
  <c r="R91" i="43"/>
  <c r="V91" i="43" s="1"/>
  <c r="S202" i="43"/>
  <c r="W202" i="43" s="1"/>
  <c r="Q202" i="43"/>
  <c r="U202" i="43" s="1"/>
  <c r="T202" i="43"/>
  <c r="X202" i="43" s="1"/>
  <c r="R202" i="43"/>
  <c r="V202" i="43" s="1"/>
  <c r="R132" i="43"/>
  <c r="V132" i="43" s="1"/>
  <c r="S132" i="43"/>
  <c r="W132" i="43" s="1"/>
  <c r="Q132" i="43"/>
  <c r="U132" i="43" s="1"/>
  <c r="T132" i="43"/>
  <c r="X132" i="43" s="1"/>
  <c r="S127" i="43"/>
  <c r="W127" i="43" s="1"/>
  <c r="R127" i="43"/>
  <c r="V127" i="43" s="1"/>
  <c r="Q127" i="43"/>
  <c r="U127" i="43" s="1"/>
  <c r="T127" i="43"/>
  <c r="X127" i="43" s="1"/>
  <c r="S219" i="43"/>
  <c r="W219" i="43" s="1"/>
  <c r="T219" i="43"/>
  <c r="X219" i="43" s="1"/>
  <c r="R219" i="43"/>
  <c r="V219" i="43" s="1"/>
  <c r="Q219" i="43"/>
  <c r="U219" i="43" s="1"/>
  <c r="S234" i="43"/>
  <c r="W234" i="43" s="1"/>
  <c r="R234" i="43"/>
  <c r="V234" i="43" s="1"/>
  <c r="T234" i="43"/>
  <c r="X234" i="43" s="1"/>
  <c r="Q234" i="43"/>
  <c r="U234" i="43" s="1"/>
  <c r="S225" i="43"/>
  <c r="W225" i="43" s="1"/>
  <c r="R225" i="43"/>
  <c r="V225" i="43" s="1"/>
  <c r="Q225" i="43"/>
  <c r="U225" i="43" s="1"/>
  <c r="T225" i="43"/>
  <c r="X225" i="43" s="1"/>
  <c r="T107" i="43"/>
  <c r="X107" i="43" s="1"/>
  <c r="Q107" i="43"/>
  <c r="U107" i="43" s="1"/>
  <c r="R107" i="43"/>
  <c r="V107" i="43" s="1"/>
  <c r="S107" i="43"/>
  <c r="W107" i="43" s="1"/>
  <c r="Q106" i="43"/>
  <c r="U106" i="43" s="1"/>
  <c r="R106" i="43"/>
  <c r="V106" i="43" s="1"/>
  <c r="S106" i="43"/>
  <c r="W106" i="43" s="1"/>
  <c r="T106" i="43"/>
  <c r="X106" i="43" s="1"/>
  <c r="Q110" i="43"/>
  <c r="U110" i="43" s="1"/>
  <c r="S110" i="43"/>
  <c r="W110" i="43" s="1"/>
  <c r="T110" i="43"/>
  <c r="X110" i="43" s="1"/>
  <c r="R110" i="43"/>
  <c r="V110" i="43" s="1"/>
  <c r="Q101" i="43"/>
  <c r="U101" i="43" s="1"/>
  <c r="S101" i="43"/>
  <c r="W101" i="43" s="1"/>
  <c r="R101" i="43"/>
  <c r="V101" i="43" s="1"/>
  <c r="T101" i="43"/>
  <c r="X101" i="43" s="1"/>
  <c r="S139" i="43"/>
  <c r="W139" i="43" s="1"/>
  <c r="T139" i="43"/>
  <c r="X139" i="43" s="1"/>
  <c r="R139" i="43"/>
  <c r="V139" i="43" s="1"/>
  <c r="Q139" i="43"/>
  <c r="U139" i="43" s="1"/>
  <c r="T175" i="43"/>
  <c r="X175" i="43" s="1"/>
  <c r="S175" i="43"/>
  <c r="W175" i="43" s="1"/>
  <c r="R175" i="43"/>
  <c r="V175" i="43" s="1"/>
  <c r="Q175" i="43"/>
  <c r="U175" i="43" s="1"/>
  <c r="S235" i="43"/>
  <c r="W235" i="43" s="1"/>
  <c r="Q235" i="43"/>
  <c r="U235" i="43" s="1"/>
  <c r="T235" i="43"/>
  <c r="X235" i="43" s="1"/>
  <c r="R235" i="43"/>
  <c r="V235" i="43" s="1"/>
  <c r="R70" i="43"/>
  <c r="V70" i="43" s="1"/>
  <c r="T70" i="43"/>
  <c r="X70" i="43" s="1"/>
  <c r="S70" i="43"/>
  <c r="W70" i="43" s="1"/>
  <c r="Q70" i="43"/>
  <c r="U70" i="43" s="1"/>
  <c r="R49" i="43"/>
  <c r="V49" i="43" s="1"/>
  <c r="T49" i="43"/>
  <c r="X49" i="43" s="1"/>
  <c r="S49" i="43"/>
  <c r="W49" i="43" s="1"/>
  <c r="Q49" i="43"/>
  <c r="U49" i="43" s="1"/>
  <c r="R52" i="43"/>
  <c r="V52" i="43" s="1"/>
  <c r="T52" i="43"/>
  <c r="X52" i="43" s="1"/>
  <c r="Q52" i="43"/>
  <c r="U52" i="43" s="1"/>
  <c r="S52" i="43"/>
  <c r="W52" i="43" s="1"/>
  <c r="R64" i="43"/>
  <c r="V64" i="43" s="1"/>
  <c r="T64" i="43"/>
  <c r="X64" i="43" s="1"/>
  <c r="S64" i="43"/>
  <c r="W64" i="43" s="1"/>
  <c r="Q64" i="43"/>
  <c r="U64" i="43" s="1"/>
  <c r="T83" i="43"/>
  <c r="X83" i="43" s="1"/>
  <c r="R83" i="43"/>
  <c r="V83" i="43" s="1"/>
  <c r="S83" i="43"/>
  <c r="W83" i="43" s="1"/>
  <c r="Q83" i="43"/>
  <c r="U83" i="43" s="1"/>
  <c r="Q81" i="43"/>
  <c r="U81" i="43" s="1"/>
  <c r="S81" i="43"/>
  <c r="W81" i="43" s="1"/>
  <c r="T81" i="43"/>
  <c r="X81" i="43" s="1"/>
  <c r="R81" i="43"/>
  <c r="V81" i="43" s="1"/>
  <c r="T84" i="43"/>
  <c r="X84" i="43" s="1"/>
  <c r="R84" i="43"/>
  <c r="V84" i="43" s="1"/>
  <c r="S84" i="43"/>
  <c r="W84" i="43" s="1"/>
  <c r="Q84" i="43"/>
  <c r="U84" i="43" s="1"/>
  <c r="T116" i="43"/>
  <c r="X116" i="43" s="1"/>
  <c r="R116" i="43"/>
  <c r="V116" i="43" s="1"/>
  <c r="S116" i="43"/>
  <c r="W116" i="43" s="1"/>
  <c r="Q116" i="43"/>
  <c r="U116" i="43" s="1"/>
  <c r="S155" i="43"/>
  <c r="W155" i="43" s="1"/>
  <c r="Q155" i="43"/>
  <c r="U155" i="43" s="1"/>
  <c r="T155" i="43"/>
  <c r="X155" i="43" s="1"/>
  <c r="R155" i="43"/>
  <c r="V155" i="43" s="1"/>
  <c r="S226" i="43"/>
  <c r="W226" i="43" s="1"/>
  <c r="R226" i="43"/>
  <c r="V226" i="43" s="1"/>
  <c r="T226" i="43"/>
  <c r="X226" i="43" s="1"/>
  <c r="Q226" i="43"/>
  <c r="U226" i="43" s="1"/>
  <c r="R228" i="43"/>
  <c r="V228" i="43" s="1"/>
  <c r="T228" i="43"/>
  <c r="X228" i="43" s="1"/>
  <c r="Q228" i="43"/>
  <c r="U228" i="43" s="1"/>
  <c r="S228" i="43"/>
  <c r="W228" i="43" s="1"/>
  <c r="Q185" i="43"/>
  <c r="U185" i="43" s="1"/>
  <c r="T185" i="43"/>
  <c r="X185" i="43" s="1"/>
  <c r="R185" i="43"/>
  <c r="V185" i="43" s="1"/>
  <c r="S185" i="43"/>
  <c r="W185" i="43" s="1"/>
  <c r="T184" i="43"/>
  <c r="X184" i="43" s="1"/>
  <c r="Q184" i="43"/>
  <c r="U184" i="43" s="1"/>
  <c r="R184" i="43"/>
  <c r="V184" i="43" s="1"/>
  <c r="S184" i="43"/>
  <c r="W184" i="43" s="1"/>
  <c r="S243" i="43"/>
  <c r="W243" i="43" s="1"/>
  <c r="R243" i="43"/>
  <c r="V243" i="43" s="1"/>
  <c r="T243" i="43"/>
  <c r="X243" i="43" s="1"/>
  <c r="Q243" i="43"/>
  <c r="U243" i="43" s="1"/>
  <c r="Q98" i="43"/>
  <c r="U98" i="43" s="1"/>
  <c r="S98" i="43"/>
  <c r="W98" i="43" s="1"/>
  <c r="R98" i="43"/>
  <c r="V98" i="43" s="1"/>
  <c r="T98" i="43"/>
  <c r="X98" i="43" s="1"/>
  <c r="R51" i="43"/>
  <c r="V51" i="43" s="1"/>
  <c r="T51" i="43"/>
  <c r="X51" i="43" s="1"/>
  <c r="S51" i="43"/>
  <c r="W51" i="43" s="1"/>
  <c r="Q51" i="43"/>
  <c r="U51" i="43" s="1"/>
  <c r="R66" i="43"/>
  <c r="V66" i="43" s="1"/>
  <c r="T66" i="43"/>
  <c r="X66" i="43" s="1"/>
  <c r="S66" i="43"/>
  <c r="W66" i="43" s="1"/>
  <c r="Q66" i="43"/>
  <c r="U66" i="43" s="1"/>
  <c r="Q74" i="43"/>
  <c r="U74" i="43" s="1"/>
  <c r="R74" i="43"/>
  <c r="V74" i="43" s="1"/>
  <c r="S74" i="43"/>
  <c r="W74" i="43" s="1"/>
  <c r="T74" i="43"/>
  <c r="X74" i="43" s="1"/>
  <c r="R60" i="43"/>
  <c r="V60" i="43" s="1"/>
  <c r="T60" i="43"/>
  <c r="X60" i="43" s="1"/>
  <c r="S60" i="43"/>
  <c r="W60" i="43" s="1"/>
  <c r="Q60" i="43"/>
  <c r="U60" i="43" s="1"/>
  <c r="Q102" i="43"/>
  <c r="U102" i="43" s="1"/>
  <c r="T102" i="43"/>
  <c r="X102" i="43" s="1"/>
  <c r="S102" i="43"/>
  <c r="W102" i="43" s="1"/>
  <c r="R102" i="43"/>
  <c r="V102" i="43" s="1"/>
  <c r="S166" i="43"/>
  <c r="W166" i="43" s="1"/>
  <c r="R166" i="43"/>
  <c r="V166" i="43" s="1"/>
  <c r="T166" i="43"/>
  <c r="X166" i="43" s="1"/>
  <c r="Q166" i="43"/>
  <c r="U166" i="43" s="1"/>
  <c r="T99" i="43"/>
  <c r="X99" i="43" s="1"/>
  <c r="R99" i="43"/>
  <c r="V99" i="43" s="1"/>
  <c r="Q99" i="43"/>
  <c r="U99" i="43" s="1"/>
  <c r="S99" i="43"/>
  <c r="W99" i="43" s="1"/>
  <c r="S126" i="43"/>
  <c r="W126" i="43" s="1"/>
  <c r="R126" i="43"/>
  <c r="V126" i="43" s="1"/>
  <c r="Q126" i="43"/>
  <c r="U126" i="43" s="1"/>
  <c r="T126" i="43"/>
  <c r="X126" i="43" s="1"/>
  <c r="Q85" i="43"/>
  <c r="U85" i="43" s="1"/>
  <c r="S85" i="43"/>
  <c r="W85" i="43" s="1"/>
  <c r="R85" i="43"/>
  <c r="V85" i="43" s="1"/>
  <c r="T85" i="43"/>
  <c r="X85" i="43" s="1"/>
  <c r="Q117" i="43"/>
  <c r="U117" i="43" s="1"/>
  <c r="S117" i="43"/>
  <c r="W117" i="43" s="1"/>
  <c r="R117" i="43"/>
  <c r="V117" i="43" s="1"/>
  <c r="T117" i="43"/>
  <c r="X117" i="43" s="1"/>
  <c r="T88" i="43"/>
  <c r="X88" i="43" s="1"/>
  <c r="R88" i="43"/>
  <c r="V88" i="43" s="1"/>
  <c r="S88" i="43"/>
  <c r="W88" i="43" s="1"/>
  <c r="Q88" i="43"/>
  <c r="U88" i="43" s="1"/>
  <c r="T120" i="43"/>
  <c r="X120" i="43" s="1"/>
  <c r="R120" i="43"/>
  <c r="V120" i="43" s="1"/>
  <c r="S120" i="43"/>
  <c r="W120" i="43" s="1"/>
  <c r="Q120" i="43"/>
  <c r="U120" i="43" s="1"/>
  <c r="S151" i="43"/>
  <c r="W151" i="43" s="1"/>
  <c r="T151" i="43"/>
  <c r="X151" i="43" s="1"/>
  <c r="Q151" i="43"/>
  <c r="U151" i="43" s="1"/>
  <c r="R151" i="43"/>
  <c r="V151" i="43" s="1"/>
  <c r="R160" i="43"/>
  <c r="V160" i="43" s="1"/>
  <c r="T160" i="43"/>
  <c r="X160" i="43" s="1"/>
  <c r="S160" i="43"/>
  <c r="W160" i="43" s="1"/>
  <c r="Q160" i="43"/>
  <c r="U160" i="43" s="1"/>
  <c r="S129" i="43"/>
  <c r="W129" i="43" s="1"/>
  <c r="R129" i="43"/>
  <c r="V129" i="43" s="1"/>
  <c r="T129" i="43"/>
  <c r="X129" i="43" s="1"/>
  <c r="Q129" i="43"/>
  <c r="U129" i="43" s="1"/>
  <c r="R168" i="43"/>
  <c r="V168" i="43" s="1"/>
  <c r="Q168" i="43"/>
  <c r="U168" i="43" s="1"/>
  <c r="T168" i="43"/>
  <c r="X168" i="43" s="1"/>
  <c r="S168" i="43"/>
  <c r="W168" i="43" s="1"/>
  <c r="S194" i="43"/>
  <c r="W194" i="43" s="1"/>
  <c r="R194" i="43"/>
  <c r="V194" i="43" s="1"/>
  <c r="T194" i="43"/>
  <c r="X194" i="43" s="1"/>
  <c r="Q194" i="43"/>
  <c r="U194" i="43" s="1"/>
  <c r="Q178" i="43"/>
  <c r="U178" i="43" s="1"/>
  <c r="T178" i="43"/>
  <c r="X178" i="43" s="1"/>
  <c r="R178" i="43"/>
  <c r="V178" i="43" s="1"/>
  <c r="S178" i="43"/>
  <c r="W178" i="43" s="1"/>
  <c r="R220" i="43"/>
  <c r="V220" i="43" s="1"/>
  <c r="S220" i="43"/>
  <c r="W220" i="43" s="1"/>
  <c r="Q220" i="43"/>
  <c r="U220" i="43" s="1"/>
  <c r="T220" i="43"/>
  <c r="X220" i="43" s="1"/>
  <c r="Q189" i="43"/>
  <c r="U189" i="43" s="1"/>
  <c r="T189" i="43"/>
  <c r="X189" i="43" s="1"/>
  <c r="S189" i="43"/>
  <c r="W189" i="43" s="1"/>
  <c r="R189" i="43"/>
  <c r="V189" i="43" s="1"/>
  <c r="T188" i="43"/>
  <c r="X188" i="43" s="1"/>
  <c r="S188" i="43"/>
  <c r="W188" i="43" s="1"/>
  <c r="Q188" i="43"/>
  <c r="U188" i="43" s="1"/>
  <c r="R188" i="43"/>
  <c r="V188" i="43" s="1"/>
  <c r="S230" i="43"/>
  <c r="W230" i="43" s="1"/>
  <c r="Q230" i="43"/>
  <c r="U230" i="43" s="1"/>
  <c r="R230" i="43"/>
  <c r="V230" i="43" s="1"/>
  <c r="T230" i="43"/>
  <c r="X230" i="43" s="1"/>
  <c r="S227" i="43"/>
  <c r="W227" i="43" s="1"/>
  <c r="R227" i="43"/>
  <c r="V227" i="43" s="1"/>
  <c r="T227" i="43"/>
  <c r="X227" i="43" s="1"/>
  <c r="Q227" i="43"/>
  <c r="U227" i="43" s="1"/>
  <c r="T240" i="43"/>
  <c r="X240" i="43" s="1"/>
  <c r="S240" i="43"/>
  <c r="W240" i="43" s="1"/>
  <c r="Q240" i="43"/>
  <c r="U240" i="43" s="1"/>
  <c r="R240" i="43"/>
  <c r="V240" i="43" s="1"/>
  <c r="S153" i="43"/>
  <c r="W153" i="43" s="1"/>
  <c r="R153" i="43"/>
  <c r="V153" i="43" s="1"/>
  <c r="Q153" i="43"/>
  <c r="U153" i="43" s="1"/>
  <c r="T153" i="43"/>
  <c r="X153" i="43" s="1"/>
  <c r="R63" i="43"/>
  <c r="V63" i="43" s="1"/>
  <c r="T63" i="43"/>
  <c r="X63" i="43" s="1"/>
  <c r="Q63" i="43"/>
  <c r="U63" i="43" s="1"/>
  <c r="S63" i="43"/>
  <c r="W63" i="43" s="1"/>
  <c r="Q78" i="43"/>
  <c r="U78" i="43" s="1"/>
  <c r="S78" i="43"/>
  <c r="W78" i="43" s="1"/>
  <c r="T78" i="43"/>
  <c r="X78" i="43" s="1"/>
  <c r="R78" i="43"/>
  <c r="V78" i="43" s="1"/>
  <c r="S130" i="43"/>
  <c r="W130" i="43" s="1"/>
  <c r="R130" i="43"/>
  <c r="V130" i="43" s="1"/>
  <c r="T130" i="43"/>
  <c r="X130" i="43" s="1"/>
  <c r="Q130" i="43"/>
  <c r="U130" i="43" s="1"/>
  <c r="T245" i="43"/>
  <c r="X245" i="43" s="1"/>
  <c r="S245" i="43"/>
  <c r="W245" i="43" s="1"/>
  <c r="R245" i="43"/>
  <c r="V245" i="43" s="1"/>
  <c r="Q245" i="43"/>
  <c r="U245" i="43" s="1"/>
  <c r="Q174" i="43"/>
  <c r="U174" i="43" s="1"/>
  <c r="T174" i="43"/>
  <c r="X174" i="43" s="1"/>
  <c r="R174" i="43"/>
  <c r="V174" i="43" s="1"/>
  <c r="S174" i="43"/>
  <c r="W174" i="43" s="1"/>
  <c r="R195" i="43"/>
  <c r="V195" i="43" s="1"/>
  <c r="T195" i="43"/>
  <c r="X195" i="43" s="1"/>
  <c r="Q195" i="43"/>
  <c r="U195" i="43" s="1"/>
  <c r="S195" i="43"/>
  <c r="W195" i="43" s="1"/>
  <c r="R247" i="43"/>
  <c r="V247" i="43" s="1"/>
  <c r="Q247" i="43"/>
  <c r="U247" i="43" s="1"/>
  <c r="T247" i="43"/>
  <c r="X247" i="43" s="1"/>
  <c r="S247" i="43"/>
  <c r="W247" i="43" s="1"/>
  <c r="R55" i="43"/>
  <c r="V55" i="43" s="1"/>
  <c r="T55" i="43"/>
  <c r="X55" i="43" s="1"/>
  <c r="Q55" i="43"/>
  <c r="U55" i="43" s="1"/>
  <c r="S55" i="43"/>
  <c r="W55" i="43" s="1"/>
  <c r="R69" i="43"/>
  <c r="V69" i="43" s="1"/>
  <c r="T69" i="43"/>
  <c r="X69" i="43" s="1"/>
  <c r="S69" i="43"/>
  <c r="W69" i="43" s="1"/>
  <c r="Q69" i="43"/>
  <c r="U69" i="43" s="1"/>
  <c r="S162" i="43"/>
  <c r="W162" i="43" s="1"/>
  <c r="R162" i="43"/>
  <c r="V162" i="43" s="1"/>
  <c r="T162" i="43"/>
  <c r="X162" i="43" s="1"/>
  <c r="Q162" i="43"/>
  <c r="U162" i="43" s="1"/>
  <c r="S137" i="43"/>
  <c r="W137" i="43" s="1"/>
  <c r="R137" i="43"/>
  <c r="V137" i="43" s="1"/>
  <c r="Q137" i="43"/>
  <c r="U137" i="43" s="1"/>
  <c r="T137" i="43"/>
  <c r="X137" i="43" s="1"/>
  <c r="S210" i="43"/>
  <c r="W210" i="43" s="1"/>
  <c r="R210" i="43"/>
  <c r="V210" i="43" s="1"/>
  <c r="T210" i="43"/>
  <c r="X210" i="43" s="1"/>
  <c r="Q210" i="43"/>
  <c r="U210" i="43" s="1"/>
  <c r="S197" i="43"/>
  <c r="W197" i="43" s="1"/>
  <c r="T197" i="43"/>
  <c r="X197" i="43" s="1"/>
  <c r="Q197" i="43"/>
  <c r="U197" i="43" s="1"/>
  <c r="R197" i="43"/>
  <c r="V197" i="43" s="1"/>
  <c r="S246" i="43"/>
  <c r="W246" i="43" s="1"/>
  <c r="R246" i="43"/>
  <c r="V246" i="43" s="1"/>
  <c r="T246" i="43"/>
  <c r="X246" i="43" s="1"/>
  <c r="Q246" i="43"/>
  <c r="U246" i="43" s="1"/>
  <c r="R57" i="43"/>
  <c r="V57" i="43" s="1"/>
  <c r="T57" i="43"/>
  <c r="X57" i="43" s="1"/>
  <c r="S57" i="43"/>
  <c r="W57" i="43" s="1"/>
  <c r="Q57" i="43"/>
  <c r="U57" i="43" s="1"/>
  <c r="S205" i="43"/>
  <c r="W205" i="43" s="1"/>
  <c r="R205" i="43"/>
  <c r="V205" i="43" s="1"/>
  <c r="Q205" i="43"/>
  <c r="U205" i="43" s="1"/>
  <c r="T205" i="43"/>
  <c r="X205" i="43" s="1"/>
  <c r="R136" i="43"/>
  <c r="V136" i="43" s="1"/>
  <c r="S136" i="43"/>
  <c r="W136" i="43" s="1"/>
  <c r="Q136" i="43"/>
  <c r="U136" i="43" s="1"/>
  <c r="T136" i="43"/>
  <c r="X136" i="43" s="1"/>
  <c r="Q173" i="43"/>
  <c r="U173" i="43" s="1"/>
  <c r="R173" i="43"/>
  <c r="V173" i="43" s="1"/>
  <c r="S173" i="43"/>
  <c r="W173" i="43" s="1"/>
  <c r="T173" i="43"/>
  <c r="X173" i="43" s="1"/>
  <c r="S150" i="43"/>
  <c r="W150" i="43" s="1"/>
  <c r="R150" i="43"/>
  <c r="V150" i="43" s="1"/>
  <c r="Q150" i="43"/>
  <c r="U150" i="43" s="1"/>
  <c r="T150" i="43"/>
  <c r="X150" i="43" s="1"/>
  <c r="S233" i="43"/>
  <c r="W233" i="43" s="1"/>
  <c r="R233" i="43"/>
  <c r="V233" i="43" s="1"/>
  <c r="T233" i="43"/>
  <c r="X233" i="43" s="1"/>
  <c r="Q233" i="43"/>
  <c r="U233" i="43" s="1"/>
  <c r="R62" i="43"/>
  <c r="V62" i="43" s="1"/>
  <c r="T62" i="43"/>
  <c r="X62" i="43" s="1"/>
  <c r="Q62" i="43"/>
  <c r="U62" i="43" s="1"/>
  <c r="S62" i="43"/>
  <c r="W62" i="43" s="1"/>
  <c r="T119" i="43"/>
  <c r="X119" i="43" s="1"/>
  <c r="S119" i="43"/>
  <c r="W119" i="43" s="1"/>
  <c r="R119" i="43"/>
  <c r="V119" i="43" s="1"/>
  <c r="Q119" i="43"/>
  <c r="U119" i="43" s="1"/>
  <c r="Q113" i="43"/>
  <c r="U113" i="43" s="1"/>
  <c r="S113" i="43"/>
  <c r="W113" i="43" s="1"/>
  <c r="T113" i="43"/>
  <c r="X113" i="43" s="1"/>
  <c r="R113" i="43"/>
  <c r="V113" i="43" s="1"/>
  <c r="S149" i="43"/>
  <c r="W149" i="43" s="1"/>
  <c r="R149" i="43"/>
  <c r="V149" i="43" s="1"/>
  <c r="Q149" i="43"/>
  <c r="U149" i="43" s="1"/>
  <c r="T149" i="43"/>
  <c r="X149" i="43" s="1"/>
  <c r="R212" i="43"/>
  <c r="V212" i="43" s="1"/>
  <c r="Q212" i="43"/>
  <c r="U212" i="43" s="1"/>
  <c r="T212" i="43"/>
  <c r="X212" i="43" s="1"/>
  <c r="S212" i="43"/>
  <c r="W212" i="43" s="1"/>
  <c r="T187" i="43"/>
  <c r="X187" i="43" s="1"/>
  <c r="Q187" i="43"/>
  <c r="U187" i="43" s="1"/>
  <c r="S187" i="43"/>
  <c r="W187" i="43" s="1"/>
  <c r="R187" i="43"/>
  <c r="V187" i="43" s="1"/>
  <c r="S201" i="43"/>
  <c r="W201" i="43" s="1"/>
  <c r="R201" i="43"/>
  <c r="V201" i="43" s="1"/>
  <c r="T201" i="43"/>
  <c r="X201" i="43" s="1"/>
  <c r="Q201" i="43"/>
  <c r="U201" i="43" s="1"/>
  <c r="S223" i="43"/>
  <c r="W223" i="43" s="1"/>
  <c r="T223" i="43"/>
  <c r="X223" i="43" s="1"/>
  <c r="R223" i="43"/>
  <c r="V223" i="43" s="1"/>
  <c r="Q223" i="43"/>
  <c r="U223" i="43" s="1"/>
  <c r="R242" i="43"/>
  <c r="V242" i="43" s="1"/>
  <c r="Q242" i="43"/>
  <c r="U242" i="43" s="1"/>
  <c r="S242" i="43"/>
  <c r="W242" i="43" s="1"/>
  <c r="T242" i="43"/>
  <c r="X242" i="43" s="1"/>
  <c r="R50" i="43"/>
  <c r="V50" i="43" s="1"/>
  <c r="T50" i="43"/>
  <c r="X50" i="43" s="1"/>
  <c r="S50" i="43"/>
  <c r="W50" i="43" s="1"/>
  <c r="Q50" i="43"/>
  <c r="U50" i="43" s="1"/>
  <c r="S154" i="43"/>
  <c r="W154" i="43" s="1"/>
  <c r="R154" i="43"/>
  <c r="V154" i="43" s="1"/>
  <c r="Q154" i="43"/>
  <c r="U154" i="43" s="1"/>
  <c r="T154" i="43"/>
  <c r="X154" i="43" s="1"/>
  <c r="R250" i="43"/>
  <c r="V250" i="43" s="1"/>
  <c r="Q250" i="43"/>
  <c r="U250" i="43" s="1"/>
  <c r="T250" i="43"/>
  <c r="X250" i="43" s="1"/>
  <c r="S250" i="43"/>
  <c r="W250" i="43" s="1"/>
  <c r="T75" i="43"/>
  <c r="X75" i="43" s="1"/>
  <c r="Q75" i="43"/>
  <c r="U75" i="43" s="1"/>
  <c r="R75" i="43"/>
  <c r="V75" i="43" s="1"/>
  <c r="S75" i="43"/>
  <c r="W75" i="43" s="1"/>
  <c r="R59" i="43"/>
  <c r="V59" i="43" s="1"/>
  <c r="T59" i="43"/>
  <c r="X59" i="43" s="1"/>
  <c r="S59" i="43"/>
  <c r="W59" i="43" s="1"/>
  <c r="Q59" i="43"/>
  <c r="U59" i="43" s="1"/>
  <c r="T79" i="43"/>
  <c r="X79" i="43" s="1"/>
  <c r="R79" i="43"/>
  <c r="V79" i="43" s="1"/>
  <c r="S79" i="43"/>
  <c r="W79" i="43" s="1"/>
  <c r="Q79" i="43"/>
  <c r="U79" i="43" s="1"/>
  <c r="T111" i="43"/>
  <c r="X111" i="43" s="1"/>
  <c r="R111" i="43"/>
  <c r="V111" i="43" s="1"/>
  <c r="S111" i="43"/>
  <c r="W111" i="43" s="1"/>
  <c r="Q111" i="43"/>
  <c r="U111" i="43" s="1"/>
  <c r="S72" i="43"/>
  <c r="W72" i="43" s="1"/>
  <c r="R72" i="43"/>
  <c r="V72" i="43" s="1"/>
  <c r="T72" i="43"/>
  <c r="X72" i="43" s="1"/>
  <c r="Q72" i="43"/>
  <c r="U72" i="43" s="1"/>
  <c r="T115" i="43"/>
  <c r="X115" i="43" s="1"/>
  <c r="R115" i="43"/>
  <c r="V115" i="43" s="1"/>
  <c r="S115" i="43"/>
  <c r="W115" i="43" s="1"/>
  <c r="Q115" i="43"/>
  <c r="U115" i="43" s="1"/>
  <c r="S146" i="43"/>
  <c r="W146" i="43" s="1"/>
  <c r="R146" i="43"/>
  <c r="V146" i="43" s="1"/>
  <c r="T146" i="43"/>
  <c r="X146" i="43" s="1"/>
  <c r="Q146" i="43"/>
  <c r="U146" i="43" s="1"/>
  <c r="Q89" i="43"/>
  <c r="U89" i="43" s="1"/>
  <c r="S89" i="43"/>
  <c r="W89" i="43" s="1"/>
  <c r="R89" i="43"/>
  <c r="V89" i="43" s="1"/>
  <c r="T89" i="43"/>
  <c r="X89" i="43" s="1"/>
  <c r="Q121" i="43"/>
  <c r="U121" i="43" s="1"/>
  <c r="S121" i="43"/>
  <c r="W121" i="43" s="1"/>
  <c r="R121" i="43"/>
  <c r="V121" i="43" s="1"/>
  <c r="T121" i="43"/>
  <c r="X121" i="43" s="1"/>
  <c r="T92" i="43"/>
  <c r="X92" i="43" s="1"/>
  <c r="R92" i="43"/>
  <c r="V92" i="43" s="1"/>
  <c r="Q92" i="43"/>
  <c r="U92" i="43" s="1"/>
  <c r="S92" i="43"/>
  <c r="W92" i="43" s="1"/>
  <c r="R122" i="43"/>
  <c r="V122" i="43" s="1"/>
  <c r="S122" i="43"/>
  <c r="W122" i="43" s="1"/>
  <c r="Q122" i="43"/>
  <c r="U122" i="43" s="1"/>
  <c r="T122" i="43"/>
  <c r="X122" i="43" s="1"/>
  <c r="S198" i="43"/>
  <c r="W198" i="43" s="1"/>
  <c r="Q198" i="43"/>
  <c r="U198" i="43" s="1"/>
  <c r="R198" i="43"/>
  <c r="V198" i="43" s="1"/>
  <c r="T198" i="43"/>
  <c r="X198" i="43" s="1"/>
  <c r="T179" i="43"/>
  <c r="X179" i="43" s="1"/>
  <c r="Q179" i="43"/>
  <c r="U179" i="43" s="1"/>
  <c r="S179" i="43"/>
  <c r="W179" i="43" s="1"/>
  <c r="R179" i="43"/>
  <c r="V179" i="43" s="1"/>
  <c r="S131" i="43"/>
  <c r="W131" i="43" s="1"/>
  <c r="T131" i="43"/>
  <c r="X131" i="43" s="1"/>
  <c r="Q131" i="43"/>
  <c r="U131" i="43" s="1"/>
  <c r="R131" i="43"/>
  <c r="V131" i="43" s="1"/>
  <c r="S170" i="43"/>
  <c r="W170" i="43" s="1"/>
  <c r="R170" i="43"/>
  <c r="V170" i="43" s="1"/>
  <c r="Q170" i="43"/>
  <c r="U170" i="43" s="1"/>
  <c r="T170" i="43"/>
  <c r="X170" i="43" s="1"/>
  <c r="S200" i="43"/>
  <c r="W200" i="43" s="1"/>
  <c r="R200" i="43"/>
  <c r="V200" i="43" s="1"/>
  <c r="T200" i="43"/>
  <c r="X200" i="43" s="1"/>
  <c r="Q200" i="43"/>
  <c r="U200" i="43" s="1"/>
  <c r="Q182" i="43"/>
  <c r="U182" i="43" s="1"/>
  <c r="R182" i="43"/>
  <c r="V182" i="43" s="1"/>
  <c r="S182" i="43"/>
  <c r="W182" i="43" s="1"/>
  <c r="T182" i="43"/>
  <c r="X182" i="43" s="1"/>
  <c r="S222" i="43"/>
  <c r="W222" i="43" s="1"/>
  <c r="R222" i="43"/>
  <c r="V222" i="43" s="1"/>
  <c r="T222" i="43"/>
  <c r="X222" i="43" s="1"/>
  <c r="Q222" i="43"/>
  <c r="U222" i="43" s="1"/>
  <c r="R190" i="43"/>
  <c r="V190" i="43" s="1"/>
  <c r="S190" i="43"/>
  <c r="W190" i="43" s="1"/>
  <c r="T190" i="43"/>
  <c r="X190" i="43" s="1"/>
  <c r="Q190" i="43"/>
  <c r="U190" i="43" s="1"/>
  <c r="S192" i="43"/>
  <c r="W192" i="43" s="1"/>
  <c r="R192" i="43"/>
  <c r="V192" i="43" s="1"/>
  <c r="T192" i="43"/>
  <c r="X192" i="43" s="1"/>
  <c r="Q192" i="43"/>
  <c r="U192" i="43" s="1"/>
  <c r="S209" i="43"/>
  <c r="W209" i="43" s="1"/>
  <c r="R209" i="43"/>
  <c r="V209" i="43" s="1"/>
  <c r="T209" i="43"/>
  <c r="X209" i="43" s="1"/>
  <c r="Q209" i="43"/>
  <c r="U209" i="43" s="1"/>
  <c r="R236" i="43"/>
  <c r="V236" i="43" s="1"/>
  <c r="T236" i="43"/>
  <c r="X236" i="43" s="1"/>
  <c r="S236" i="43"/>
  <c r="W236" i="43" s="1"/>
  <c r="Q236" i="43"/>
  <c r="U236" i="43" s="1"/>
  <c r="T241" i="43"/>
  <c r="X241" i="43" s="1"/>
  <c r="S241" i="43"/>
  <c r="W241" i="43" s="1"/>
  <c r="Q241" i="43"/>
  <c r="U241" i="43" s="1"/>
  <c r="R241" i="43"/>
  <c r="V241" i="43" s="1"/>
  <c r="AB3" i="43" l="1"/>
  <c r="AB173" i="43" s="1"/>
  <c r="Z3" i="43"/>
  <c r="Z194" i="43" s="1"/>
  <c r="AA3" i="43"/>
  <c r="AA185" i="43" s="1"/>
  <c r="Y3" i="43"/>
  <c r="Y92" i="43" s="1"/>
  <c r="AB144" i="43" l="1"/>
  <c r="AA119" i="43"/>
  <c r="Z218" i="43"/>
  <c r="AA243" i="43"/>
  <c r="Y57" i="43"/>
  <c r="AA194" i="43"/>
  <c r="AA61" i="43"/>
  <c r="AA204" i="43"/>
  <c r="AA151" i="43"/>
  <c r="Z122" i="43"/>
  <c r="Z152" i="43"/>
  <c r="Y162" i="43"/>
  <c r="AA228" i="43"/>
  <c r="Y93" i="43"/>
  <c r="Y87" i="43"/>
  <c r="Y142" i="43"/>
  <c r="Y184" i="43"/>
  <c r="Y48" i="43"/>
  <c r="Y73" i="43"/>
  <c r="Y194" i="43"/>
  <c r="Y137" i="43"/>
  <c r="Y209" i="43"/>
  <c r="AA69" i="43"/>
  <c r="Y239" i="43"/>
  <c r="AA177" i="43"/>
  <c r="AA246" i="43"/>
  <c r="Y76" i="43"/>
  <c r="AA225" i="43"/>
  <c r="Y154" i="43"/>
  <c r="AA101" i="43"/>
  <c r="Y108" i="43"/>
  <c r="Y229" i="43"/>
  <c r="Y139" i="43"/>
  <c r="AA193" i="43"/>
  <c r="AA85" i="43"/>
  <c r="AA62" i="43"/>
  <c r="Y145" i="43"/>
  <c r="Y193" i="43"/>
  <c r="Y102" i="43"/>
  <c r="Y175" i="43"/>
  <c r="Y53" i="43"/>
  <c r="Z170" i="43"/>
  <c r="Z215" i="43"/>
  <c r="Z147" i="43"/>
  <c r="Z94" i="43"/>
  <c r="Z179" i="43"/>
  <c r="Z114" i="43"/>
  <c r="Z63" i="43"/>
  <c r="Z143" i="43"/>
  <c r="Z75" i="43"/>
  <c r="Z195" i="43"/>
  <c r="Z184" i="43"/>
  <c r="Z126" i="43"/>
  <c r="Z186" i="43"/>
  <c r="Z139" i="43"/>
  <c r="Z225" i="43"/>
  <c r="Z50" i="43"/>
  <c r="Z132" i="43"/>
  <c r="Z191" i="43"/>
  <c r="Z116" i="43"/>
  <c r="Z226" i="43"/>
  <c r="Z60" i="43"/>
  <c r="Z199" i="43"/>
  <c r="Z169" i="43"/>
  <c r="Z236" i="43"/>
  <c r="Z128" i="43"/>
  <c r="Z134" i="43"/>
  <c r="Z76" i="43"/>
  <c r="Z153" i="43"/>
  <c r="Z220" i="43"/>
  <c r="Z234" i="43"/>
  <c r="Z181" i="43"/>
  <c r="Z141" i="43"/>
  <c r="Z120" i="43"/>
  <c r="Z140" i="43"/>
  <c r="Z123" i="43"/>
  <c r="Z246" i="43"/>
  <c r="Z238" i="43"/>
  <c r="Z112" i="43"/>
  <c r="Z117" i="43"/>
  <c r="Z61" i="43"/>
  <c r="Z240" i="43"/>
  <c r="Z133" i="43"/>
  <c r="Z161" i="43"/>
  <c r="Z216" i="43"/>
  <c r="Z148" i="43"/>
  <c r="Z241" i="43"/>
  <c r="Z142" i="43"/>
  <c r="Z230" i="43"/>
  <c r="Z212" i="43"/>
  <c r="Z222" i="43"/>
  <c r="Z118" i="43"/>
  <c r="Z213" i="43"/>
  <c r="Z64" i="43"/>
  <c r="Y90" i="43"/>
  <c r="Y247" i="43"/>
  <c r="Y132" i="43"/>
  <c r="Y122" i="43"/>
  <c r="Y211" i="43"/>
  <c r="Y189" i="43"/>
  <c r="Y127" i="43"/>
  <c r="Y183" i="43"/>
  <c r="Y152" i="43"/>
  <c r="Y171" i="43"/>
  <c r="Y84" i="43"/>
  <c r="Y94" i="43"/>
  <c r="Y125" i="43"/>
  <c r="Y114" i="43"/>
  <c r="Y188" i="43"/>
  <c r="Y147" i="43"/>
  <c r="Y200" i="43"/>
  <c r="Y223" i="43"/>
  <c r="Y101" i="43"/>
  <c r="Y219" i="43"/>
  <c r="Y129" i="43"/>
  <c r="Y164" i="43"/>
  <c r="Y49" i="43"/>
  <c r="Y47" i="43"/>
  <c r="Y220" i="43"/>
  <c r="Y128" i="43"/>
  <c r="Y95" i="43"/>
  <c r="Z119" i="43"/>
  <c r="Z74" i="43"/>
  <c r="Z203" i="43"/>
  <c r="Z97" i="43"/>
  <c r="Z96" i="43"/>
  <c r="Z243" i="43"/>
  <c r="Z131" i="43"/>
  <c r="Z211" i="43"/>
  <c r="Z198" i="43"/>
  <c r="Z92" i="43"/>
  <c r="Z113" i="43"/>
  <c r="Z53" i="43"/>
  <c r="Z158" i="43"/>
  <c r="AB118" i="43"/>
  <c r="AB240" i="43"/>
  <c r="AA216" i="43"/>
  <c r="AB126" i="43"/>
  <c r="AA247" i="43"/>
  <c r="AA88" i="43"/>
  <c r="AB176" i="43"/>
  <c r="Y182" i="43"/>
  <c r="Y167" i="43"/>
  <c r="Y235" i="43"/>
  <c r="AA172" i="43"/>
  <c r="AA161" i="43"/>
  <c r="Y52" i="43"/>
  <c r="Y228" i="43"/>
  <c r="Y201" i="43"/>
  <c r="AA111" i="43"/>
  <c r="Y96" i="43"/>
  <c r="Y104" i="43"/>
  <c r="Y156" i="43"/>
  <c r="AA105" i="43"/>
  <c r="Y192" i="43"/>
  <c r="Y56" i="43"/>
  <c r="Y210" i="43"/>
  <c r="AA208" i="43"/>
  <c r="Y238" i="43"/>
  <c r="Y98" i="43"/>
  <c r="AB102" i="43"/>
  <c r="Y58" i="43"/>
  <c r="Y103" i="43"/>
  <c r="AB85" i="43"/>
  <c r="AA196" i="43"/>
  <c r="Y205" i="43"/>
  <c r="Y245" i="43"/>
  <c r="Y244" i="43"/>
  <c r="Z165" i="43"/>
  <c r="Z247" i="43"/>
  <c r="Y119" i="43"/>
  <c r="Z227" i="43"/>
  <c r="Z137" i="43"/>
  <c r="Y62" i="43"/>
  <c r="AA102" i="43"/>
  <c r="AA236" i="43"/>
  <c r="AA152" i="43"/>
  <c r="AA222" i="43"/>
  <c r="AA87" i="43"/>
  <c r="Y155" i="43"/>
  <c r="Y208" i="43"/>
  <c r="Y206" i="43"/>
  <c r="Y99" i="43"/>
  <c r="Y230" i="43"/>
  <c r="Y161" i="43"/>
  <c r="Y67" i="43"/>
  <c r="Y89" i="43"/>
  <c r="Y105" i="43"/>
  <c r="AA65" i="43"/>
  <c r="AB184" i="43"/>
  <c r="Y170" i="43"/>
  <c r="Y61" i="43"/>
  <c r="Y68" i="43"/>
  <c r="Y133" i="43"/>
  <c r="Y174" i="43"/>
  <c r="Y187" i="43"/>
  <c r="Y111" i="43"/>
  <c r="Y141" i="43"/>
  <c r="Y91" i="43"/>
  <c r="Y215" i="43"/>
  <c r="Y65" i="43"/>
  <c r="Y241" i="43"/>
  <c r="Y169" i="43"/>
  <c r="Y136" i="43"/>
  <c r="AB170" i="43"/>
  <c r="Y190" i="43"/>
  <c r="Y138" i="43"/>
  <c r="Y177" i="43"/>
  <c r="Y240" i="43"/>
  <c r="AA201" i="43"/>
  <c r="Y75" i="43"/>
  <c r="Y72" i="43"/>
  <c r="Y222" i="43"/>
  <c r="Y236" i="43"/>
  <c r="Y71" i="43"/>
  <c r="AB187" i="43"/>
  <c r="Z146" i="43"/>
  <c r="AA184" i="43"/>
  <c r="AA223" i="43"/>
  <c r="AA157" i="43"/>
  <c r="Y204" i="43"/>
  <c r="Y109" i="43"/>
  <c r="Y123" i="43"/>
  <c r="AA147" i="43"/>
  <c r="Y134" i="43"/>
  <c r="Y66" i="43"/>
  <c r="AB221" i="43"/>
  <c r="Y150" i="43"/>
  <c r="AA234" i="43"/>
  <c r="AA205" i="43"/>
  <c r="Y242" i="43"/>
  <c r="Y146" i="43"/>
  <c r="Y143" i="43"/>
  <c r="Y197" i="43"/>
  <c r="AB122" i="43"/>
  <c r="Y88" i="43"/>
  <c r="Z228" i="43"/>
  <c r="Z104" i="43"/>
  <c r="Z138" i="43"/>
  <c r="Z77" i="43"/>
  <c r="Z168" i="43"/>
  <c r="Z99" i="43"/>
  <c r="Z80" i="43"/>
  <c r="Z157" i="43"/>
  <c r="Z78" i="43"/>
  <c r="Z209" i="43"/>
  <c r="Z214" i="43"/>
  <c r="Z149" i="43"/>
  <c r="Z197" i="43"/>
  <c r="Z67" i="43"/>
  <c r="Z59" i="43"/>
  <c r="Z79" i="43"/>
  <c r="Z109" i="43"/>
  <c r="AB156" i="43"/>
  <c r="Z71" i="43"/>
  <c r="Z107" i="43"/>
  <c r="Z101" i="43"/>
  <c r="Y116" i="43"/>
  <c r="Y78" i="43"/>
  <c r="Y80" i="43"/>
  <c r="Y163" i="43"/>
  <c r="Y218" i="43"/>
  <c r="Y148" i="43"/>
  <c r="Y225" i="43"/>
  <c r="Y207" i="43"/>
  <c r="Y224" i="43"/>
  <c r="Y160" i="43"/>
  <c r="Y185" i="43"/>
  <c r="Y191" i="43"/>
  <c r="Y165" i="43"/>
  <c r="Y100" i="43"/>
  <c r="Y130" i="43"/>
  <c r="Y231" i="43"/>
  <c r="Y166" i="43"/>
  <c r="Y221" i="43"/>
  <c r="Y214" i="43"/>
  <c r="Y232" i="43"/>
  <c r="Y64" i="43"/>
  <c r="Y179" i="43"/>
  <c r="Y120" i="43"/>
  <c r="Y59" i="43"/>
  <c r="Y121" i="43"/>
  <c r="Y195" i="43"/>
  <c r="Y151" i="43"/>
  <c r="Y144" i="43"/>
  <c r="Y85" i="43"/>
  <c r="Y107" i="43"/>
  <c r="Y54" i="43"/>
  <c r="Y196" i="43"/>
  <c r="Y227" i="43"/>
  <c r="Y180" i="43"/>
  <c r="Y172" i="43"/>
  <c r="Y234" i="43"/>
  <c r="Y97" i="43"/>
  <c r="Y131" i="43"/>
  <c r="Y168" i="43"/>
  <c r="Y74" i="43"/>
  <c r="Y112" i="43"/>
  <c r="Y135" i="43"/>
  <c r="Y226" i="43"/>
  <c r="Y243" i="43"/>
  <c r="Z205" i="43"/>
  <c r="Y212" i="43"/>
  <c r="Z72" i="43"/>
  <c r="Z49" i="43"/>
  <c r="Y198" i="43"/>
  <c r="Z47" i="43"/>
  <c r="Y159" i="43"/>
  <c r="Z221" i="43"/>
  <c r="Y82" i="43"/>
  <c r="Y186" i="43"/>
  <c r="Z88" i="43"/>
  <c r="Y216" i="43"/>
  <c r="Y153" i="43"/>
  <c r="Z239" i="43"/>
  <c r="Y81" i="43"/>
  <c r="Z166" i="43"/>
  <c r="Z162" i="43"/>
  <c r="Z173" i="43"/>
  <c r="Z159" i="43"/>
  <c r="Z172" i="43"/>
  <c r="Z229" i="43"/>
  <c r="Z244" i="43"/>
  <c r="Z52" i="43"/>
  <c r="Z100" i="43"/>
  <c r="Z176" i="43"/>
  <c r="Z145" i="43"/>
  <c r="Z68" i="43"/>
  <c r="Z90" i="43"/>
  <c r="Z115" i="43"/>
  <c r="Z83" i="43"/>
  <c r="Z237" i="43"/>
  <c r="Z73" i="43"/>
  <c r="Z180" i="43"/>
  <c r="Z154" i="43"/>
  <c r="Z95" i="43"/>
  <c r="Z106" i="43"/>
  <c r="Z167" i="43"/>
  <c r="Z85" i="43"/>
  <c r="Z178" i="43"/>
  <c r="Z175" i="43"/>
  <c r="Z82" i="43"/>
  <c r="Z51" i="43"/>
  <c r="Z219" i="43"/>
  <c r="Z196" i="43"/>
  <c r="Z190" i="43"/>
  <c r="Z235" i="43"/>
  <c r="Z245" i="43"/>
  <c r="Z185" i="43"/>
  <c r="Z65" i="43"/>
  <c r="Z188" i="43"/>
  <c r="Z103" i="43"/>
  <c r="Z89" i="43"/>
  <c r="Z110" i="43"/>
  <c r="Z164" i="43"/>
  <c r="Z210" i="43"/>
  <c r="Z151" i="43"/>
  <c r="Z56" i="43"/>
  <c r="Z207" i="43"/>
  <c r="Z217" i="43"/>
  <c r="Z232" i="43"/>
  <c r="Z201" i="43"/>
  <c r="Z242" i="43"/>
  <c r="Z62" i="43"/>
  <c r="Z81" i="43"/>
  <c r="Z86" i="43"/>
  <c r="Z204" i="43"/>
  <c r="Z127" i="43"/>
  <c r="Z208" i="43"/>
  <c r="Z48" i="43"/>
  <c r="Z144" i="43"/>
  <c r="Z224" i="43"/>
  <c r="Z193" i="43"/>
  <c r="Z121" i="43"/>
  <c r="Z84" i="43"/>
  <c r="Z57" i="43"/>
  <c r="Z125" i="43"/>
  <c r="Z54" i="43"/>
  <c r="Z130" i="43"/>
  <c r="Z87" i="43"/>
  <c r="Z171" i="43"/>
  <c r="Z206" i="43"/>
  <c r="Z70" i="43"/>
  <c r="Z69" i="43"/>
  <c r="Z136" i="43"/>
  <c r="Z124" i="43"/>
  <c r="Z91" i="43"/>
  <c r="Z177" i="43"/>
  <c r="Z150" i="43"/>
  <c r="Z55" i="43"/>
  <c r="Z174" i="43"/>
  <c r="Z58" i="43"/>
  <c r="AB245" i="43"/>
  <c r="AB178" i="43"/>
  <c r="AB246" i="43"/>
  <c r="AB195" i="43"/>
  <c r="AB81" i="43"/>
  <c r="Z105" i="43"/>
  <c r="Z98" i="43"/>
  <c r="Y203" i="43"/>
  <c r="AA233" i="43"/>
  <c r="AA58" i="43"/>
  <c r="AB16" i="43"/>
  <c r="AB24" i="43"/>
  <c r="AB37" i="43"/>
  <c r="AB33" i="43"/>
  <c r="AB14" i="43"/>
  <c r="AB29" i="43"/>
  <c r="AB18" i="43"/>
  <c r="AB45" i="43"/>
  <c r="AB30" i="43"/>
  <c r="AB41" i="43"/>
  <c r="AB17" i="43"/>
  <c r="AB38" i="43"/>
  <c r="AB15" i="43"/>
  <c r="AB23" i="43"/>
  <c r="AB36" i="43"/>
  <c r="AB20" i="43"/>
  <c r="AB26" i="43"/>
  <c r="AB34" i="43"/>
  <c r="AB43" i="43"/>
  <c r="AB21" i="43"/>
  <c r="AB39" i="43"/>
  <c r="AB31" i="43"/>
  <c r="AB22" i="43"/>
  <c r="AB40" i="43"/>
  <c r="AB27" i="43"/>
  <c r="AB32" i="43"/>
  <c r="AB28" i="43"/>
  <c r="AB25" i="43"/>
  <c r="AB46" i="43"/>
  <c r="AB44" i="43"/>
  <c r="AB19" i="43"/>
  <c r="AB35" i="43"/>
  <c r="AB42" i="43"/>
  <c r="AB52" i="43"/>
  <c r="AB82" i="43"/>
  <c r="AB189" i="43"/>
  <c r="AB174" i="43"/>
  <c r="AB135" i="43"/>
  <c r="AA16" i="43"/>
  <c r="AA17" i="43"/>
  <c r="AA15" i="43"/>
  <c r="AA14" i="43"/>
  <c r="AA18" i="43"/>
  <c r="AA38" i="43"/>
  <c r="AA30" i="43"/>
  <c r="AA37" i="43"/>
  <c r="AA45" i="43"/>
  <c r="AA33" i="43"/>
  <c r="AA23" i="43"/>
  <c r="AA41" i="43"/>
  <c r="AA29" i="43"/>
  <c r="AA24" i="43"/>
  <c r="AA32" i="43"/>
  <c r="AA21" i="43"/>
  <c r="AA44" i="43"/>
  <c r="AA27" i="43"/>
  <c r="AA35" i="43"/>
  <c r="AA31" i="43"/>
  <c r="AA25" i="43"/>
  <c r="AA42" i="43"/>
  <c r="AA20" i="43"/>
  <c r="AA34" i="43"/>
  <c r="AA19" i="43"/>
  <c r="AA39" i="43"/>
  <c r="AA26" i="43"/>
  <c r="AA22" i="43"/>
  <c r="AA36" i="43"/>
  <c r="AA43" i="43"/>
  <c r="AA40" i="43"/>
  <c r="AA46" i="43"/>
  <c r="AA28" i="43"/>
  <c r="AA149" i="43"/>
  <c r="AA59" i="43"/>
  <c r="AB95" i="43"/>
  <c r="AA189" i="43"/>
  <c r="AA174" i="43"/>
  <c r="AA145" i="43"/>
  <c r="AB153" i="43"/>
  <c r="AB90" i="43"/>
  <c r="AA173" i="43"/>
  <c r="AA188" i="43"/>
  <c r="AA190" i="43"/>
  <c r="AB226" i="43"/>
  <c r="AB63" i="43"/>
  <c r="AA72" i="43"/>
  <c r="AB105" i="43"/>
  <c r="AB231" i="43"/>
  <c r="AB185" i="43"/>
  <c r="AA195" i="43"/>
  <c r="AB61" i="43"/>
  <c r="AA110" i="43"/>
  <c r="AA60" i="43"/>
  <c r="AB96" i="43"/>
  <c r="AB217" i="43"/>
  <c r="AB67" i="43"/>
  <c r="AA237" i="43"/>
  <c r="AA112" i="43"/>
  <c r="AA187" i="43"/>
  <c r="AB179" i="43"/>
  <c r="AB211" i="43"/>
  <c r="AA164" i="43"/>
  <c r="AB155" i="43"/>
  <c r="AA129" i="43"/>
  <c r="AB76" i="43"/>
  <c r="AA77" i="43"/>
  <c r="AB205" i="43"/>
  <c r="AB64" i="43"/>
  <c r="AA198" i="43"/>
  <c r="AB77" i="43"/>
  <c r="AB244" i="43"/>
  <c r="AA95" i="43"/>
  <c r="AA207" i="43"/>
  <c r="AB165" i="43"/>
  <c r="AA55" i="43"/>
  <c r="AB69" i="43"/>
  <c r="AB94" i="43"/>
  <c r="AB134" i="43"/>
  <c r="AB88" i="43"/>
  <c r="AA92" i="43"/>
  <c r="AA206" i="43"/>
  <c r="AB71" i="43"/>
  <c r="AB91" i="43"/>
  <c r="AA71" i="43"/>
  <c r="AB138" i="43"/>
  <c r="AB192" i="43"/>
  <c r="AB140" i="43"/>
  <c r="AA180" i="43"/>
  <c r="AA156" i="43"/>
  <c r="AB181" i="43"/>
  <c r="AA91" i="43"/>
  <c r="AA94" i="43"/>
  <c r="AA90" i="43"/>
  <c r="AB183" i="43"/>
  <c r="AB172" i="43"/>
  <c r="AB51" i="43"/>
  <c r="AA126" i="43"/>
  <c r="AA178" i="43"/>
  <c r="AB78" i="43"/>
  <c r="AB228" i="43"/>
  <c r="AA74" i="43"/>
  <c r="AB141" i="43"/>
  <c r="AB160" i="43"/>
  <c r="AB188" i="43"/>
  <c r="AB182" i="43"/>
  <c r="AB93" i="43"/>
  <c r="AA224" i="43"/>
  <c r="AB127" i="43"/>
  <c r="AB70" i="43"/>
  <c r="AA153" i="43"/>
  <c r="AA209" i="43"/>
  <c r="AA167" i="43"/>
  <c r="AB133" i="43"/>
  <c r="AA165" i="43"/>
  <c r="AB60" i="43"/>
  <c r="Y246" i="43"/>
  <c r="Y79" i="43"/>
  <c r="AB131" i="43"/>
  <c r="Y60" i="43"/>
  <c r="AB242" i="43"/>
  <c r="Y124" i="43"/>
  <c r="Y118" i="43"/>
  <c r="Y181" i="43"/>
  <c r="Y233" i="43"/>
  <c r="AB200" i="43"/>
  <c r="AA125" i="43"/>
  <c r="AA144" i="43"/>
  <c r="AA140" i="43"/>
  <c r="AA229" i="43"/>
  <c r="AA109" i="43"/>
  <c r="AA181" i="43"/>
  <c r="AA203" i="43"/>
  <c r="Y70" i="43"/>
  <c r="AA120" i="43"/>
  <c r="Z129" i="43"/>
  <c r="AB55" i="43"/>
  <c r="Z187" i="43"/>
  <c r="AA50" i="43"/>
  <c r="AA115" i="43"/>
  <c r="Z182" i="43"/>
  <c r="AB237" i="43"/>
  <c r="Y77" i="43"/>
  <c r="Z183" i="43"/>
  <c r="AA82" i="43"/>
  <c r="Y83" i="43"/>
  <c r="Z155" i="43"/>
  <c r="Z66" i="43"/>
  <c r="Y126" i="43"/>
  <c r="Y55" i="43"/>
  <c r="Y113" i="43"/>
  <c r="Z200" i="43"/>
  <c r="AA124" i="43"/>
  <c r="Z156" i="43"/>
  <c r="Y158" i="43"/>
  <c r="Z163" i="43"/>
  <c r="Y157" i="43"/>
  <c r="AB235" i="43"/>
  <c r="Y178" i="43"/>
  <c r="Y173" i="43"/>
  <c r="Y149" i="43"/>
  <c r="AB121" i="43"/>
  <c r="AA148" i="43"/>
  <c r="AB220" i="43"/>
  <c r="AB119" i="43"/>
  <c r="AB145" i="43"/>
  <c r="AB214" i="43"/>
  <c r="AB113" i="43"/>
  <c r="AB75" i="43"/>
  <c r="AA70" i="43"/>
  <c r="AB99" i="43"/>
  <c r="AB158" i="43"/>
  <c r="AB112" i="43"/>
  <c r="AB87" i="43"/>
  <c r="AB222" i="43"/>
  <c r="AA64" i="43"/>
  <c r="AA170" i="43"/>
  <c r="AA211" i="43"/>
  <c r="AA169" i="43"/>
  <c r="AA108" i="43"/>
  <c r="AB215" i="43"/>
  <c r="AA84" i="43"/>
  <c r="AB74" i="43"/>
  <c r="AB89" i="43"/>
  <c r="AA123" i="43"/>
  <c r="AB117" i="43"/>
  <c r="AB177" i="43"/>
  <c r="AA57" i="43"/>
  <c r="AA244" i="43"/>
  <c r="AA141" i="43"/>
  <c r="AA76" i="43"/>
  <c r="AB190" i="43"/>
  <c r="AB236" i="43"/>
  <c r="AB213" i="43"/>
  <c r="AA121" i="43"/>
  <c r="AB210" i="43"/>
  <c r="AA127" i="43"/>
  <c r="AA242" i="43"/>
  <c r="AB132" i="43"/>
  <c r="AB124" i="43"/>
  <c r="AA213" i="43"/>
  <c r="AA99" i="43"/>
  <c r="AA155" i="43"/>
  <c r="AB197" i="43"/>
  <c r="AA214" i="43"/>
  <c r="AB62" i="43"/>
  <c r="AA130" i="43"/>
  <c r="AA137" i="43"/>
  <c r="AA192" i="43"/>
  <c r="AA220" i="43"/>
  <c r="AB223" i="43"/>
  <c r="AA100" i="43"/>
  <c r="AB238" i="43"/>
  <c r="AA154" i="43"/>
  <c r="AA218" i="43"/>
  <c r="AA239" i="43"/>
  <c r="AB116" i="43"/>
  <c r="AA240" i="43"/>
  <c r="AB50" i="43"/>
  <c r="AB107" i="43"/>
  <c r="AB108" i="43"/>
  <c r="AB186" i="43"/>
  <c r="AA134" i="43"/>
  <c r="AB114" i="43"/>
  <c r="AB68" i="43"/>
  <c r="AA138" i="43"/>
  <c r="AA231" i="43"/>
  <c r="AA186" i="43"/>
  <c r="AB139" i="43"/>
  <c r="AB49" i="43"/>
  <c r="AB92" i="43"/>
  <c r="AA93" i="43"/>
  <c r="AB143" i="43"/>
  <c r="AB58" i="43"/>
  <c r="AB80" i="43"/>
  <c r="AA52" i="43"/>
  <c r="AB243" i="43"/>
  <c r="AB120" i="43"/>
  <c r="AB150" i="43"/>
  <c r="AB146" i="43"/>
  <c r="AA131" i="43"/>
  <c r="AA56" i="43"/>
  <c r="AB57" i="43"/>
  <c r="AB79" i="43"/>
  <c r="AA232" i="43"/>
  <c r="AB171" i="43"/>
  <c r="AB229" i="43"/>
  <c r="AA139" i="43"/>
  <c r="AB66" i="43"/>
  <c r="AB227" i="43"/>
  <c r="AB48" i="43"/>
  <c r="AB128" i="43"/>
  <c r="AA79" i="43"/>
  <c r="AB161" i="43"/>
  <c r="AA67" i="43"/>
  <c r="AA159" i="43"/>
  <c r="AB199" i="43"/>
  <c r="AB73" i="43"/>
  <c r="Y51" i="43"/>
  <c r="AA245" i="43"/>
  <c r="AA114" i="43"/>
  <c r="AA133" i="43"/>
  <c r="AA168" i="43"/>
  <c r="AB233" i="43"/>
  <c r="AB97" i="43"/>
  <c r="AA143" i="43"/>
  <c r="Z29" i="43"/>
  <c r="Z37" i="43"/>
  <c r="Z17" i="43"/>
  <c r="Z24" i="43"/>
  <c r="Z14" i="43"/>
  <c r="Z45" i="43"/>
  <c r="Z23" i="43"/>
  <c r="Z41" i="43"/>
  <c r="Z18" i="43"/>
  <c r="Z16" i="43"/>
  <c r="Z30" i="43"/>
  <c r="Z33" i="43"/>
  <c r="Z15" i="43"/>
  <c r="Z38" i="43"/>
  <c r="Z40" i="43"/>
  <c r="Z28" i="43"/>
  <c r="Z36" i="43"/>
  <c r="Z46" i="43"/>
  <c r="Z32" i="43"/>
  <c r="Z26" i="43"/>
  <c r="Z42" i="43"/>
  <c r="Z34" i="43"/>
  <c r="Z39" i="43"/>
  <c r="Z35" i="43"/>
  <c r="Z31" i="43"/>
  <c r="Z27" i="43"/>
  <c r="Z20" i="43"/>
  <c r="Z25" i="43"/>
  <c r="Z44" i="43"/>
  <c r="Z43" i="43"/>
  <c r="Z21" i="43"/>
  <c r="Z19" i="43"/>
  <c r="Z22" i="43"/>
  <c r="Y213" i="43"/>
  <c r="AA48" i="43"/>
  <c r="AB206" i="43"/>
  <c r="Z231" i="43"/>
  <c r="AA83" i="43"/>
  <c r="Z102" i="43"/>
  <c r="AA227" i="43"/>
  <c r="AA63" i="43"/>
  <c r="Z93" i="43"/>
  <c r="Z135" i="43"/>
  <c r="AB204" i="43"/>
  <c r="Z108" i="43"/>
  <c r="AA171" i="43"/>
  <c r="Y199" i="43"/>
  <c r="AB239" i="43"/>
  <c r="AB157" i="43"/>
  <c r="Y106" i="43"/>
  <c r="Y117" i="43"/>
  <c r="AA150" i="43"/>
  <c r="AA182" i="43"/>
  <c r="Z192" i="43"/>
  <c r="AA97" i="43"/>
  <c r="Y217" i="43"/>
  <c r="AA199" i="43"/>
  <c r="AA226" i="43"/>
  <c r="Z223" i="43"/>
  <c r="AB65" i="43"/>
  <c r="AA238" i="43"/>
  <c r="AB109" i="43"/>
  <c r="AB196" i="43"/>
  <c r="AB247" i="43"/>
  <c r="AB167" i="43"/>
  <c r="AB100" i="43"/>
  <c r="AA128" i="43"/>
  <c r="AA202" i="43"/>
  <c r="AB101" i="43"/>
  <c r="AB209" i="43"/>
  <c r="AB149" i="43"/>
  <c r="AB163" i="43"/>
  <c r="AA80" i="43"/>
  <c r="AA200" i="43"/>
  <c r="AA176" i="43"/>
  <c r="AB180" i="43"/>
  <c r="AA89" i="43"/>
  <c r="AB193" i="43"/>
  <c r="AB86" i="43"/>
  <c r="AA160" i="43"/>
  <c r="AA116" i="43"/>
  <c r="AA146" i="43"/>
  <c r="AA103" i="43"/>
  <c r="AA210" i="43"/>
  <c r="AA221" i="43"/>
  <c r="AA107" i="43"/>
  <c r="AB47" i="43"/>
  <c r="AB98" i="43"/>
  <c r="AB191" i="43"/>
  <c r="AB84" i="43"/>
  <c r="AB212" i="43"/>
  <c r="AB225" i="43"/>
  <c r="AA215" i="43"/>
  <c r="AB115" i="43"/>
  <c r="AA47" i="43"/>
  <c r="AB142" i="43"/>
  <c r="AA49" i="43"/>
  <c r="AA241" i="43"/>
  <c r="AB130" i="43"/>
  <c r="AA217" i="43"/>
  <c r="AB207" i="43"/>
  <c r="AA54" i="43"/>
  <c r="AB194" i="43"/>
  <c r="AB59" i="43"/>
  <c r="AA96" i="43"/>
  <c r="AA118" i="43"/>
  <c r="AA132" i="43"/>
  <c r="AB224" i="43"/>
  <c r="AB72" i="43"/>
  <c r="AA230" i="43"/>
  <c r="AA212" i="43"/>
  <c r="AA183" i="43"/>
  <c r="AB202" i="43"/>
  <c r="AA75" i="43"/>
  <c r="AB83" i="43"/>
  <c r="AB125" i="43"/>
  <c r="AB137" i="43"/>
  <c r="AB198" i="43"/>
  <c r="AB152" i="43"/>
  <c r="AA175" i="43"/>
  <c r="AB129" i="43"/>
  <c r="AA113" i="43"/>
  <c r="AA81" i="43"/>
  <c r="AB201" i="43"/>
  <c r="AA86" i="43"/>
  <c r="AA136" i="43"/>
  <c r="AA98" i="43"/>
  <c r="AB103" i="43"/>
  <c r="AB123" i="43"/>
  <c r="AB136" i="43"/>
  <c r="AB53" i="43"/>
  <c r="AB208" i="43"/>
  <c r="AA219" i="43"/>
  <c r="AB216" i="43"/>
  <c r="AA104" i="43"/>
  <c r="AB106" i="43"/>
  <c r="AA66" i="43"/>
  <c r="AA78" i="43"/>
  <c r="AB162" i="43"/>
  <c r="AA197" i="43"/>
  <c r="AA122" i="43"/>
  <c r="AA191" i="43"/>
  <c r="AB164" i="43"/>
  <c r="AB151" i="43"/>
  <c r="AB154" i="43"/>
  <c r="AB148" i="43"/>
  <c r="AB219" i="43"/>
  <c r="AB218" i="43"/>
  <c r="AA135" i="43"/>
  <c r="AA68" i="43"/>
  <c r="AA158" i="43"/>
  <c r="AA163" i="43"/>
  <c r="AA51" i="43"/>
  <c r="AB230" i="43"/>
  <c r="Y18" i="43"/>
  <c r="Y17" i="43"/>
  <c r="Y41" i="43"/>
  <c r="Y38" i="43"/>
  <c r="Y37" i="43"/>
  <c r="Y33" i="43"/>
  <c r="Y24" i="43"/>
  <c r="Y23" i="43"/>
  <c r="Y30" i="43"/>
  <c r="Y29" i="43"/>
  <c r="Y45" i="43"/>
  <c r="Y35" i="43"/>
  <c r="Y34" i="43"/>
  <c r="Y28" i="43"/>
  <c r="Y40" i="43"/>
  <c r="Y31" i="43"/>
  <c r="Y42" i="43"/>
  <c r="Y22" i="43"/>
  <c r="Y32" i="43"/>
  <c r="Y19" i="43"/>
  <c r="Y44" i="43"/>
  <c r="Y25" i="43"/>
  <c r="Y20" i="43"/>
  <c r="Y36" i="43"/>
  <c r="Y39" i="43"/>
  <c r="Y27" i="43"/>
  <c r="Y46" i="43"/>
  <c r="Y43" i="43"/>
  <c r="Y26" i="43"/>
  <c r="Y21" i="43"/>
  <c r="Y110" i="43"/>
  <c r="AA235" i="43"/>
  <c r="Y63" i="43"/>
  <c r="Y237" i="43"/>
  <c r="Y86" i="43"/>
  <c r="AA73" i="43"/>
  <c r="AA162" i="43"/>
  <c r="AB147" i="43"/>
  <c r="AB104" i="43"/>
  <c r="Y176" i="43"/>
  <c r="AB234" i="43"/>
  <c r="AB175" i="43"/>
  <c r="Z233" i="43"/>
  <c r="AB111" i="43"/>
  <c r="AB232" i="43"/>
  <c r="AB169" i="43"/>
  <c r="AB159" i="43"/>
  <c r="Y140" i="43"/>
  <c r="AB56" i="43"/>
  <c r="AA142" i="43"/>
  <c r="AB203" i="43"/>
  <c r="Y202" i="43"/>
  <c r="AB110" i="43"/>
  <c r="AA166" i="43"/>
  <c r="Z160" i="43"/>
  <c r="AB168" i="43"/>
  <c r="Z189" i="43"/>
  <c r="Y69" i="43"/>
  <c r="Y50" i="43"/>
  <c r="Y115" i="43"/>
  <c r="AA179" i="43"/>
  <c r="AA53" i="43"/>
  <c r="AA117" i="43"/>
  <c r="AB54" i="43"/>
  <c r="Z202" i="43"/>
  <c r="AA106" i="43"/>
  <c r="AB166" i="43"/>
  <c r="Z111" i="43"/>
  <c r="AB241" i="43"/>
  <c r="M71" i="41" l="1"/>
  <c r="N71" i="41" s="1"/>
  <c r="M70" i="41"/>
  <c r="N70" i="41" s="1"/>
  <c r="M69" i="41"/>
  <c r="N69" i="41" s="1"/>
  <c r="M68" i="41"/>
  <c r="N68" i="41" s="1"/>
  <c r="M67" i="41"/>
  <c r="N67" i="41" s="1"/>
  <c r="M66" i="41"/>
  <c r="N66" i="41" s="1"/>
  <c r="M18" i="41"/>
  <c r="N18" i="41" s="1"/>
  <c r="P18" i="41" s="1"/>
  <c r="S18" i="41" s="1"/>
  <c r="W18" i="41" s="1"/>
  <c r="M17" i="41"/>
  <c r="N17" i="41" s="1"/>
  <c r="P17" i="41" s="1"/>
  <c r="M16" i="41"/>
  <c r="N16" i="41" s="1"/>
  <c r="P16" i="41" s="1"/>
  <c r="S16" i="41" s="1"/>
  <c r="W16" i="41" s="1"/>
  <c r="M15" i="41"/>
  <c r="N15" i="41" s="1"/>
  <c r="P15" i="41" s="1"/>
  <c r="S15" i="41" s="1"/>
  <c r="W15" i="41" s="1"/>
  <c r="M14" i="41"/>
  <c r="N14" i="41" s="1"/>
  <c r="P14" i="41" s="1"/>
  <c r="S14" i="41" s="1"/>
  <c r="W14" i="41" s="1"/>
  <c r="M13" i="41"/>
  <c r="N13" i="41" s="1"/>
  <c r="P13" i="41" s="1"/>
  <c r="M12" i="41"/>
  <c r="N12" i="41" s="1"/>
  <c r="P12" i="41" s="1"/>
  <c r="M11" i="41"/>
  <c r="N11" i="41" s="1"/>
  <c r="P11" i="41" s="1"/>
  <c r="M10" i="41"/>
  <c r="N10" i="41" s="1"/>
  <c r="P10" i="41" s="1"/>
  <c r="M9" i="41"/>
  <c r="N9" i="41" s="1"/>
  <c r="P9" i="41" s="1"/>
  <c r="M8" i="41"/>
  <c r="N8" i="41" s="1"/>
  <c r="P8" i="41" s="1"/>
  <c r="M7" i="41"/>
  <c r="N7" i="41" s="1"/>
  <c r="P7" i="41" s="1"/>
  <c r="M6" i="41"/>
  <c r="N6" i="41" s="1"/>
  <c r="P6" i="41" s="1"/>
  <c r="M5" i="41"/>
  <c r="N5" i="41" s="1"/>
  <c r="M66" i="40"/>
  <c r="N66" i="40" s="1"/>
  <c r="M66" i="39"/>
  <c r="M66" i="35"/>
  <c r="M71" i="40"/>
  <c r="N71" i="40" s="1"/>
  <c r="M70" i="40"/>
  <c r="N70" i="40" s="1"/>
  <c r="M69" i="40"/>
  <c r="N69" i="40" s="1"/>
  <c r="M68" i="40"/>
  <c r="N68" i="40" s="1"/>
  <c r="M67" i="40"/>
  <c r="N67" i="40" s="1"/>
  <c r="M63" i="40"/>
  <c r="N63" i="40" s="1"/>
  <c r="M56" i="40"/>
  <c r="N56" i="40" s="1"/>
  <c r="M50" i="40"/>
  <c r="N50" i="40" s="1"/>
  <c r="M24" i="40"/>
  <c r="N24" i="40" s="1"/>
  <c r="P24" i="40" s="1"/>
  <c r="M18" i="40"/>
  <c r="N18" i="40" s="1"/>
  <c r="P18" i="40" s="1"/>
  <c r="M17" i="40"/>
  <c r="N17" i="40" s="1"/>
  <c r="P17" i="40" s="1"/>
  <c r="M16" i="40"/>
  <c r="N16" i="40" s="1"/>
  <c r="P16" i="40" s="1"/>
  <c r="M15" i="40"/>
  <c r="N15" i="40" s="1"/>
  <c r="P15" i="40" s="1"/>
  <c r="M14" i="40"/>
  <c r="N14" i="40" s="1"/>
  <c r="P14" i="40" s="1"/>
  <c r="M13" i="40"/>
  <c r="N13" i="40" s="1"/>
  <c r="P13" i="40" s="1"/>
  <c r="M12" i="40"/>
  <c r="N12" i="40" s="1"/>
  <c r="P12" i="40" s="1"/>
  <c r="M11" i="40"/>
  <c r="N11" i="40" s="1"/>
  <c r="P11" i="40" s="1"/>
  <c r="M10" i="40"/>
  <c r="N10" i="40" s="1"/>
  <c r="P10" i="40" s="1"/>
  <c r="M9" i="40"/>
  <c r="N9" i="40" s="1"/>
  <c r="P9" i="40" s="1"/>
  <c r="M8" i="40"/>
  <c r="N8" i="40" s="1"/>
  <c r="P8" i="40" s="1"/>
  <c r="M7" i="40"/>
  <c r="N7" i="40" s="1"/>
  <c r="P7" i="40" s="1"/>
  <c r="M6" i="40"/>
  <c r="N6" i="40" s="1"/>
  <c r="P6" i="40" s="1"/>
  <c r="M5" i="40"/>
  <c r="N5" i="40" s="1"/>
  <c r="M4" i="40"/>
  <c r="M3" i="40"/>
  <c r="M2" i="40"/>
  <c r="M71" i="39"/>
  <c r="N71" i="39" s="1"/>
  <c r="M70" i="39"/>
  <c r="N70" i="39" s="1"/>
  <c r="M69" i="39"/>
  <c r="N69" i="39" s="1"/>
  <c r="M68" i="39"/>
  <c r="N68" i="39" s="1"/>
  <c r="M67" i="39"/>
  <c r="N67" i="39" s="1"/>
  <c r="M18" i="39"/>
  <c r="N18" i="39" s="1"/>
  <c r="P18" i="39" s="1"/>
  <c r="S18" i="39" s="1"/>
  <c r="W18" i="39" s="1"/>
  <c r="M17" i="39"/>
  <c r="N17" i="39" s="1"/>
  <c r="P17" i="39" s="1"/>
  <c r="R17" i="39" s="1"/>
  <c r="V17" i="39" s="1"/>
  <c r="M16" i="39"/>
  <c r="N16" i="39" s="1"/>
  <c r="P16" i="39" s="1"/>
  <c r="M15" i="39"/>
  <c r="N15" i="39" s="1"/>
  <c r="P15" i="39" s="1"/>
  <c r="M14" i="39"/>
  <c r="N14" i="39" s="1"/>
  <c r="P14" i="39" s="1"/>
  <c r="T14" i="39" s="1"/>
  <c r="X14" i="39" s="1"/>
  <c r="M13" i="39"/>
  <c r="N13" i="39" s="1"/>
  <c r="P13" i="39" s="1"/>
  <c r="M12" i="39"/>
  <c r="N12" i="39" s="1"/>
  <c r="P12" i="39" s="1"/>
  <c r="M11" i="39"/>
  <c r="N11" i="39" s="1"/>
  <c r="P11" i="39" s="1"/>
  <c r="M10" i="39"/>
  <c r="N10" i="39" s="1"/>
  <c r="P10" i="39" s="1"/>
  <c r="M9" i="39"/>
  <c r="N9" i="39" s="1"/>
  <c r="P9" i="39" s="1"/>
  <c r="M24" i="39" l="1"/>
  <c r="N24" i="39" s="1"/>
  <c r="P24" i="39" s="1"/>
  <c r="S24" i="39" s="1"/>
  <c r="W24" i="39" s="1"/>
  <c r="M29" i="39"/>
  <c r="N29" i="39" s="1"/>
  <c r="P29" i="39" s="1"/>
  <c r="S29" i="39" s="1"/>
  <c r="W29" i="39" s="1"/>
  <c r="M42" i="39"/>
  <c r="N42" i="39" s="1"/>
  <c r="P42" i="39" s="1"/>
  <c r="T42" i="39" s="1"/>
  <c r="X42" i="39" s="1"/>
  <c r="M54" i="39"/>
  <c r="N54" i="39" s="1"/>
  <c r="M39" i="41"/>
  <c r="N39" i="41" s="1"/>
  <c r="P39" i="41" s="1"/>
  <c r="T39" i="41" s="1"/>
  <c r="X39" i="41" s="1"/>
  <c r="M40" i="41"/>
  <c r="N40" i="41" s="1"/>
  <c r="P40" i="41" s="1"/>
  <c r="T40" i="41" s="1"/>
  <c r="X40" i="41" s="1"/>
  <c r="R17" i="41"/>
  <c r="V17" i="41" s="1"/>
  <c r="Q17" i="41"/>
  <c r="U17" i="41" s="1"/>
  <c r="T17" i="41"/>
  <c r="X17" i="41" s="1"/>
  <c r="R14" i="41"/>
  <c r="V14" i="41" s="1"/>
  <c r="Q14" i="41"/>
  <c r="U14" i="41" s="1"/>
  <c r="T14" i="41"/>
  <c r="X14" i="41" s="1"/>
  <c r="S17" i="41"/>
  <c r="W17" i="41" s="1"/>
  <c r="R18" i="41"/>
  <c r="V18" i="41" s="1"/>
  <c r="Q18" i="41"/>
  <c r="U18" i="41" s="1"/>
  <c r="T18" i="41"/>
  <c r="X18" i="41" s="1"/>
  <c r="R16" i="41"/>
  <c r="V16" i="41" s="1"/>
  <c r="Q16" i="41"/>
  <c r="U16" i="41" s="1"/>
  <c r="T16" i="41"/>
  <c r="X16" i="41" s="1"/>
  <c r="R15" i="41"/>
  <c r="V15" i="41" s="1"/>
  <c r="Q15" i="41"/>
  <c r="U15" i="41" s="1"/>
  <c r="T15" i="41"/>
  <c r="X15" i="41" s="1"/>
  <c r="M65" i="41"/>
  <c r="N65" i="41" s="1"/>
  <c r="M64" i="41"/>
  <c r="N64" i="41" s="1"/>
  <c r="M63" i="41"/>
  <c r="N63" i="41" s="1"/>
  <c r="M62" i="41"/>
  <c r="N62" i="41" s="1"/>
  <c r="M61" i="41"/>
  <c r="N61" i="41" s="1"/>
  <c r="M60" i="41"/>
  <c r="N60" i="41" s="1"/>
  <c r="M59" i="41"/>
  <c r="N59" i="41" s="1"/>
  <c r="M58" i="41"/>
  <c r="N58" i="41" s="1"/>
  <c r="M57" i="41"/>
  <c r="N57" i="41" s="1"/>
  <c r="M56" i="41"/>
  <c r="N56" i="41" s="1"/>
  <c r="M55" i="41"/>
  <c r="N55" i="41" s="1"/>
  <c r="M54" i="41"/>
  <c r="N54" i="41" s="1"/>
  <c r="M53" i="41"/>
  <c r="N53" i="41" s="1"/>
  <c r="M52" i="41"/>
  <c r="N52" i="41" s="1"/>
  <c r="M51" i="41"/>
  <c r="N51" i="41" s="1"/>
  <c r="M50" i="41"/>
  <c r="N50" i="41" s="1"/>
  <c r="M49" i="41"/>
  <c r="N49" i="41" s="1"/>
  <c r="M48" i="41"/>
  <c r="N48" i="41" s="1"/>
  <c r="M47" i="41"/>
  <c r="N47" i="41" s="1"/>
  <c r="M20" i="41"/>
  <c r="N20" i="41" s="1"/>
  <c r="P20" i="41" s="1"/>
  <c r="M21" i="41"/>
  <c r="N21" i="41" s="1"/>
  <c r="P21" i="41" s="1"/>
  <c r="M22" i="41"/>
  <c r="N22" i="41" s="1"/>
  <c r="P22" i="41" s="1"/>
  <c r="M23" i="41"/>
  <c r="N23" i="41" s="1"/>
  <c r="P23" i="41" s="1"/>
  <c r="M24" i="41"/>
  <c r="N24" i="41" s="1"/>
  <c r="P24" i="41" s="1"/>
  <c r="M25" i="41"/>
  <c r="N25" i="41" s="1"/>
  <c r="P25" i="41" s="1"/>
  <c r="M26" i="41"/>
  <c r="N26" i="41" s="1"/>
  <c r="P26" i="41" s="1"/>
  <c r="M38" i="41"/>
  <c r="N38" i="41" s="1"/>
  <c r="P38" i="41" s="1"/>
  <c r="M46" i="41"/>
  <c r="N46" i="41" s="1"/>
  <c r="P46" i="41" s="1"/>
  <c r="N19" i="41"/>
  <c r="P19" i="41" s="1"/>
  <c r="M27" i="41"/>
  <c r="N27" i="41" s="1"/>
  <c r="P27" i="41" s="1"/>
  <c r="M28" i="41"/>
  <c r="N28" i="41" s="1"/>
  <c r="P28" i="41" s="1"/>
  <c r="M29" i="41"/>
  <c r="N29" i="41" s="1"/>
  <c r="P29" i="41" s="1"/>
  <c r="M30" i="41"/>
  <c r="N30" i="41" s="1"/>
  <c r="P30" i="41" s="1"/>
  <c r="M31" i="41"/>
  <c r="N31" i="41" s="1"/>
  <c r="P31" i="41" s="1"/>
  <c r="M32" i="41"/>
  <c r="N32" i="41" s="1"/>
  <c r="P32" i="41" s="1"/>
  <c r="M33" i="41"/>
  <c r="N33" i="41" s="1"/>
  <c r="P33" i="41" s="1"/>
  <c r="M34" i="41"/>
  <c r="N34" i="41" s="1"/>
  <c r="P34" i="41" s="1"/>
  <c r="M35" i="41"/>
  <c r="N35" i="41" s="1"/>
  <c r="P35" i="41" s="1"/>
  <c r="M36" i="41"/>
  <c r="N36" i="41" s="1"/>
  <c r="P36" i="41" s="1"/>
  <c r="M37" i="41"/>
  <c r="N37" i="41" s="1"/>
  <c r="P37" i="41" s="1"/>
  <c r="M45" i="41"/>
  <c r="N45" i="41" s="1"/>
  <c r="P45" i="41" s="1"/>
  <c r="M44" i="41"/>
  <c r="N44" i="41" s="1"/>
  <c r="P44" i="41" s="1"/>
  <c r="M43" i="41"/>
  <c r="N43" i="41" s="1"/>
  <c r="P43" i="41" s="1"/>
  <c r="M42" i="41"/>
  <c r="N42" i="41" s="1"/>
  <c r="P42" i="41" s="1"/>
  <c r="M41" i="41"/>
  <c r="N41" i="41" s="1"/>
  <c r="P41" i="41" s="1"/>
  <c r="T24" i="40"/>
  <c r="X24" i="40" s="1"/>
  <c r="Q24" i="40"/>
  <c r="U24" i="40" s="1"/>
  <c r="N19" i="40"/>
  <c r="P19" i="40" s="1"/>
  <c r="M48" i="40"/>
  <c r="N48" i="40" s="1"/>
  <c r="M55" i="40"/>
  <c r="N55" i="40" s="1"/>
  <c r="M26" i="40"/>
  <c r="N26" i="40" s="1"/>
  <c r="P26" i="40" s="1"/>
  <c r="M51" i="40"/>
  <c r="N51" i="40" s="1"/>
  <c r="M36" i="39"/>
  <c r="N36" i="39" s="1"/>
  <c r="P36" i="39" s="1"/>
  <c r="T36" i="39" s="1"/>
  <c r="X36" i="39" s="1"/>
  <c r="T14" i="40"/>
  <c r="Q14" i="40"/>
  <c r="S14" i="40"/>
  <c r="R14" i="40"/>
  <c r="R16" i="40"/>
  <c r="T16" i="40"/>
  <c r="Q16" i="40"/>
  <c r="S16" i="40"/>
  <c r="R18" i="40"/>
  <c r="T18" i="40"/>
  <c r="S18" i="40"/>
  <c r="Q18" i="40"/>
  <c r="T15" i="40"/>
  <c r="S15" i="40"/>
  <c r="R15" i="40"/>
  <c r="Q15" i="40"/>
  <c r="R17" i="40"/>
  <c r="T17" i="40"/>
  <c r="S17" i="40"/>
  <c r="Q17" i="40"/>
  <c r="R24" i="40"/>
  <c r="V24" i="40" s="1"/>
  <c r="S24" i="40"/>
  <c r="W24" i="40" s="1"/>
  <c r="M47" i="40"/>
  <c r="N47" i="40" s="1"/>
  <c r="M46" i="40"/>
  <c r="N46" i="40" s="1"/>
  <c r="P46" i="40" s="1"/>
  <c r="M45" i="40"/>
  <c r="N45" i="40" s="1"/>
  <c r="P45" i="40" s="1"/>
  <c r="M44" i="40"/>
  <c r="N44" i="40" s="1"/>
  <c r="P44" i="40" s="1"/>
  <c r="M43" i="40"/>
  <c r="N43" i="40" s="1"/>
  <c r="P43" i="40" s="1"/>
  <c r="M42" i="40"/>
  <c r="N42" i="40" s="1"/>
  <c r="P42" i="40" s="1"/>
  <c r="M41" i="40"/>
  <c r="N41" i="40" s="1"/>
  <c r="P41" i="40" s="1"/>
  <c r="M40" i="40"/>
  <c r="N40" i="40" s="1"/>
  <c r="P40" i="40" s="1"/>
  <c r="M39" i="40"/>
  <c r="N39" i="40" s="1"/>
  <c r="P39" i="40" s="1"/>
  <c r="M38" i="40"/>
  <c r="N38" i="40" s="1"/>
  <c r="P38" i="40" s="1"/>
  <c r="M37" i="40"/>
  <c r="N37" i="40" s="1"/>
  <c r="P37" i="40" s="1"/>
  <c r="M36" i="40"/>
  <c r="N36" i="40" s="1"/>
  <c r="P36" i="40" s="1"/>
  <c r="M35" i="40"/>
  <c r="N35" i="40" s="1"/>
  <c r="P35" i="40" s="1"/>
  <c r="M34" i="40"/>
  <c r="N34" i="40" s="1"/>
  <c r="P34" i="40" s="1"/>
  <c r="M33" i="40"/>
  <c r="N33" i="40" s="1"/>
  <c r="P33" i="40" s="1"/>
  <c r="M32" i="40"/>
  <c r="N32" i="40" s="1"/>
  <c r="P32" i="40" s="1"/>
  <c r="M31" i="40"/>
  <c r="N31" i="40" s="1"/>
  <c r="P31" i="40" s="1"/>
  <c r="M30" i="40"/>
  <c r="N30" i="40" s="1"/>
  <c r="P30" i="40" s="1"/>
  <c r="M29" i="40"/>
  <c r="N29" i="40" s="1"/>
  <c r="P29" i="40" s="1"/>
  <c r="M28" i="40"/>
  <c r="N28" i="40" s="1"/>
  <c r="P28" i="40" s="1"/>
  <c r="M27" i="40"/>
  <c r="N27" i="40" s="1"/>
  <c r="P27" i="40" s="1"/>
  <c r="M62" i="40"/>
  <c r="N62" i="40" s="1"/>
  <c r="M59" i="40"/>
  <c r="N59" i="40" s="1"/>
  <c r="M20" i="40"/>
  <c r="N20" i="40" s="1"/>
  <c r="P20" i="40" s="1"/>
  <c r="M21" i="40"/>
  <c r="N21" i="40" s="1"/>
  <c r="P21" i="40" s="1"/>
  <c r="M22" i="40"/>
  <c r="N22" i="40" s="1"/>
  <c r="P22" i="40" s="1"/>
  <c r="M23" i="40"/>
  <c r="N23" i="40" s="1"/>
  <c r="P23" i="40" s="1"/>
  <c r="M25" i="40"/>
  <c r="N25" i="40" s="1"/>
  <c r="P25" i="40" s="1"/>
  <c r="M53" i="40"/>
  <c r="N53" i="40" s="1"/>
  <c r="M52" i="40"/>
  <c r="N52" i="40" s="1"/>
  <c r="M60" i="40"/>
  <c r="N60" i="40" s="1"/>
  <c r="M49" i="40"/>
  <c r="N49" i="40" s="1"/>
  <c r="M57" i="40"/>
  <c r="N57" i="40" s="1"/>
  <c r="M64" i="40"/>
  <c r="N64" i="40" s="1"/>
  <c r="M54" i="40"/>
  <c r="N54" i="40" s="1"/>
  <c r="M61" i="40"/>
  <c r="N61" i="40" s="1"/>
  <c r="M58" i="40"/>
  <c r="N58" i="40" s="1"/>
  <c r="M65" i="40"/>
  <c r="N65" i="40" s="1"/>
  <c r="S16" i="39"/>
  <c r="W16" i="39" s="1"/>
  <c r="Q16" i="39"/>
  <c r="U16" i="39" s="1"/>
  <c r="T16" i="39"/>
  <c r="X16" i="39" s="1"/>
  <c r="R16" i="39"/>
  <c r="V16" i="39" s="1"/>
  <c r="S15" i="39"/>
  <c r="W15" i="39" s="1"/>
  <c r="Q15" i="39"/>
  <c r="U15" i="39" s="1"/>
  <c r="R15" i="39"/>
  <c r="V15" i="39" s="1"/>
  <c r="T15" i="39"/>
  <c r="X15" i="39" s="1"/>
  <c r="Q18" i="39"/>
  <c r="U18" i="39" s="1"/>
  <c r="R14" i="39"/>
  <c r="V14" i="39" s="1"/>
  <c r="Q14" i="39"/>
  <c r="U14" i="39" s="1"/>
  <c r="M59" i="39"/>
  <c r="N59" i="39" s="1"/>
  <c r="M56" i="39"/>
  <c r="N56" i="39" s="1"/>
  <c r="M65" i="39"/>
  <c r="N65" i="39" s="1"/>
  <c r="M40" i="39"/>
  <c r="N40" i="39" s="1"/>
  <c r="P40" i="39" s="1"/>
  <c r="M32" i="39"/>
  <c r="N32" i="39" s="1"/>
  <c r="P32" i="39" s="1"/>
  <c r="M35" i="39"/>
  <c r="N35" i="39" s="1"/>
  <c r="P35" i="39" s="1"/>
  <c r="M27" i="39"/>
  <c r="N27" i="39" s="1"/>
  <c r="P27" i="39" s="1"/>
  <c r="M44" i="39"/>
  <c r="N44" i="39" s="1"/>
  <c r="P44" i="39" s="1"/>
  <c r="M41" i="39"/>
  <c r="N41" i="39" s="1"/>
  <c r="P41" i="39" s="1"/>
  <c r="M38" i="39"/>
  <c r="N38" i="39" s="1"/>
  <c r="P38" i="39" s="1"/>
  <c r="M30" i="39"/>
  <c r="N30" i="39" s="1"/>
  <c r="P30" i="39" s="1"/>
  <c r="M26" i="39"/>
  <c r="N26" i="39" s="1"/>
  <c r="P26" i="39" s="1"/>
  <c r="M23" i="39"/>
  <c r="N23" i="39" s="1"/>
  <c r="P23" i="39" s="1"/>
  <c r="M60" i="39"/>
  <c r="N60" i="39" s="1"/>
  <c r="M43" i="39"/>
  <c r="N43" i="39" s="1"/>
  <c r="P43" i="39" s="1"/>
  <c r="M28" i="39"/>
  <c r="N28" i="39" s="1"/>
  <c r="P28" i="39" s="1"/>
  <c r="M37" i="39"/>
  <c r="N37" i="39" s="1"/>
  <c r="P37" i="39" s="1"/>
  <c r="M34" i="39"/>
  <c r="N34" i="39" s="1"/>
  <c r="P34" i="39" s="1"/>
  <c r="M31" i="39"/>
  <c r="N31" i="39" s="1"/>
  <c r="P31" i="39" s="1"/>
  <c r="M25" i="39"/>
  <c r="N25" i="39" s="1"/>
  <c r="P25" i="39" s="1"/>
  <c r="M22" i="39"/>
  <c r="N22" i="39" s="1"/>
  <c r="P22" i="39" s="1"/>
  <c r="N19" i="39"/>
  <c r="P19" i="39" s="1"/>
  <c r="M39" i="39"/>
  <c r="N39" i="39" s="1"/>
  <c r="P39" i="39" s="1"/>
  <c r="M52" i="39"/>
  <c r="N52" i="39" s="1"/>
  <c r="S14" i="39"/>
  <c r="W14" i="39" s="1"/>
  <c r="Q17" i="39"/>
  <c r="U17" i="39" s="1"/>
  <c r="T17" i="39"/>
  <c r="X17" i="39" s="1"/>
  <c r="M20" i="39"/>
  <c r="N20" i="39" s="1"/>
  <c r="P20" i="39" s="1"/>
  <c r="T18" i="39"/>
  <c r="X18" i="39" s="1"/>
  <c r="R18" i="39"/>
  <c r="V18" i="39" s="1"/>
  <c r="M62" i="39"/>
  <c r="N62" i="39" s="1"/>
  <c r="M21" i="39"/>
  <c r="N21" i="39" s="1"/>
  <c r="P21" i="39" s="1"/>
  <c r="M33" i="39"/>
  <c r="N33" i="39" s="1"/>
  <c r="P33" i="39" s="1"/>
  <c r="S17" i="39"/>
  <c r="W17" i="39" s="1"/>
  <c r="M63" i="39"/>
  <c r="N63" i="39" s="1"/>
  <c r="M48" i="39"/>
  <c r="N48" i="39" s="1"/>
  <c r="M51" i="39"/>
  <c r="N51" i="39" s="1"/>
  <c r="N66" i="39"/>
  <c r="M47" i="39"/>
  <c r="N47" i="39" s="1"/>
  <c r="M46" i="39"/>
  <c r="N46" i="39" s="1"/>
  <c r="P46" i="39" s="1"/>
  <c r="M45" i="39"/>
  <c r="N45" i="39" s="1"/>
  <c r="P45" i="39" s="1"/>
  <c r="M61" i="39"/>
  <c r="N61" i="39" s="1"/>
  <c r="M53" i="39"/>
  <c r="N53" i="39" s="1"/>
  <c r="M64" i="39"/>
  <c r="N64" i="39" s="1"/>
  <c r="M58" i="39"/>
  <c r="N58" i="39" s="1"/>
  <c r="M50" i="39"/>
  <c r="N50" i="39" s="1"/>
  <c r="M55" i="39"/>
  <c r="N55" i="39" s="1"/>
  <c r="M57" i="39"/>
  <c r="N57" i="39" s="1"/>
  <c r="M49" i="39"/>
  <c r="N49" i="39" s="1"/>
  <c r="M71" i="35"/>
  <c r="N71" i="35" s="1"/>
  <c r="M70" i="35"/>
  <c r="N70" i="35" s="1"/>
  <c r="M69" i="35"/>
  <c r="N69" i="35" s="1"/>
  <c r="M68" i="35"/>
  <c r="N68" i="35" s="1"/>
  <c r="M67" i="35"/>
  <c r="N67" i="35" s="1"/>
  <c r="N66" i="35"/>
  <c r="M20" i="35"/>
  <c r="N20" i="35" s="1"/>
  <c r="P20" i="35" s="1"/>
  <c r="M18" i="35"/>
  <c r="N18" i="35" s="1"/>
  <c r="P18" i="35" s="1"/>
  <c r="M17" i="35"/>
  <c r="N17" i="35" s="1"/>
  <c r="P17" i="35" s="1"/>
  <c r="M16" i="35"/>
  <c r="N16" i="35" s="1"/>
  <c r="P16" i="35" s="1"/>
  <c r="M15" i="35"/>
  <c r="N15" i="35" s="1"/>
  <c r="P15" i="35" s="1"/>
  <c r="M14" i="35"/>
  <c r="N14" i="35" s="1"/>
  <c r="P14" i="35" s="1"/>
  <c r="M13" i="35"/>
  <c r="N13" i="35" s="1"/>
  <c r="P13" i="35" s="1"/>
  <c r="M12" i="35"/>
  <c r="N12" i="35" s="1"/>
  <c r="P12" i="35" s="1"/>
  <c r="M11" i="35"/>
  <c r="N11" i="35" s="1"/>
  <c r="P11" i="35" s="1"/>
  <c r="M10" i="35"/>
  <c r="N10" i="35" s="1"/>
  <c r="P10" i="35" s="1"/>
  <c r="M9" i="35"/>
  <c r="N9" i="35" s="1"/>
  <c r="P9" i="35" s="1"/>
  <c r="M8" i="35"/>
  <c r="N8" i="35" s="1"/>
  <c r="P8" i="35" s="1"/>
  <c r="M7" i="35"/>
  <c r="N7" i="35" s="1"/>
  <c r="P7" i="35" s="1"/>
  <c r="M6" i="35"/>
  <c r="N6" i="35" s="1"/>
  <c r="P6" i="35" s="1"/>
  <c r="R39" i="41" l="1"/>
  <c r="V39" i="41" s="1"/>
  <c r="Q40" i="41"/>
  <c r="U40" i="41" s="1"/>
  <c r="R40" i="41"/>
  <c r="V40" i="41" s="1"/>
  <c r="S40" i="41"/>
  <c r="W40" i="41" s="1"/>
  <c r="O47" i="41"/>
  <c r="P244" i="41" s="1"/>
  <c r="Q24" i="39"/>
  <c r="U24" i="39" s="1"/>
  <c r="R24" i="39"/>
  <c r="V24" i="39" s="1"/>
  <c r="Q29" i="39"/>
  <c r="U29" i="39" s="1"/>
  <c r="Q42" i="39"/>
  <c r="U42" i="39" s="1"/>
  <c r="T24" i="39"/>
  <c r="X24" i="39" s="1"/>
  <c r="R42" i="39"/>
  <c r="V42" i="39" s="1"/>
  <c r="S42" i="39"/>
  <c r="W42" i="39" s="1"/>
  <c r="R29" i="39"/>
  <c r="V29" i="39" s="1"/>
  <c r="R19" i="40"/>
  <c r="T29" i="39"/>
  <c r="X29" i="39" s="1"/>
  <c r="S39" i="41"/>
  <c r="W39" i="41" s="1"/>
  <c r="Q39" i="41"/>
  <c r="U39" i="41" s="1"/>
  <c r="Q19" i="40"/>
  <c r="S19" i="40"/>
  <c r="T19" i="40"/>
  <c r="R46" i="41"/>
  <c r="V46" i="41" s="1"/>
  <c r="S46" i="41"/>
  <c r="W46" i="41" s="1"/>
  <c r="Q46" i="41"/>
  <c r="U46" i="41" s="1"/>
  <c r="T46" i="41"/>
  <c r="X46" i="41" s="1"/>
  <c r="R43" i="41"/>
  <c r="V43" i="41" s="1"/>
  <c r="T43" i="41"/>
  <c r="X43" i="41" s="1"/>
  <c r="S43" i="41"/>
  <c r="W43" i="41" s="1"/>
  <c r="Q43" i="41"/>
  <c r="U43" i="41" s="1"/>
  <c r="R44" i="41"/>
  <c r="V44" i="41" s="1"/>
  <c r="Q44" i="41"/>
  <c r="U44" i="41" s="1"/>
  <c r="T44" i="41"/>
  <c r="X44" i="41" s="1"/>
  <c r="S44" i="41"/>
  <c r="W44" i="41" s="1"/>
  <c r="Q31" i="41"/>
  <c r="U31" i="41" s="1"/>
  <c r="T31" i="41"/>
  <c r="X31" i="41" s="1"/>
  <c r="S31" i="41"/>
  <c r="W31" i="41" s="1"/>
  <c r="R31" i="41"/>
  <c r="V31" i="41" s="1"/>
  <c r="R26" i="41"/>
  <c r="V26" i="41" s="1"/>
  <c r="Q26" i="41"/>
  <c r="U26" i="41" s="1"/>
  <c r="T26" i="41"/>
  <c r="X26" i="41" s="1"/>
  <c r="S26" i="41"/>
  <c r="W26" i="41" s="1"/>
  <c r="R45" i="41"/>
  <c r="V45" i="41" s="1"/>
  <c r="Q45" i="41"/>
  <c r="U45" i="41" s="1"/>
  <c r="T45" i="41"/>
  <c r="X45" i="41" s="1"/>
  <c r="S45" i="41"/>
  <c r="W45" i="41" s="1"/>
  <c r="Q30" i="41"/>
  <c r="U30" i="41" s="1"/>
  <c r="T30" i="41"/>
  <c r="X30" i="41" s="1"/>
  <c r="S30" i="41"/>
  <c r="W30" i="41" s="1"/>
  <c r="R30" i="41"/>
  <c r="V30" i="41" s="1"/>
  <c r="R25" i="41"/>
  <c r="V25" i="41" s="1"/>
  <c r="Q25" i="41"/>
  <c r="U25" i="41" s="1"/>
  <c r="T25" i="41"/>
  <c r="X25" i="41" s="1"/>
  <c r="S25" i="41"/>
  <c r="W25" i="41" s="1"/>
  <c r="R20" i="41"/>
  <c r="V20" i="41" s="1"/>
  <c r="Q20" i="41"/>
  <c r="U20" i="41" s="1"/>
  <c r="T20" i="41"/>
  <c r="X20" i="41" s="1"/>
  <c r="S20" i="41"/>
  <c r="W20" i="41" s="1"/>
  <c r="P241" i="41"/>
  <c r="P210" i="41"/>
  <c r="P207" i="41"/>
  <c r="P205" i="41"/>
  <c r="P180" i="41"/>
  <c r="P175" i="41"/>
  <c r="P159" i="41"/>
  <c r="P143" i="41"/>
  <c r="P182" i="41"/>
  <c r="P185" i="41"/>
  <c r="P166" i="41"/>
  <c r="P158" i="41"/>
  <c r="P191" i="41"/>
  <c r="P192" i="41"/>
  <c r="P144" i="41"/>
  <c r="P193" i="41"/>
  <c r="P131" i="41"/>
  <c r="P148" i="41"/>
  <c r="P118" i="41"/>
  <c r="P134" i="41"/>
  <c r="P130" i="41"/>
  <c r="P124" i="41"/>
  <c r="P116" i="41"/>
  <c r="P104" i="41"/>
  <c r="P88" i="41"/>
  <c r="P80" i="41"/>
  <c r="P101" i="41"/>
  <c r="P93" i="41"/>
  <c r="P85" i="41"/>
  <c r="P196" i="41"/>
  <c r="P150" i="41"/>
  <c r="P99" i="41"/>
  <c r="P128" i="41"/>
  <c r="P117" i="41"/>
  <c r="P86" i="41"/>
  <c r="P79" i="41"/>
  <c r="P71" i="41"/>
  <c r="P64" i="41"/>
  <c r="P152" i="41"/>
  <c r="P62" i="41"/>
  <c r="P66" i="41"/>
  <c r="P53" i="41"/>
  <c r="P98" i="41"/>
  <c r="P57" i="41"/>
  <c r="P102" i="41"/>
  <c r="P54" i="41"/>
  <c r="P50" i="41"/>
  <c r="Q29" i="41"/>
  <c r="U29" i="41" s="1"/>
  <c r="T29" i="41"/>
  <c r="X29" i="41" s="1"/>
  <c r="S29" i="41"/>
  <c r="W29" i="41" s="1"/>
  <c r="R29" i="41"/>
  <c r="V29" i="41" s="1"/>
  <c r="R36" i="41"/>
  <c r="V36" i="41" s="1"/>
  <c r="Q36" i="41"/>
  <c r="U36" i="41" s="1"/>
  <c r="T36" i="41"/>
  <c r="X36" i="41" s="1"/>
  <c r="S36" i="41"/>
  <c r="W36" i="41" s="1"/>
  <c r="Q28" i="41"/>
  <c r="U28" i="41" s="1"/>
  <c r="S28" i="41"/>
  <c r="W28" i="41" s="1"/>
  <c r="T28" i="41"/>
  <c r="X28" i="41" s="1"/>
  <c r="R28" i="41"/>
  <c r="V28" i="41" s="1"/>
  <c r="R23" i="41"/>
  <c r="V23" i="41" s="1"/>
  <c r="Q23" i="41"/>
  <c r="U23" i="41" s="1"/>
  <c r="T23" i="41"/>
  <c r="X23" i="41" s="1"/>
  <c r="S23" i="41"/>
  <c r="W23" i="41" s="1"/>
  <c r="R42" i="41"/>
  <c r="V42" i="41" s="1"/>
  <c r="T42" i="41"/>
  <c r="X42" i="41" s="1"/>
  <c r="S42" i="41"/>
  <c r="W42" i="41" s="1"/>
  <c r="Q42" i="41"/>
  <c r="U42" i="41" s="1"/>
  <c r="R38" i="41"/>
  <c r="V38" i="41" s="1"/>
  <c r="S38" i="41"/>
  <c r="W38" i="41" s="1"/>
  <c r="Q38" i="41"/>
  <c r="U38" i="41" s="1"/>
  <c r="T38" i="41"/>
  <c r="X38" i="41" s="1"/>
  <c r="R37" i="41"/>
  <c r="V37" i="41" s="1"/>
  <c r="Q37" i="41"/>
  <c r="U37" i="41" s="1"/>
  <c r="T37" i="41"/>
  <c r="X37" i="41" s="1"/>
  <c r="S37" i="41"/>
  <c r="W37" i="41" s="1"/>
  <c r="R24" i="41"/>
  <c r="V24" i="41" s="1"/>
  <c r="Q24" i="41"/>
  <c r="U24" i="41" s="1"/>
  <c r="T24" i="41"/>
  <c r="X24" i="41" s="1"/>
  <c r="S24" i="41"/>
  <c r="W24" i="41" s="1"/>
  <c r="Q35" i="41"/>
  <c r="U35" i="41" s="1"/>
  <c r="T35" i="41"/>
  <c r="X35" i="41" s="1"/>
  <c r="S35" i="41"/>
  <c r="W35" i="41" s="1"/>
  <c r="R35" i="41"/>
  <c r="V35" i="41" s="1"/>
  <c r="Q27" i="41"/>
  <c r="U27" i="41" s="1"/>
  <c r="T27" i="41"/>
  <c r="X27" i="41" s="1"/>
  <c r="S27" i="41"/>
  <c r="W27" i="41" s="1"/>
  <c r="R27" i="41"/>
  <c r="V27" i="41" s="1"/>
  <c r="R22" i="41"/>
  <c r="V22" i="41" s="1"/>
  <c r="Q22" i="41"/>
  <c r="U22" i="41" s="1"/>
  <c r="T22" i="41"/>
  <c r="X22" i="41" s="1"/>
  <c r="S22" i="41"/>
  <c r="W22" i="41" s="1"/>
  <c r="Q33" i="41"/>
  <c r="U33" i="41" s="1"/>
  <c r="T33" i="41"/>
  <c r="X33" i="41" s="1"/>
  <c r="S33" i="41"/>
  <c r="W33" i="41" s="1"/>
  <c r="R33" i="41"/>
  <c r="V33" i="41" s="1"/>
  <c r="Q32" i="41"/>
  <c r="U32" i="41" s="1"/>
  <c r="T32" i="41"/>
  <c r="X32" i="41" s="1"/>
  <c r="S32" i="41"/>
  <c r="W32" i="41" s="1"/>
  <c r="R32" i="41"/>
  <c r="V32" i="41" s="1"/>
  <c r="R41" i="41"/>
  <c r="V41" i="41" s="1"/>
  <c r="S41" i="41"/>
  <c r="W41" i="41" s="1"/>
  <c r="T41" i="41"/>
  <c r="X41" i="41" s="1"/>
  <c r="Q41" i="41"/>
  <c r="U41" i="41" s="1"/>
  <c r="Q34" i="41"/>
  <c r="U34" i="41" s="1"/>
  <c r="T34" i="41"/>
  <c r="X34" i="41" s="1"/>
  <c r="S34" i="41"/>
  <c r="W34" i="41" s="1"/>
  <c r="R34" i="41"/>
  <c r="V34" i="41" s="1"/>
  <c r="R19" i="41"/>
  <c r="V19" i="41" s="1"/>
  <c r="Q19" i="41"/>
  <c r="U19" i="41" s="1"/>
  <c r="T19" i="41"/>
  <c r="X19" i="41" s="1"/>
  <c r="S19" i="41"/>
  <c r="W19" i="41" s="1"/>
  <c r="R21" i="41"/>
  <c r="V21" i="41" s="1"/>
  <c r="Q21" i="41"/>
  <c r="U21" i="41" s="1"/>
  <c r="T21" i="41"/>
  <c r="X21" i="41" s="1"/>
  <c r="S21" i="41"/>
  <c r="W21" i="41" s="1"/>
  <c r="R36" i="39"/>
  <c r="V36" i="39" s="1"/>
  <c r="Q36" i="39"/>
  <c r="U36" i="39" s="1"/>
  <c r="S36" i="39"/>
  <c r="W36" i="39" s="1"/>
  <c r="S26" i="40"/>
  <c r="W26" i="40" s="1"/>
  <c r="Q26" i="40"/>
  <c r="U26" i="40" s="1"/>
  <c r="T26" i="40"/>
  <c r="X26" i="40" s="1"/>
  <c r="R26" i="40"/>
  <c r="V26" i="40" s="1"/>
  <c r="T34" i="40"/>
  <c r="X34" i="40" s="1"/>
  <c r="Q34" i="40"/>
  <c r="U34" i="40" s="1"/>
  <c r="S34" i="40"/>
  <c r="W34" i="40" s="1"/>
  <c r="R34" i="40"/>
  <c r="V34" i="40" s="1"/>
  <c r="T35" i="40"/>
  <c r="X35" i="40" s="1"/>
  <c r="Q35" i="40"/>
  <c r="U35" i="40" s="1"/>
  <c r="R35" i="40"/>
  <c r="V35" i="40" s="1"/>
  <c r="S35" i="40"/>
  <c r="W35" i="40" s="1"/>
  <c r="T36" i="40"/>
  <c r="X36" i="40" s="1"/>
  <c r="Q36" i="40"/>
  <c r="U36" i="40" s="1"/>
  <c r="S36" i="40"/>
  <c r="W36" i="40" s="1"/>
  <c r="R36" i="40"/>
  <c r="V36" i="40" s="1"/>
  <c r="R20" i="40"/>
  <c r="V20" i="40" s="1"/>
  <c r="T20" i="40"/>
  <c r="X20" i="40" s="1"/>
  <c r="S20" i="40"/>
  <c r="W20" i="40" s="1"/>
  <c r="Q20" i="40"/>
  <c r="U20" i="40" s="1"/>
  <c r="T32" i="40"/>
  <c r="X32" i="40" s="1"/>
  <c r="Q32" i="40"/>
  <c r="U32" i="40" s="1"/>
  <c r="R32" i="40"/>
  <c r="V32" i="40" s="1"/>
  <c r="S32" i="40"/>
  <c r="W32" i="40" s="1"/>
  <c r="T40" i="40"/>
  <c r="X40" i="40" s="1"/>
  <c r="Q40" i="40"/>
  <c r="U40" i="40" s="1"/>
  <c r="S40" i="40"/>
  <c r="W40" i="40" s="1"/>
  <c r="R40" i="40"/>
  <c r="V40" i="40" s="1"/>
  <c r="T33" i="40"/>
  <c r="X33" i="40" s="1"/>
  <c r="Q33" i="40"/>
  <c r="U33" i="40" s="1"/>
  <c r="S33" i="40"/>
  <c r="W33" i="40" s="1"/>
  <c r="R33" i="40"/>
  <c r="V33" i="40" s="1"/>
  <c r="T41" i="40"/>
  <c r="X41" i="40" s="1"/>
  <c r="Q41" i="40"/>
  <c r="U41" i="40" s="1"/>
  <c r="S41" i="40"/>
  <c r="W41" i="40" s="1"/>
  <c r="R41" i="40"/>
  <c r="V41" i="40" s="1"/>
  <c r="T44" i="40"/>
  <c r="X44" i="40" s="1"/>
  <c r="Q44" i="40"/>
  <c r="U44" i="40" s="1"/>
  <c r="S44" i="40"/>
  <c r="W44" i="40" s="1"/>
  <c r="R44" i="40"/>
  <c r="V44" i="40" s="1"/>
  <c r="R23" i="40"/>
  <c r="V23" i="40" s="1"/>
  <c r="T23" i="40"/>
  <c r="X23" i="40" s="1"/>
  <c r="S23" i="40"/>
  <c r="W23" i="40" s="1"/>
  <c r="Q23" i="40"/>
  <c r="U23" i="40" s="1"/>
  <c r="T29" i="40"/>
  <c r="X29" i="40" s="1"/>
  <c r="Q29" i="40"/>
  <c r="U29" i="40" s="1"/>
  <c r="S29" i="40"/>
  <c r="W29" i="40" s="1"/>
  <c r="R29" i="40"/>
  <c r="V29" i="40" s="1"/>
  <c r="T37" i="40"/>
  <c r="X37" i="40" s="1"/>
  <c r="Q37" i="40"/>
  <c r="U37" i="40" s="1"/>
  <c r="S37" i="40"/>
  <c r="W37" i="40" s="1"/>
  <c r="R37" i="40"/>
  <c r="V37" i="40" s="1"/>
  <c r="T45" i="40"/>
  <c r="X45" i="40" s="1"/>
  <c r="Q45" i="40"/>
  <c r="U45" i="40" s="1"/>
  <c r="S45" i="40"/>
  <c r="W45" i="40" s="1"/>
  <c r="R45" i="40"/>
  <c r="V45" i="40" s="1"/>
  <c r="T42" i="40"/>
  <c r="X42" i="40" s="1"/>
  <c r="Q42" i="40"/>
  <c r="U42" i="40" s="1"/>
  <c r="R42" i="40"/>
  <c r="V42" i="40" s="1"/>
  <c r="S42" i="40"/>
  <c r="W42" i="40" s="1"/>
  <c r="T27" i="40"/>
  <c r="X27" i="40" s="1"/>
  <c r="Q27" i="40"/>
  <c r="U27" i="40" s="1"/>
  <c r="R27" i="40"/>
  <c r="V27" i="40" s="1"/>
  <c r="S27" i="40"/>
  <c r="W27" i="40" s="1"/>
  <c r="T28" i="40"/>
  <c r="X28" i="40" s="1"/>
  <c r="Q28" i="40"/>
  <c r="U28" i="40" s="1"/>
  <c r="R28" i="40"/>
  <c r="V28" i="40" s="1"/>
  <c r="S28" i="40"/>
  <c r="W28" i="40" s="1"/>
  <c r="R22" i="40"/>
  <c r="V22" i="40" s="1"/>
  <c r="T22" i="40"/>
  <c r="X22" i="40" s="1"/>
  <c r="Q22" i="40"/>
  <c r="U22" i="40" s="1"/>
  <c r="S22" i="40"/>
  <c r="W22" i="40" s="1"/>
  <c r="T30" i="40"/>
  <c r="X30" i="40" s="1"/>
  <c r="Q30" i="40"/>
  <c r="U30" i="40" s="1"/>
  <c r="R30" i="40"/>
  <c r="V30" i="40" s="1"/>
  <c r="S30" i="40"/>
  <c r="W30" i="40" s="1"/>
  <c r="T38" i="40"/>
  <c r="X38" i="40" s="1"/>
  <c r="Q38" i="40"/>
  <c r="U38" i="40" s="1"/>
  <c r="R38" i="40"/>
  <c r="V38" i="40" s="1"/>
  <c r="S38" i="40"/>
  <c r="W38" i="40" s="1"/>
  <c r="T46" i="40"/>
  <c r="X46" i="40" s="1"/>
  <c r="Q46" i="40"/>
  <c r="U46" i="40" s="1"/>
  <c r="R46" i="40"/>
  <c r="V46" i="40" s="1"/>
  <c r="S46" i="40"/>
  <c r="W46" i="40" s="1"/>
  <c r="T43" i="40"/>
  <c r="X43" i="40" s="1"/>
  <c r="Q43" i="40"/>
  <c r="U43" i="40" s="1"/>
  <c r="R43" i="40"/>
  <c r="V43" i="40" s="1"/>
  <c r="S43" i="40"/>
  <c r="W43" i="40" s="1"/>
  <c r="R25" i="40"/>
  <c r="V25" i="40" s="1"/>
  <c r="S25" i="40"/>
  <c r="W25" i="40" s="1"/>
  <c r="Q25" i="40"/>
  <c r="U25" i="40" s="1"/>
  <c r="T25" i="40"/>
  <c r="X25" i="40" s="1"/>
  <c r="R21" i="40"/>
  <c r="V21" i="40" s="1"/>
  <c r="T21" i="40"/>
  <c r="X21" i="40" s="1"/>
  <c r="Q21" i="40"/>
  <c r="U21" i="40" s="1"/>
  <c r="S21" i="40"/>
  <c r="W21" i="40" s="1"/>
  <c r="T31" i="40"/>
  <c r="X31" i="40" s="1"/>
  <c r="Q31" i="40"/>
  <c r="U31" i="40" s="1"/>
  <c r="R31" i="40"/>
  <c r="V31" i="40" s="1"/>
  <c r="S31" i="40"/>
  <c r="W31" i="40" s="1"/>
  <c r="T39" i="40"/>
  <c r="X39" i="40" s="1"/>
  <c r="Q39" i="40"/>
  <c r="U39" i="40" s="1"/>
  <c r="S39" i="40"/>
  <c r="W39" i="40" s="1"/>
  <c r="R39" i="40"/>
  <c r="V39" i="40" s="1"/>
  <c r="O47" i="40"/>
  <c r="R28" i="39"/>
  <c r="V28" i="39" s="1"/>
  <c r="Q28" i="39"/>
  <c r="U28" i="39" s="1"/>
  <c r="S28" i="39"/>
  <c r="W28" i="39" s="1"/>
  <c r="T28" i="39"/>
  <c r="X28" i="39" s="1"/>
  <c r="R39" i="39"/>
  <c r="V39" i="39" s="1"/>
  <c r="Q39" i="39"/>
  <c r="U39" i="39" s="1"/>
  <c r="T39" i="39"/>
  <c r="X39" i="39" s="1"/>
  <c r="S39" i="39"/>
  <c r="W39" i="39" s="1"/>
  <c r="R43" i="39"/>
  <c r="V43" i="39" s="1"/>
  <c r="Q43" i="39"/>
  <c r="U43" i="39" s="1"/>
  <c r="T43" i="39"/>
  <c r="X43" i="39" s="1"/>
  <c r="S43" i="39"/>
  <c r="W43" i="39" s="1"/>
  <c r="R27" i="39"/>
  <c r="V27" i="39" s="1"/>
  <c r="Q27" i="39"/>
  <c r="U27" i="39" s="1"/>
  <c r="T27" i="39"/>
  <c r="X27" i="39" s="1"/>
  <c r="S27" i="39"/>
  <c r="W27" i="39" s="1"/>
  <c r="R33" i="39"/>
  <c r="V33" i="39" s="1"/>
  <c r="Q33" i="39"/>
  <c r="U33" i="39" s="1"/>
  <c r="S33" i="39"/>
  <c r="W33" i="39" s="1"/>
  <c r="T33" i="39"/>
  <c r="X33" i="39" s="1"/>
  <c r="T20" i="39"/>
  <c r="X20" i="39" s="1"/>
  <c r="S20" i="39"/>
  <c r="W20" i="39" s="1"/>
  <c r="Q20" i="39"/>
  <c r="U20" i="39" s="1"/>
  <c r="R20" i="39"/>
  <c r="V20" i="39" s="1"/>
  <c r="R19" i="39"/>
  <c r="V19" i="39" s="1"/>
  <c r="T19" i="39"/>
  <c r="X19" i="39" s="1"/>
  <c r="S19" i="39"/>
  <c r="W19" i="39" s="1"/>
  <c r="Q19" i="39"/>
  <c r="U19" i="39" s="1"/>
  <c r="R35" i="39"/>
  <c r="V35" i="39" s="1"/>
  <c r="Q35" i="39"/>
  <c r="U35" i="39" s="1"/>
  <c r="T35" i="39"/>
  <c r="X35" i="39" s="1"/>
  <c r="S35" i="39"/>
  <c r="W35" i="39" s="1"/>
  <c r="T21" i="39"/>
  <c r="X21" i="39" s="1"/>
  <c r="S21" i="39"/>
  <c r="W21" i="39" s="1"/>
  <c r="R21" i="39"/>
  <c r="V21" i="39" s="1"/>
  <c r="Q21" i="39"/>
  <c r="U21" i="39" s="1"/>
  <c r="R22" i="39"/>
  <c r="V22" i="39" s="1"/>
  <c r="Q22" i="39"/>
  <c r="U22" i="39" s="1"/>
  <c r="T22" i="39"/>
  <c r="X22" i="39" s="1"/>
  <c r="S22" i="39"/>
  <c r="W22" i="39" s="1"/>
  <c r="R32" i="39"/>
  <c r="V32" i="39" s="1"/>
  <c r="Q32" i="39"/>
  <c r="U32" i="39" s="1"/>
  <c r="T32" i="39"/>
  <c r="X32" i="39" s="1"/>
  <c r="S32" i="39"/>
  <c r="W32" i="39" s="1"/>
  <c r="T45" i="39"/>
  <c r="X45" i="39" s="1"/>
  <c r="S45" i="39"/>
  <c r="W45" i="39" s="1"/>
  <c r="R45" i="39"/>
  <c r="V45" i="39" s="1"/>
  <c r="Q45" i="39"/>
  <c r="U45" i="39" s="1"/>
  <c r="S25" i="39"/>
  <c r="W25" i="39" s="1"/>
  <c r="R25" i="39"/>
  <c r="V25" i="39" s="1"/>
  <c r="Q25" i="39"/>
  <c r="U25" i="39" s="1"/>
  <c r="T25" i="39"/>
  <c r="X25" i="39" s="1"/>
  <c r="S26" i="39"/>
  <c r="W26" i="39" s="1"/>
  <c r="R26" i="39"/>
  <c r="V26" i="39" s="1"/>
  <c r="T26" i="39"/>
  <c r="X26" i="39" s="1"/>
  <c r="Q26" i="39"/>
  <c r="U26" i="39" s="1"/>
  <c r="R40" i="39"/>
  <c r="V40" i="39" s="1"/>
  <c r="Q40" i="39"/>
  <c r="U40" i="39" s="1"/>
  <c r="T40" i="39"/>
  <c r="X40" i="39" s="1"/>
  <c r="S40" i="39"/>
  <c r="W40" i="39" s="1"/>
  <c r="R37" i="39"/>
  <c r="V37" i="39" s="1"/>
  <c r="Q37" i="39"/>
  <c r="U37" i="39" s="1"/>
  <c r="T37" i="39"/>
  <c r="X37" i="39" s="1"/>
  <c r="S37" i="39"/>
  <c r="W37" i="39" s="1"/>
  <c r="S23" i="39"/>
  <c r="W23" i="39" s="1"/>
  <c r="T23" i="39"/>
  <c r="X23" i="39" s="1"/>
  <c r="R23" i="39"/>
  <c r="V23" i="39" s="1"/>
  <c r="Q23" i="39"/>
  <c r="U23" i="39" s="1"/>
  <c r="T46" i="39"/>
  <c r="X46" i="39" s="1"/>
  <c r="R46" i="39"/>
  <c r="V46" i="39" s="1"/>
  <c r="Q46" i="39"/>
  <c r="U46" i="39" s="1"/>
  <c r="S46" i="39"/>
  <c r="W46" i="39" s="1"/>
  <c r="R31" i="39"/>
  <c r="V31" i="39" s="1"/>
  <c r="Q31" i="39"/>
  <c r="U31" i="39" s="1"/>
  <c r="T31" i="39"/>
  <c r="X31" i="39" s="1"/>
  <c r="S31" i="39"/>
  <c r="W31" i="39" s="1"/>
  <c r="R30" i="39"/>
  <c r="V30" i="39" s="1"/>
  <c r="Q30" i="39"/>
  <c r="U30" i="39" s="1"/>
  <c r="T30" i="39"/>
  <c r="X30" i="39" s="1"/>
  <c r="S30" i="39"/>
  <c r="W30" i="39" s="1"/>
  <c r="R41" i="39"/>
  <c r="V41" i="39" s="1"/>
  <c r="Q41" i="39"/>
  <c r="U41" i="39" s="1"/>
  <c r="S41" i="39"/>
  <c r="W41" i="39" s="1"/>
  <c r="T41" i="39"/>
  <c r="X41" i="39" s="1"/>
  <c r="R44" i="39"/>
  <c r="V44" i="39" s="1"/>
  <c r="Q44" i="39"/>
  <c r="U44" i="39" s="1"/>
  <c r="T44" i="39"/>
  <c r="X44" i="39" s="1"/>
  <c r="S44" i="39"/>
  <c r="W44" i="39" s="1"/>
  <c r="O47" i="39"/>
  <c r="R34" i="39"/>
  <c r="V34" i="39" s="1"/>
  <c r="Q34" i="39"/>
  <c r="U34" i="39" s="1"/>
  <c r="T34" i="39"/>
  <c r="X34" i="39" s="1"/>
  <c r="S34" i="39"/>
  <c r="W34" i="39" s="1"/>
  <c r="R38" i="39"/>
  <c r="V38" i="39" s="1"/>
  <c r="Q38" i="39"/>
  <c r="U38" i="39" s="1"/>
  <c r="T38" i="39"/>
  <c r="X38" i="39" s="1"/>
  <c r="S38" i="39"/>
  <c r="W38" i="39" s="1"/>
  <c r="S18" i="35"/>
  <c r="W18" i="35" s="1"/>
  <c r="Q15" i="35"/>
  <c r="U15" i="35" s="1"/>
  <c r="Q16" i="35"/>
  <c r="U16" i="35" s="1"/>
  <c r="S17" i="35"/>
  <c r="W17" i="35" s="1"/>
  <c r="Q18" i="35"/>
  <c r="U18" i="35" s="1"/>
  <c r="S15" i="35"/>
  <c r="W15" i="35" s="1"/>
  <c r="Q20" i="35"/>
  <c r="U20" i="35" s="1"/>
  <c r="S20" i="35"/>
  <c r="W20" i="35" s="1"/>
  <c r="M22" i="35"/>
  <c r="N22" i="35" s="1"/>
  <c r="P22" i="35" s="1"/>
  <c r="M21" i="35"/>
  <c r="N21" i="35" s="1"/>
  <c r="P21" i="35" s="1"/>
  <c r="M24" i="35"/>
  <c r="N24" i="35" s="1"/>
  <c r="P24" i="35" s="1"/>
  <c r="M59" i="35"/>
  <c r="N59" i="35" s="1"/>
  <c r="S16" i="35"/>
  <c r="W16" i="35" s="1"/>
  <c r="Q17" i="35"/>
  <c r="U17" i="35" s="1"/>
  <c r="M64" i="35"/>
  <c r="N64" i="35" s="1"/>
  <c r="M62" i="35"/>
  <c r="N62" i="35" s="1"/>
  <c r="M60" i="35"/>
  <c r="N60" i="35" s="1"/>
  <c r="M58" i="35"/>
  <c r="N58" i="35" s="1"/>
  <c r="M57" i="35"/>
  <c r="N57" i="35" s="1"/>
  <c r="M56" i="35"/>
  <c r="N56" i="35" s="1"/>
  <c r="M55" i="35"/>
  <c r="N55" i="35" s="1"/>
  <c r="M54" i="35"/>
  <c r="N54" i="35" s="1"/>
  <c r="M53" i="35"/>
  <c r="N53" i="35" s="1"/>
  <c r="M52" i="35"/>
  <c r="N52" i="35" s="1"/>
  <c r="M51" i="35"/>
  <c r="N51" i="35" s="1"/>
  <c r="M50" i="35"/>
  <c r="N50" i="35" s="1"/>
  <c r="M49" i="35"/>
  <c r="N49" i="35" s="1"/>
  <c r="M48" i="35"/>
  <c r="N48" i="35" s="1"/>
  <c r="M46" i="35"/>
  <c r="N46" i="35" s="1"/>
  <c r="P46" i="35" s="1"/>
  <c r="M45" i="35"/>
  <c r="N45" i="35" s="1"/>
  <c r="P45" i="35" s="1"/>
  <c r="M44" i="35"/>
  <c r="N44" i="35" s="1"/>
  <c r="P44" i="35" s="1"/>
  <c r="M43" i="35"/>
  <c r="N43" i="35" s="1"/>
  <c r="P43" i="35" s="1"/>
  <c r="M42" i="35"/>
  <c r="N42" i="35" s="1"/>
  <c r="P42" i="35" s="1"/>
  <c r="M41" i="35"/>
  <c r="N41" i="35" s="1"/>
  <c r="P41" i="35" s="1"/>
  <c r="M40" i="35"/>
  <c r="N40" i="35" s="1"/>
  <c r="P40" i="35" s="1"/>
  <c r="M39" i="35"/>
  <c r="N39" i="35" s="1"/>
  <c r="P39" i="35" s="1"/>
  <c r="M38" i="35"/>
  <c r="N38" i="35" s="1"/>
  <c r="P38" i="35" s="1"/>
  <c r="M37" i="35"/>
  <c r="N37" i="35" s="1"/>
  <c r="P37" i="35" s="1"/>
  <c r="M36" i="35"/>
  <c r="N36" i="35" s="1"/>
  <c r="P36" i="35" s="1"/>
  <c r="M35" i="35"/>
  <c r="N35" i="35" s="1"/>
  <c r="P35" i="35" s="1"/>
  <c r="M34" i="35"/>
  <c r="N34" i="35" s="1"/>
  <c r="P34" i="35" s="1"/>
  <c r="M33" i="35"/>
  <c r="N33" i="35" s="1"/>
  <c r="P33" i="35" s="1"/>
  <c r="M32" i="35"/>
  <c r="N32" i="35" s="1"/>
  <c r="P32" i="35" s="1"/>
  <c r="M31" i="35"/>
  <c r="N31" i="35" s="1"/>
  <c r="P31" i="35" s="1"/>
  <c r="M30" i="35"/>
  <c r="N30" i="35" s="1"/>
  <c r="P30" i="35" s="1"/>
  <c r="M29" i="35"/>
  <c r="N29" i="35" s="1"/>
  <c r="P29" i="35" s="1"/>
  <c r="M28" i="35"/>
  <c r="N28" i="35" s="1"/>
  <c r="P28" i="35" s="1"/>
  <c r="M27" i="35"/>
  <c r="N27" i="35" s="1"/>
  <c r="P27" i="35" s="1"/>
  <c r="N19" i="35"/>
  <c r="P19" i="35" s="1"/>
  <c r="M65" i="35"/>
  <c r="N65" i="35" s="1"/>
  <c r="M63" i="35"/>
  <c r="N63" i="35" s="1"/>
  <c r="M61" i="35"/>
  <c r="N61" i="35" s="1"/>
  <c r="Q14" i="35"/>
  <c r="U14" i="35" s="1"/>
  <c r="M25" i="35"/>
  <c r="N25" i="35" s="1"/>
  <c r="P25" i="35" s="1"/>
  <c r="M23" i="35"/>
  <c r="N23" i="35" s="1"/>
  <c r="P23" i="35" s="1"/>
  <c r="M47" i="35"/>
  <c r="N47" i="35" s="1"/>
  <c r="S14" i="35"/>
  <c r="W14" i="35" s="1"/>
  <c r="M26" i="35"/>
  <c r="N26" i="35" s="1"/>
  <c r="P26" i="35" s="1"/>
  <c r="P153" i="41" l="1"/>
  <c r="P237" i="41"/>
  <c r="P65" i="41"/>
  <c r="P69" i="41"/>
  <c r="P115" i="41"/>
  <c r="P72" i="41"/>
  <c r="P139" i="41"/>
  <c r="T139" i="41" s="1"/>
  <c r="X139" i="41" s="1"/>
  <c r="P154" i="41"/>
  <c r="S154" i="41" s="1"/>
  <c r="W154" i="41" s="1"/>
  <c r="P204" i="41"/>
  <c r="S204" i="41" s="1"/>
  <c r="W204" i="41" s="1"/>
  <c r="P212" i="41"/>
  <c r="P48" i="41"/>
  <c r="P121" i="41"/>
  <c r="P55" i="41"/>
  <c r="P119" i="41"/>
  <c r="P75" i="41"/>
  <c r="T75" i="41" s="1"/>
  <c r="X75" i="41" s="1"/>
  <c r="P125" i="41"/>
  <c r="S125" i="41" s="1"/>
  <c r="W125" i="41" s="1"/>
  <c r="P103" i="41"/>
  <c r="T103" i="41" s="1"/>
  <c r="X103" i="41" s="1"/>
  <c r="P89" i="41"/>
  <c r="P76" i="41"/>
  <c r="P106" i="41"/>
  <c r="P132" i="41"/>
  <c r="P122" i="41"/>
  <c r="P138" i="41"/>
  <c r="Q138" i="41" s="1"/>
  <c r="U138" i="41" s="1"/>
  <c r="P198" i="41"/>
  <c r="T198" i="41" s="1"/>
  <c r="X198" i="41" s="1"/>
  <c r="P168" i="41"/>
  <c r="Q168" i="41" s="1"/>
  <c r="U168" i="41" s="1"/>
  <c r="P184" i="41"/>
  <c r="P177" i="41"/>
  <c r="P201" i="41"/>
  <c r="P226" i="41"/>
  <c r="P52" i="41"/>
  <c r="P59" i="41"/>
  <c r="T59" i="41" s="1"/>
  <c r="X59" i="41" s="1"/>
  <c r="P113" i="41"/>
  <c r="S113" i="41" s="1"/>
  <c r="W113" i="41" s="1"/>
  <c r="P56" i="41"/>
  <c r="S56" i="41" s="1"/>
  <c r="W56" i="41" s="1"/>
  <c r="P83" i="41"/>
  <c r="P123" i="41"/>
  <c r="P109" i="41"/>
  <c r="P97" i="41"/>
  <c r="P84" i="41"/>
  <c r="P120" i="41"/>
  <c r="Q120" i="41" s="1"/>
  <c r="U120" i="41" s="1"/>
  <c r="P136" i="41"/>
  <c r="S136" i="41" s="1"/>
  <c r="W136" i="41" s="1"/>
  <c r="P127" i="41"/>
  <c r="S127" i="41" s="1"/>
  <c r="W127" i="41" s="1"/>
  <c r="P187" i="41"/>
  <c r="P156" i="41"/>
  <c r="P141" i="41"/>
  <c r="P147" i="41"/>
  <c r="P179" i="41"/>
  <c r="P227" i="41"/>
  <c r="T227" i="41" s="1"/>
  <c r="X227" i="41" s="1"/>
  <c r="P243" i="41"/>
  <c r="R243" i="41" s="1"/>
  <c r="V243" i="41" s="1"/>
  <c r="P63" i="41"/>
  <c r="T63" i="41" s="1"/>
  <c r="X63" i="41" s="1"/>
  <c r="P47" i="41"/>
  <c r="P60" i="41"/>
  <c r="P90" i="41"/>
  <c r="P108" i="41"/>
  <c r="P87" i="41"/>
  <c r="P73" i="41"/>
  <c r="R73" i="41" s="1"/>
  <c r="V73" i="41" s="1"/>
  <c r="P105" i="41"/>
  <c r="S105" i="41" s="1"/>
  <c r="W105" i="41" s="1"/>
  <c r="P92" i="41"/>
  <c r="T92" i="41" s="1"/>
  <c r="X92" i="41" s="1"/>
  <c r="P107" i="41"/>
  <c r="P140" i="41"/>
  <c r="P135" i="41"/>
  <c r="P133" i="41"/>
  <c r="P160" i="41"/>
  <c r="P157" i="41"/>
  <c r="T157" i="41" s="1"/>
  <c r="X157" i="41" s="1"/>
  <c r="P163" i="41"/>
  <c r="R163" i="41" s="1"/>
  <c r="V163" i="41" s="1"/>
  <c r="P181" i="41"/>
  <c r="Q181" i="41" s="1"/>
  <c r="U181" i="41" s="1"/>
  <c r="P238" i="41"/>
  <c r="P216" i="41"/>
  <c r="P70" i="41"/>
  <c r="R70" i="41" s="1"/>
  <c r="V70" i="41" s="1"/>
  <c r="P74" i="41"/>
  <c r="P49" i="41"/>
  <c r="S49" i="41" s="1"/>
  <c r="W49" i="41" s="1"/>
  <c r="P78" i="41"/>
  <c r="R78" i="41" s="1"/>
  <c r="V78" i="41" s="1"/>
  <c r="P61" i="41"/>
  <c r="R61" i="41" s="1"/>
  <c r="V61" i="41" s="1"/>
  <c r="P58" i="41"/>
  <c r="Q58" i="41" s="1"/>
  <c r="U58" i="41" s="1"/>
  <c r="P91" i="41"/>
  <c r="P77" i="41"/>
  <c r="S77" i="41" s="1"/>
  <c r="W77" i="41" s="1"/>
  <c r="P126" i="41"/>
  <c r="Q126" i="41" s="1"/>
  <c r="U126" i="41" s="1"/>
  <c r="P96" i="41"/>
  <c r="P112" i="41"/>
  <c r="T112" i="41" s="1"/>
  <c r="X112" i="41" s="1"/>
  <c r="P110" i="41"/>
  <c r="R110" i="41" s="1"/>
  <c r="V110" i="41" s="1"/>
  <c r="P142" i="41"/>
  <c r="Q142" i="41" s="1"/>
  <c r="U142" i="41" s="1"/>
  <c r="P137" i="41"/>
  <c r="Q137" i="41" s="1"/>
  <c r="U137" i="41" s="1"/>
  <c r="P162" i="41"/>
  <c r="P169" i="41"/>
  <c r="P172" i="41"/>
  <c r="P209" i="41"/>
  <c r="P213" i="41"/>
  <c r="P234" i="41"/>
  <c r="S234" i="41" s="1"/>
  <c r="W234" i="41" s="1"/>
  <c r="P68" i="41"/>
  <c r="T68" i="41" s="1"/>
  <c r="X68" i="41" s="1"/>
  <c r="P82" i="41"/>
  <c r="T82" i="41" s="1"/>
  <c r="X82" i="41" s="1"/>
  <c r="P51" i="41"/>
  <c r="P94" i="41"/>
  <c r="Q94" i="41" s="1"/>
  <c r="U94" i="41" s="1"/>
  <c r="P67" i="41"/>
  <c r="T67" i="41" s="1"/>
  <c r="X67" i="41" s="1"/>
  <c r="P111" i="41"/>
  <c r="P95" i="41"/>
  <c r="T95" i="41" s="1"/>
  <c r="X95" i="41" s="1"/>
  <c r="P81" i="41"/>
  <c r="R81" i="41" s="1"/>
  <c r="V81" i="41" s="1"/>
  <c r="P178" i="41"/>
  <c r="R178" i="41" s="1"/>
  <c r="V178" i="41" s="1"/>
  <c r="P100" i="41"/>
  <c r="R100" i="41" s="1"/>
  <c r="V100" i="41" s="1"/>
  <c r="P129" i="41"/>
  <c r="P114" i="41"/>
  <c r="T114" i="41" s="1"/>
  <c r="X114" i="41" s="1"/>
  <c r="P183" i="41"/>
  <c r="T183" i="41" s="1"/>
  <c r="X183" i="41" s="1"/>
  <c r="P146" i="41"/>
  <c r="P164" i="41"/>
  <c r="Q164" i="41" s="1"/>
  <c r="U164" i="41" s="1"/>
  <c r="P173" i="41"/>
  <c r="S173" i="41" s="1"/>
  <c r="W173" i="41" s="1"/>
  <c r="P174" i="41"/>
  <c r="T174" i="41" s="1"/>
  <c r="X174" i="41" s="1"/>
  <c r="P200" i="41"/>
  <c r="S200" i="41" s="1"/>
  <c r="W200" i="41" s="1"/>
  <c r="P206" i="41"/>
  <c r="P242" i="41"/>
  <c r="Q242" i="41" s="1"/>
  <c r="U242" i="41" s="1"/>
  <c r="P228" i="41"/>
  <c r="S228" i="41" s="1"/>
  <c r="W228" i="41" s="1"/>
  <c r="P202" i="41"/>
  <c r="P222" i="41"/>
  <c r="P236" i="41"/>
  <c r="Q236" i="41" s="1"/>
  <c r="U236" i="41" s="1"/>
  <c r="P145" i="41"/>
  <c r="T145" i="41" s="1"/>
  <c r="X145" i="41" s="1"/>
  <c r="P189" i="41"/>
  <c r="R189" i="41" s="1"/>
  <c r="V189" i="41" s="1"/>
  <c r="P151" i="41"/>
  <c r="R151" i="41" s="1"/>
  <c r="V151" i="41" s="1"/>
  <c r="P188" i="41"/>
  <c r="P194" i="41"/>
  <c r="P199" i="41"/>
  <c r="P211" i="41"/>
  <c r="P221" i="41"/>
  <c r="Q221" i="41" s="1"/>
  <c r="U221" i="41" s="1"/>
  <c r="P230" i="41"/>
  <c r="Q230" i="41" s="1"/>
  <c r="U230" i="41" s="1"/>
  <c r="P220" i="41"/>
  <c r="T220" i="41" s="1"/>
  <c r="X220" i="41" s="1"/>
  <c r="P245" i="41"/>
  <c r="P149" i="41"/>
  <c r="S149" i="41" s="1"/>
  <c r="W149" i="41" s="1"/>
  <c r="P223" i="41"/>
  <c r="S223" i="41" s="1"/>
  <c r="W223" i="41" s="1"/>
  <c r="P155" i="41"/>
  <c r="P190" i="41"/>
  <c r="Q190" i="41" s="1"/>
  <c r="U190" i="41" s="1"/>
  <c r="P195" i="41"/>
  <c r="Q195" i="41" s="1"/>
  <c r="U195" i="41" s="1"/>
  <c r="P217" i="41"/>
  <c r="S217" i="41" s="1"/>
  <c r="W217" i="41" s="1"/>
  <c r="P219" i="41"/>
  <c r="T219" i="41" s="1"/>
  <c r="X219" i="41" s="1"/>
  <c r="P229" i="41"/>
  <c r="S229" i="41" s="1"/>
  <c r="W229" i="41" s="1"/>
  <c r="P233" i="41"/>
  <c r="S233" i="41" s="1"/>
  <c r="W233" i="41" s="1"/>
  <c r="P224" i="41"/>
  <c r="Q224" i="41" s="1"/>
  <c r="U224" i="41" s="1"/>
  <c r="P161" i="41"/>
  <c r="P225" i="41"/>
  <c r="P167" i="41"/>
  <c r="R167" i="41" s="1"/>
  <c r="V167" i="41" s="1"/>
  <c r="P197" i="41"/>
  <c r="S197" i="41" s="1"/>
  <c r="W197" i="41" s="1"/>
  <c r="P186" i="41"/>
  <c r="S186" i="41" s="1"/>
  <c r="W186" i="41" s="1"/>
  <c r="P215" i="41"/>
  <c r="T215" i="41" s="1"/>
  <c r="X215" i="41" s="1"/>
  <c r="P239" i="41"/>
  <c r="P214" i="41"/>
  <c r="P246" i="41"/>
  <c r="P247" i="41"/>
  <c r="P170" i="41"/>
  <c r="S170" i="41" s="1"/>
  <c r="W170" i="41" s="1"/>
  <c r="P165" i="41"/>
  <c r="R165" i="41" s="1"/>
  <c r="V165" i="41" s="1"/>
  <c r="P240" i="41"/>
  <c r="T240" i="41" s="1"/>
  <c r="X240" i="41" s="1"/>
  <c r="P171" i="41"/>
  <c r="P176" i="41"/>
  <c r="P203" i="41"/>
  <c r="P231" i="41"/>
  <c r="P235" i="41"/>
  <c r="P218" i="41"/>
  <c r="Q218" i="41" s="1"/>
  <c r="U218" i="41" s="1"/>
  <c r="P208" i="41"/>
  <c r="P232" i="41"/>
  <c r="Q232" i="41" s="1"/>
  <c r="U232" i="41" s="1"/>
  <c r="T70" i="41"/>
  <c r="X70" i="41" s="1"/>
  <c r="S70" i="41"/>
  <c r="W70" i="41" s="1"/>
  <c r="S74" i="41"/>
  <c r="W74" i="41" s="1"/>
  <c r="Q74" i="41"/>
  <c r="U74" i="41" s="1"/>
  <c r="T74" i="41"/>
  <c r="X74" i="41" s="1"/>
  <c r="R74" i="41"/>
  <c r="V74" i="41" s="1"/>
  <c r="T49" i="41"/>
  <c r="X49" i="41" s="1"/>
  <c r="Q49" i="41"/>
  <c r="U49" i="41" s="1"/>
  <c r="T91" i="41"/>
  <c r="X91" i="41" s="1"/>
  <c r="R91" i="41"/>
  <c r="V91" i="41" s="1"/>
  <c r="Q91" i="41"/>
  <c r="U91" i="41" s="1"/>
  <c r="S91" i="41"/>
  <c r="W91" i="41" s="1"/>
  <c r="Q77" i="41"/>
  <c r="U77" i="41" s="1"/>
  <c r="T77" i="41"/>
  <c r="X77" i="41" s="1"/>
  <c r="T126" i="41"/>
  <c r="X126" i="41" s="1"/>
  <c r="S126" i="41"/>
  <c r="W126" i="41" s="1"/>
  <c r="T96" i="41"/>
  <c r="X96" i="41" s="1"/>
  <c r="S96" i="41"/>
  <c r="W96" i="41" s="1"/>
  <c r="R96" i="41"/>
  <c r="V96" i="41" s="1"/>
  <c r="Q96" i="41"/>
  <c r="U96" i="41" s="1"/>
  <c r="R112" i="41"/>
  <c r="V112" i="41" s="1"/>
  <c r="Q112" i="41"/>
  <c r="U112" i="41" s="1"/>
  <c r="S110" i="41"/>
  <c r="W110" i="41" s="1"/>
  <c r="T110" i="41"/>
  <c r="X110" i="41" s="1"/>
  <c r="T162" i="41"/>
  <c r="X162" i="41" s="1"/>
  <c r="S162" i="41"/>
  <c r="W162" i="41" s="1"/>
  <c r="R162" i="41"/>
  <c r="V162" i="41" s="1"/>
  <c r="Q162" i="41"/>
  <c r="U162" i="41" s="1"/>
  <c r="T223" i="41"/>
  <c r="X223" i="41" s="1"/>
  <c r="Q223" i="41"/>
  <c r="U223" i="41" s="1"/>
  <c r="R223" i="41"/>
  <c r="V223" i="41" s="1"/>
  <c r="S155" i="41"/>
  <c r="W155" i="41" s="1"/>
  <c r="R155" i="41"/>
  <c r="V155" i="41" s="1"/>
  <c r="T155" i="41"/>
  <c r="X155" i="41" s="1"/>
  <c r="Q155" i="41"/>
  <c r="U155" i="41" s="1"/>
  <c r="S190" i="41"/>
  <c r="W190" i="41" s="1"/>
  <c r="T190" i="41"/>
  <c r="X190" i="41" s="1"/>
  <c r="R190" i="41"/>
  <c r="V190" i="41" s="1"/>
  <c r="R195" i="41"/>
  <c r="V195" i="41" s="1"/>
  <c r="S195" i="41"/>
  <c r="W195" i="41" s="1"/>
  <c r="T224" i="41"/>
  <c r="X224" i="41" s="1"/>
  <c r="R224" i="41"/>
  <c r="V224" i="41" s="1"/>
  <c r="T51" i="41"/>
  <c r="X51" i="41" s="1"/>
  <c r="S51" i="41"/>
  <c r="W51" i="41" s="1"/>
  <c r="Q51" i="41"/>
  <c r="U51" i="41" s="1"/>
  <c r="R51" i="41"/>
  <c r="V51" i="41" s="1"/>
  <c r="S94" i="41"/>
  <c r="W94" i="41" s="1"/>
  <c r="R67" i="41"/>
  <c r="V67" i="41" s="1"/>
  <c r="S67" i="41"/>
  <c r="W67" i="41" s="1"/>
  <c r="Q111" i="41"/>
  <c r="U111" i="41" s="1"/>
  <c r="S111" i="41"/>
  <c r="W111" i="41" s="1"/>
  <c r="T111" i="41"/>
  <c r="X111" i="41" s="1"/>
  <c r="R111" i="41"/>
  <c r="V111" i="41" s="1"/>
  <c r="R95" i="41"/>
  <c r="V95" i="41" s="1"/>
  <c r="Q95" i="41"/>
  <c r="U95" i="41" s="1"/>
  <c r="T129" i="41"/>
  <c r="X129" i="41" s="1"/>
  <c r="S129" i="41"/>
  <c r="W129" i="41" s="1"/>
  <c r="Q129" i="41"/>
  <c r="U129" i="41" s="1"/>
  <c r="R129" i="41"/>
  <c r="V129" i="41" s="1"/>
  <c r="R114" i="41"/>
  <c r="V114" i="41" s="1"/>
  <c r="Q114" i="41"/>
  <c r="U114" i="41" s="1"/>
  <c r="S183" i="41"/>
  <c r="W183" i="41" s="1"/>
  <c r="R183" i="41"/>
  <c r="V183" i="41" s="1"/>
  <c r="T146" i="41"/>
  <c r="X146" i="41" s="1"/>
  <c r="Q146" i="41"/>
  <c r="U146" i="41" s="1"/>
  <c r="S146" i="41"/>
  <c r="W146" i="41" s="1"/>
  <c r="R146" i="41"/>
  <c r="V146" i="41" s="1"/>
  <c r="T164" i="41"/>
  <c r="X164" i="41" s="1"/>
  <c r="R164" i="41"/>
  <c r="V164" i="41" s="1"/>
  <c r="R153" i="41"/>
  <c r="V153" i="41" s="1"/>
  <c r="T153" i="41"/>
  <c r="X153" i="41" s="1"/>
  <c r="Q153" i="41"/>
  <c r="U153" i="41" s="1"/>
  <c r="S153" i="41"/>
  <c r="W153" i="41" s="1"/>
  <c r="S182" i="41"/>
  <c r="W182" i="41" s="1"/>
  <c r="T182" i="41"/>
  <c r="X182" i="41" s="1"/>
  <c r="R182" i="41"/>
  <c r="V182" i="41" s="1"/>
  <c r="Q182" i="41"/>
  <c r="U182" i="41" s="1"/>
  <c r="S159" i="41"/>
  <c r="W159" i="41" s="1"/>
  <c r="R159" i="41"/>
  <c r="V159" i="41" s="1"/>
  <c r="Q159" i="41"/>
  <c r="U159" i="41" s="1"/>
  <c r="T159" i="41"/>
  <c r="X159" i="41" s="1"/>
  <c r="T204" i="41"/>
  <c r="X204" i="41" s="1"/>
  <c r="S180" i="41"/>
  <c r="W180" i="41" s="1"/>
  <c r="T180" i="41"/>
  <c r="X180" i="41" s="1"/>
  <c r="R180" i="41"/>
  <c r="V180" i="41" s="1"/>
  <c r="Q180" i="41"/>
  <c r="U180" i="41" s="1"/>
  <c r="S205" i="41"/>
  <c r="W205" i="41" s="1"/>
  <c r="R205" i="41"/>
  <c r="V205" i="41" s="1"/>
  <c r="Q205" i="41"/>
  <c r="U205" i="41" s="1"/>
  <c r="T205" i="41"/>
  <c r="X205" i="41" s="1"/>
  <c r="S206" i="41"/>
  <c r="W206" i="41" s="1"/>
  <c r="Q206" i="41"/>
  <c r="U206" i="41" s="1"/>
  <c r="T206" i="41"/>
  <c r="X206" i="41" s="1"/>
  <c r="R206" i="41"/>
  <c r="V206" i="41" s="1"/>
  <c r="T241" i="41"/>
  <c r="X241" i="41" s="1"/>
  <c r="S241" i="41"/>
  <c r="W241" i="41" s="1"/>
  <c r="R241" i="41"/>
  <c r="V241" i="41" s="1"/>
  <c r="Q241" i="41"/>
  <c r="U241" i="41" s="1"/>
  <c r="R228" i="41"/>
  <c r="V228" i="41" s="1"/>
  <c r="Q228" i="41"/>
  <c r="U228" i="41" s="1"/>
  <c r="T228" i="41"/>
  <c r="X228" i="41" s="1"/>
  <c r="R242" i="41"/>
  <c r="V242" i="41" s="1"/>
  <c r="T242" i="41"/>
  <c r="X242" i="41" s="1"/>
  <c r="S242" i="41"/>
  <c r="W242" i="41" s="1"/>
  <c r="T65" i="41"/>
  <c r="X65" i="41" s="1"/>
  <c r="R65" i="41"/>
  <c r="V65" i="41" s="1"/>
  <c r="S65" i="41"/>
  <c r="W65" i="41" s="1"/>
  <c r="Q65" i="41"/>
  <c r="U65" i="41" s="1"/>
  <c r="S102" i="41"/>
  <c r="W102" i="41" s="1"/>
  <c r="Q102" i="41"/>
  <c r="U102" i="41" s="1"/>
  <c r="T102" i="41"/>
  <c r="X102" i="41" s="1"/>
  <c r="R102" i="41"/>
  <c r="V102" i="41" s="1"/>
  <c r="T53" i="41"/>
  <c r="X53" i="41" s="1"/>
  <c r="S53" i="41"/>
  <c r="W53" i="41" s="1"/>
  <c r="Q53" i="41"/>
  <c r="U53" i="41" s="1"/>
  <c r="R53" i="41"/>
  <c r="V53" i="41" s="1"/>
  <c r="T62" i="41"/>
  <c r="X62" i="41" s="1"/>
  <c r="R62" i="41"/>
  <c r="V62" i="41" s="1"/>
  <c r="S62" i="41"/>
  <c r="W62" i="41" s="1"/>
  <c r="Q62" i="41"/>
  <c r="U62" i="41" s="1"/>
  <c r="T71" i="41"/>
  <c r="X71" i="41" s="1"/>
  <c r="R71" i="41"/>
  <c r="V71" i="41" s="1"/>
  <c r="Q71" i="41"/>
  <c r="U71" i="41" s="1"/>
  <c r="S71" i="41"/>
  <c r="W71" i="41" s="1"/>
  <c r="T117" i="41"/>
  <c r="X117" i="41" s="1"/>
  <c r="S117" i="41"/>
  <c r="W117" i="41" s="1"/>
  <c r="R117" i="41"/>
  <c r="V117" i="41" s="1"/>
  <c r="Q117" i="41"/>
  <c r="U117" i="41" s="1"/>
  <c r="T99" i="41"/>
  <c r="X99" i="41" s="1"/>
  <c r="R99" i="41"/>
  <c r="V99" i="41" s="1"/>
  <c r="S99" i="41"/>
  <c r="W99" i="41" s="1"/>
  <c r="Q99" i="41"/>
  <c r="U99" i="41" s="1"/>
  <c r="R85" i="41"/>
  <c r="V85" i="41" s="1"/>
  <c r="Q85" i="41"/>
  <c r="U85" i="41" s="1"/>
  <c r="T85" i="41"/>
  <c r="X85" i="41" s="1"/>
  <c r="S85" i="41"/>
  <c r="W85" i="41" s="1"/>
  <c r="T72" i="41"/>
  <c r="X72" i="41" s="1"/>
  <c r="S72" i="41"/>
  <c r="W72" i="41" s="1"/>
  <c r="Q72" i="41"/>
  <c r="U72" i="41" s="1"/>
  <c r="R72" i="41"/>
  <c r="V72" i="41" s="1"/>
  <c r="T104" i="41"/>
  <c r="X104" i="41" s="1"/>
  <c r="S104" i="41"/>
  <c r="W104" i="41" s="1"/>
  <c r="R104" i="41"/>
  <c r="V104" i="41" s="1"/>
  <c r="Q104" i="41"/>
  <c r="U104" i="41" s="1"/>
  <c r="R130" i="41"/>
  <c r="V130" i="41" s="1"/>
  <c r="Q130" i="41"/>
  <c r="U130" i="41" s="1"/>
  <c r="T130" i="41"/>
  <c r="X130" i="41" s="1"/>
  <c r="S130" i="41"/>
  <c r="W130" i="41" s="1"/>
  <c r="S118" i="41"/>
  <c r="W118" i="41" s="1"/>
  <c r="R118" i="41"/>
  <c r="V118" i="41" s="1"/>
  <c r="Q118" i="41"/>
  <c r="U118" i="41" s="1"/>
  <c r="T118" i="41"/>
  <c r="X118" i="41" s="1"/>
  <c r="S193" i="41"/>
  <c r="W193" i="41" s="1"/>
  <c r="R193" i="41"/>
  <c r="V193" i="41" s="1"/>
  <c r="Q193" i="41"/>
  <c r="U193" i="41" s="1"/>
  <c r="T193" i="41"/>
  <c r="X193" i="41" s="1"/>
  <c r="S191" i="41"/>
  <c r="W191" i="41" s="1"/>
  <c r="R191" i="41"/>
  <c r="V191" i="41" s="1"/>
  <c r="Q191" i="41"/>
  <c r="U191" i="41" s="1"/>
  <c r="T191" i="41"/>
  <c r="X191" i="41" s="1"/>
  <c r="T166" i="41"/>
  <c r="X166" i="41" s="1"/>
  <c r="S166" i="41"/>
  <c r="W166" i="41" s="1"/>
  <c r="R166" i="41"/>
  <c r="V166" i="41" s="1"/>
  <c r="Q166" i="41"/>
  <c r="U166" i="41" s="1"/>
  <c r="R157" i="41"/>
  <c r="V157" i="41" s="1"/>
  <c r="R184" i="41"/>
  <c r="V184" i="41" s="1"/>
  <c r="Q184" i="41"/>
  <c r="U184" i="41" s="1"/>
  <c r="T184" i="41"/>
  <c r="X184" i="41" s="1"/>
  <c r="S184" i="41"/>
  <c r="W184" i="41" s="1"/>
  <c r="S163" i="41"/>
  <c r="W163" i="41" s="1"/>
  <c r="S177" i="41"/>
  <c r="W177" i="41" s="1"/>
  <c r="Q177" i="41"/>
  <c r="U177" i="41" s="1"/>
  <c r="T177" i="41"/>
  <c r="X177" i="41" s="1"/>
  <c r="R177" i="41"/>
  <c r="V177" i="41" s="1"/>
  <c r="S201" i="41"/>
  <c r="W201" i="41" s="1"/>
  <c r="T201" i="41"/>
  <c r="X201" i="41" s="1"/>
  <c r="R201" i="41"/>
  <c r="V201" i="41" s="1"/>
  <c r="Q201" i="41"/>
  <c r="U201" i="41" s="1"/>
  <c r="Q237" i="41"/>
  <c r="U237" i="41" s="1"/>
  <c r="T237" i="41"/>
  <c r="X237" i="41" s="1"/>
  <c r="S237" i="41"/>
  <c r="W237" i="41" s="1"/>
  <c r="R237" i="41"/>
  <c r="V237" i="41" s="1"/>
  <c r="T210" i="41"/>
  <c r="X210" i="41" s="1"/>
  <c r="S210" i="41"/>
  <c r="W210" i="41" s="1"/>
  <c r="Q210" i="41"/>
  <c r="U210" i="41" s="1"/>
  <c r="R210" i="41"/>
  <c r="V210" i="41" s="1"/>
  <c r="T234" i="41"/>
  <c r="X234" i="41" s="1"/>
  <c r="T48" i="41"/>
  <c r="X48" i="41" s="1"/>
  <c r="S48" i="41"/>
  <c r="W48" i="41" s="1"/>
  <c r="Q48" i="41"/>
  <c r="U48" i="41" s="1"/>
  <c r="R48" i="41"/>
  <c r="V48" i="41" s="1"/>
  <c r="T121" i="41"/>
  <c r="X121" i="41" s="1"/>
  <c r="S121" i="41"/>
  <c r="W121" i="41" s="1"/>
  <c r="R121" i="41"/>
  <c r="V121" i="41" s="1"/>
  <c r="Q121" i="41"/>
  <c r="U121" i="41" s="1"/>
  <c r="T55" i="41"/>
  <c r="X55" i="41" s="1"/>
  <c r="R55" i="41"/>
  <c r="V55" i="41" s="1"/>
  <c r="S55" i="41"/>
  <c r="W55" i="41" s="1"/>
  <c r="Q55" i="41"/>
  <c r="U55" i="41" s="1"/>
  <c r="Q119" i="41"/>
  <c r="U119" i="41" s="1"/>
  <c r="S119" i="41"/>
  <c r="W119" i="41" s="1"/>
  <c r="R119" i="41"/>
  <c r="V119" i="41" s="1"/>
  <c r="T119" i="41"/>
  <c r="X119" i="41" s="1"/>
  <c r="S75" i="41"/>
  <c r="W75" i="41" s="1"/>
  <c r="T125" i="41"/>
  <c r="X125" i="41" s="1"/>
  <c r="R89" i="41"/>
  <c r="V89" i="41" s="1"/>
  <c r="Q89" i="41"/>
  <c r="U89" i="41" s="1"/>
  <c r="T89" i="41"/>
  <c r="X89" i="41" s="1"/>
  <c r="S89" i="41"/>
  <c r="W89" i="41" s="1"/>
  <c r="T76" i="41"/>
  <c r="X76" i="41" s="1"/>
  <c r="S76" i="41"/>
  <c r="W76" i="41" s="1"/>
  <c r="Q76" i="41"/>
  <c r="U76" i="41" s="1"/>
  <c r="R76" i="41"/>
  <c r="V76" i="41" s="1"/>
  <c r="R106" i="41"/>
  <c r="V106" i="41" s="1"/>
  <c r="T106" i="41"/>
  <c r="X106" i="41" s="1"/>
  <c r="Q106" i="41"/>
  <c r="U106" i="41" s="1"/>
  <c r="S106" i="41"/>
  <c r="W106" i="41" s="1"/>
  <c r="T132" i="41"/>
  <c r="X132" i="41" s="1"/>
  <c r="Q132" i="41"/>
  <c r="U132" i="41" s="1"/>
  <c r="S132" i="41"/>
  <c r="W132" i="41" s="1"/>
  <c r="R132" i="41"/>
  <c r="V132" i="41" s="1"/>
  <c r="S122" i="41"/>
  <c r="W122" i="41" s="1"/>
  <c r="R122" i="41"/>
  <c r="V122" i="41" s="1"/>
  <c r="Q122" i="41"/>
  <c r="U122" i="41" s="1"/>
  <c r="T122" i="41"/>
  <c r="X122" i="41" s="1"/>
  <c r="R138" i="41"/>
  <c r="V138" i="41" s="1"/>
  <c r="R161" i="41"/>
  <c r="V161" i="41" s="1"/>
  <c r="T161" i="41"/>
  <c r="X161" i="41" s="1"/>
  <c r="Q161" i="41"/>
  <c r="U161" i="41" s="1"/>
  <c r="S161" i="41"/>
  <c r="W161" i="41" s="1"/>
  <c r="Q225" i="41"/>
  <c r="U225" i="41" s="1"/>
  <c r="T225" i="41"/>
  <c r="X225" i="41" s="1"/>
  <c r="S225" i="41"/>
  <c r="W225" i="41" s="1"/>
  <c r="R225" i="41"/>
  <c r="V225" i="41" s="1"/>
  <c r="S167" i="41"/>
  <c r="W167" i="41" s="1"/>
  <c r="R239" i="41"/>
  <c r="V239" i="41" s="1"/>
  <c r="Q239" i="41"/>
  <c r="U239" i="41" s="1"/>
  <c r="T239" i="41"/>
  <c r="X239" i="41" s="1"/>
  <c r="S239" i="41"/>
  <c r="W239" i="41" s="1"/>
  <c r="S214" i="41"/>
  <c r="W214" i="41" s="1"/>
  <c r="Q214" i="41"/>
  <c r="U214" i="41" s="1"/>
  <c r="T214" i="41"/>
  <c r="X214" i="41" s="1"/>
  <c r="R214" i="41"/>
  <c r="V214" i="41" s="1"/>
  <c r="S246" i="41"/>
  <c r="W246" i="41" s="1"/>
  <c r="T246" i="41"/>
  <c r="X246" i="41" s="1"/>
  <c r="Q246" i="41"/>
  <c r="U246" i="41" s="1"/>
  <c r="R246" i="41"/>
  <c r="V246" i="41" s="1"/>
  <c r="R247" i="41"/>
  <c r="V247" i="41" s="1"/>
  <c r="Q247" i="41"/>
  <c r="U247" i="41" s="1"/>
  <c r="S247" i="41"/>
  <c r="W247" i="41" s="1"/>
  <c r="T247" i="41"/>
  <c r="X247" i="41" s="1"/>
  <c r="T66" i="41"/>
  <c r="X66" i="41" s="1"/>
  <c r="R66" i="41"/>
  <c r="V66" i="41" s="1"/>
  <c r="S66" i="41"/>
  <c r="W66" i="41" s="1"/>
  <c r="Q66" i="41"/>
  <c r="U66" i="41" s="1"/>
  <c r="Q115" i="41"/>
  <c r="U115" i="41" s="1"/>
  <c r="S115" i="41"/>
  <c r="W115" i="41" s="1"/>
  <c r="R115" i="41"/>
  <c r="V115" i="41" s="1"/>
  <c r="T115" i="41"/>
  <c r="X115" i="41" s="1"/>
  <c r="R116" i="41"/>
  <c r="V116" i="41" s="1"/>
  <c r="Q116" i="41"/>
  <c r="U116" i="41" s="1"/>
  <c r="T116" i="41"/>
  <c r="X116" i="41" s="1"/>
  <c r="S116" i="41"/>
  <c r="W116" i="41" s="1"/>
  <c r="T154" i="41"/>
  <c r="X154" i="41" s="1"/>
  <c r="T231" i="41"/>
  <c r="X231" i="41" s="1"/>
  <c r="Q231" i="41"/>
  <c r="U231" i="41" s="1"/>
  <c r="R231" i="41"/>
  <c r="V231" i="41" s="1"/>
  <c r="S231" i="41"/>
  <c r="W231" i="41" s="1"/>
  <c r="T52" i="41"/>
  <c r="X52" i="41" s="1"/>
  <c r="S52" i="41"/>
  <c r="W52" i="41" s="1"/>
  <c r="Q52" i="41"/>
  <c r="U52" i="41" s="1"/>
  <c r="R52" i="41"/>
  <c r="V52" i="41" s="1"/>
  <c r="Q59" i="41"/>
  <c r="U59" i="41" s="1"/>
  <c r="T113" i="41"/>
  <c r="X113" i="41" s="1"/>
  <c r="T83" i="41"/>
  <c r="X83" i="41" s="1"/>
  <c r="R83" i="41"/>
  <c r="V83" i="41" s="1"/>
  <c r="S83" i="41"/>
  <c r="W83" i="41" s="1"/>
  <c r="Q83" i="41"/>
  <c r="U83" i="41" s="1"/>
  <c r="Q123" i="41"/>
  <c r="U123" i="41" s="1"/>
  <c r="S123" i="41"/>
  <c r="W123" i="41" s="1"/>
  <c r="R123" i="41"/>
  <c r="V123" i="41" s="1"/>
  <c r="T123" i="41"/>
  <c r="X123" i="41" s="1"/>
  <c r="S109" i="41"/>
  <c r="W109" i="41" s="1"/>
  <c r="Q109" i="41"/>
  <c r="U109" i="41" s="1"/>
  <c r="T109" i="41"/>
  <c r="X109" i="41" s="1"/>
  <c r="R109" i="41"/>
  <c r="V109" i="41" s="1"/>
  <c r="R97" i="41"/>
  <c r="V97" i="41" s="1"/>
  <c r="Q97" i="41"/>
  <c r="U97" i="41" s="1"/>
  <c r="S97" i="41"/>
  <c r="W97" i="41" s="1"/>
  <c r="T97" i="41"/>
  <c r="X97" i="41" s="1"/>
  <c r="T84" i="41"/>
  <c r="X84" i="41" s="1"/>
  <c r="S84" i="41"/>
  <c r="W84" i="41" s="1"/>
  <c r="R84" i="41"/>
  <c r="V84" i="41" s="1"/>
  <c r="Q84" i="41"/>
  <c r="U84" i="41" s="1"/>
  <c r="R120" i="41"/>
  <c r="V120" i="41" s="1"/>
  <c r="R187" i="41"/>
  <c r="V187" i="41" s="1"/>
  <c r="Q187" i="41"/>
  <c r="U187" i="41" s="1"/>
  <c r="T187" i="41"/>
  <c r="X187" i="41" s="1"/>
  <c r="S187" i="41"/>
  <c r="W187" i="41" s="1"/>
  <c r="Q156" i="41"/>
  <c r="U156" i="41" s="1"/>
  <c r="T156" i="41"/>
  <c r="X156" i="41" s="1"/>
  <c r="S156" i="41"/>
  <c r="W156" i="41" s="1"/>
  <c r="R156" i="41"/>
  <c r="V156" i="41" s="1"/>
  <c r="S185" i="41"/>
  <c r="W185" i="41" s="1"/>
  <c r="R185" i="41"/>
  <c r="V185" i="41" s="1"/>
  <c r="T185" i="41"/>
  <c r="X185" i="41" s="1"/>
  <c r="Q185" i="41"/>
  <c r="U185" i="41" s="1"/>
  <c r="R169" i="41"/>
  <c r="V169" i="41" s="1"/>
  <c r="T169" i="41"/>
  <c r="X169" i="41" s="1"/>
  <c r="Q169" i="41"/>
  <c r="U169" i="41" s="1"/>
  <c r="S169" i="41"/>
  <c r="W169" i="41" s="1"/>
  <c r="S143" i="41"/>
  <c r="W143" i="41" s="1"/>
  <c r="R143" i="41"/>
  <c r="V143" i="41" s="1"/>
  <c r="T143" i="41"/>
  <c r="X143" i="41" s="1"/>
  <c r="Q143" i="41"/>
  <c r="U143" i="41" s="1"/>
  <c r="R172" i="41"/>
  <c r="V172" i="41" s="1"/>
  <c r="Q172" i="41"/>
  <c r="U172" i="41" s="1"/>
  <c r="T172" i="41"/>
  <c r="X172" i="41" s="1"/>
  <c r="S172" i="41"/>
  <c r="W172" i="41" s="1"/>
  <c r="R175" i="41"/>
  <c r="V175" i="41" s="1"/>
  <c r="Q175" i="41"/>
  <c r="U175" i="41" s="1"/>
  <c r="S175" i="41"/>
  <c r="W175" i="41" s="1"/>
  <c r="T175" i="41"/>
  <c r="X175" i="41" s="1"/>
  <c r="Q209" i="41"/>
  <c r="U209" i="41" s="1"/>
  <c r="T209" i="41"/>
  <c r="X209" i="41" s="1"/>
  <c r="S209" i="41"/>
  <c r="W209" i="41" s="1"/>
  <c r="R209" i="41"/>
  <c r="V209" i="41" s="1"/>
  <c r="Q202" i="41"/>
  <c r="U202" i="41" s="1"/>
  <c r="S202" i="41"/>
  <c r="W202" i="41" s="1"/>
  <c r="T202" i="41"/>
  <c r="X202" i="41" s="1"/>
  <c r="R202" i="41"/>
  <c r="V202" i="41" s="1"/>
  <c r="S238" i="41"/>
  <c r="W238" i="41" s="1"/>
  <c r="R238" i="41"/>
  <c r="V238" i="41" s="1"/>
  <c r="Q238" i="41"/>
  <c r="U238" i="41" s="1"/>
  <c r="T238" i="41"/>
  <c r="X238" i="41" s="1"/>
  <c r="S222" i="41"/>
  <c r="W222" i="41" s="1"/>
  <c r="R222" i="41"/>
  <c r="V222" i="41" s="1"/>
  <c r="Q222" i="41"/>
  <c r="U222" i="41" s="1"/>
  <c r="T222" i="41"/>
  <c r="X222" i="41" s="1"/>
  <c r="S212" i="41"/>
  <c r="W212" i="41" s="1"/>
  <c r="R212" i="41"/>
  <c r="V212" i="41" s="1"/>
  <c r="Q212" i="41"/>
  <c r="U212" i="41" s="1"/>
  <c r="T212" i="41"/>
  <c r="X212" i="41" s="1"/>
  <c r="R236" i="41"/>
  <c r="V236" i="41" s="1"/>
  <c r="T57" i="41"/>
  <c r="X57" i="41" s="1"/>
  <c r="R57" i="41"/>
  <c r="V57" i="41" s="1"/>
  <c r="S57" i="41"/>
  <c r="W57" i="41" s="1"/>
  <c r="Q57" i="41"/>
  <c r="U57" i="41" s="1"/>
  <c r="T150" i="41"/>
  <c r="X150" i="41" s="1"/>
  <c r="R150" i="41"/>
  <c r="V150" i="41" s="1"/>
  <c r="Q150" i="41"/>
  <c r="U150" i="41" s="1"/>
  <c r="S150" i="41"/>
  <c r="W150" i="41" s="1"/>
  <c r="R134" i="41"/>
  <c r="V134" i="41" s="1"/>
  <c r="Q134" i="41"/>
  <c r="U134" i="41" s="1"/>
  <c r="T134" i="41"/>
  <c r="X134" i="41" s="1"/>
  <c r="S134" i="41"/>
  <c r="W134" i="41" s="1"/>
  <c r="T170" i="41"/>
  <c r="X170" i="41" s="1"/>
  <c r="R176" i="41"/>
  <c r="V176" i="41" s="1"/>
  <c r="Q176" i="41"/>
  <c r="U176" i="41" s="1"/>
  <c r="T176" i="41"/>
  <c r="X176" i="41" s="1"/>
  <c r="S176" i="41"/>
  <c r="W176" i="41" s="1"/>
  <c r="T235" i="41"/>
  <c r="X235" i="41" s="1"/>
  <c r="Q235" i="41"/>
  <c r="U235" i="41" s="1"/>
  <c r="S235" i="41"/>
  <c r="W235" i="41" s="1"/>
  <c r="R235" i="41"/>
  <c r="V235" i="41" s="1"/>
  <c r="T54" i="41"/>
  <c r="X54" i="41" s="1"/>
  <c r="S54" i="41"/>
  <c r="W54" i="41" s="1"/>
  <c r="Q54" i="41"/>
  <c r="U54" i="41" s="1"/>
  <c r="R54" i="41"/>
  <c r="V54" i="41" s="1"/>
  <c r="S98" i="41"/>
  <c r="W98" i="41" s="1"/>
  <c r="Q98" i="41"/>
  <c r="U98" i="41" s="1"/>
  <c r="T98" i="41"/>
  <c r="X98" i="41" s="1"/>
  <c r="R98" i="41"/>
  <c r="V98" i="41" s="1"/>
  <c r="T69" i="41"/>
  <c r="X69" i="41" s="1"/>
  <c r="R69" i="41"/>
  <c r="V69" i="41" s="1"/>
  <c r="S69" i="41"/>
  <c r="W69" i="41" s="1"/>
  <c r="Q69" i="41"/>
  <c r="U69" i="41" s="1"/>
  <c r="T64" i="41"/>
  <c r="X64" i="41" s="1"/>
  <c r="R64" i="41"/>
  <c r="V64" i="41" s="1"/>
  <c r="Q64" i="41"/>
  <c r="U64" i="41" s="1"/>
  <c r="S64" i="41"/>
  <c r="W64" i="41" s="1"/>
  <c r="S86" i="41"/>
  <c r="W86" i="41" s="1"/>
  <c r="Q86" i="41"/>
  <c r="U86" i="41" s="1"/>
  <c r="T86" i="41"/>
  <c r="X86" i="41" s="1"/>
  <c r="R86" i="41"/>
  <c r="V86" i="41" s="1"/>
  <c r="Q128" i="41"/>
  <c r="U128" i="41" s="1"/>
  <c r="T128" i="41"/>
  <c r="X128" i="41" s="1"/>
  <c r="S128" i="41"/>
  <c r="W128" i="41" s="1"/>
  <c r="R128" i="41"/>
  <c r="V128" i="41" s="1"/>
  <c r="S196" i="41"/>
  <c r="W196" i="41" s="1"/>
  <c r="R196" i="41"/>
  <c r="V196" i="41" s="1"/>
  <c r="Q196" i="41"/>
  <c r="U196" i="41" s="1"/>
  <c r="T196" i="41"/>
  <c r="X196" i="41" s="1"/>
  <c r="R101" i="41"/>
  <c r="V101" i="41" s="1"/>
  <c r="Q101" i="41"/>
  <c r="U101" i="41" s="1"/>
  <c r="S101" i="41"/>
  <c r="W101" i="41" s="1"/>
  <c r="T101" i="41"/>
  <c r="X101" i="41" s="1"/>
  <c r="T88" i="41"/>
  <c r="X88" i="41" s="1"/>
  <c r="S88" i="41"/>
  <c r="W88" i="41" s="1"/>
  <c r="R88" i="41"/>
  <c r="V88" i="41" s="1"/>
  <c r="Q88" i="41"/>
  <c r="U88" i="41" s="1"/>
  <c r="R124" i="41"/>
  <c r="V124" i="41" s="1"/>
  <c r="Q124" i="41"/>
  <c r="U124" i="41" s="1"/>
  <c r="T124" i="41"/>
  <c r="X124" i="41" s="1"/>
  <c r="S124" i="41"/>
  <c r="W124" i="41" s="1"/>
  <c r="S131" i="41"/>
  <c r="W131" i="41" s="1"/>
  <c r="R131" i="41"/>
  <c r="V131" i="41" s="1"/>
  <c r="T131" i="41"/>
  <c r="X131" i="41" s="1"/>
  <c r="Q131" i="41"/>
  <c r="U131" i="41" s="1"/>
  <c r="R192" i="41"/>
  <c r="V192" i="41" s="1"/>
  <c r="Q192" i="41"/>
  <c r="U192" i="41" s="1"/>
  <c r="T192" i="41"/>
  <c r="X192" i="41" s="1"/>
  <c r="S192" i="41"/>
  <c r="W192" i="41" s="1"/>
  <c r="T158" i="41"/>
  <c r="X158" i="41" s="1"/>
  <c r="S158" i="41"/>
  <c r="W158" i="41" s="1"/>
  <c r="R158" i="41"/>
  <c r="V158" i="41" s="1"/>
  <c r="Q158" i="41"/>
  <c r="U158" i="41" s="1"/>
  <c r="R141" i="41"/>
  <c r="V141" i="41" s="1"/>
  <c r="Q141" i="41"/>
  <c r="U141" i="41" s="1"/>
  <c r="T141" i="41"/>
  <c r="X141" i="41" s="1"/>
  <c r="S141" i="41"/>
  <c r="W141" i="41" s="1"/>
  <c r="R173" i="41"/>
  <c r="V173" i="41" s="1"/>
  <c r="Q173" i="41"/>
  <c r="U173" i="41" s="1"/>
  <c r="S147" i="41"/>
  <c r="W147" i="41" s="1"/>
  <c r="T147" i="41"/>
  <c r="X147" i="41" s="1"/>
  <c r="Q147" i="41"/>
  <c r="U147" i="41" s="1"/>
  <c r="R147" i="41"/>
  <c r="V147" i="41" s="1"/>
  <c r="Q174" i="41"/>
  <c r="U174" i="41" s="1"/>
  <c r="R179" i="41"/>
  <c r="V179" i="41" s="1"/>
  <c r="S179" i="41"/>
  <c r="W179" i="41" s="1"/>
  <c r="T179" i="41"/>
  <c r="X179" i="41" s="1"/>
  <c r="Q179" i="41"/>
  <c r="U179" i="41" s="1"/>
  <c r="T207" i="41"/>
  <c r="X207" i="41" s="1"/>
  <c r="Q207" i="41"/>
  <c r="U207" i="41" s="1"/>
  <c r="S207" i="41"/>
  <c r="W207" i="41" s="1"/>
  <c r="R207" i="41"/>
  <c r="V207" i="41" s="1"/>
  <c r="Q213" i="41"/>
  <c r="U213" i="41" s="1"/>
  <c r="T213" i="41"/>
  <c r="X213" i="41" s="1"/>
  <c r="S213" i="41"/>
  <c r="W213" i="41" s="1"/>
  <c r="R213" i="41"/>
  <c r="V213" i="41" s="1"/>
  <c r="R226" i="41"/>
  <c r="V226" i="41" s="1"/>
  <c r="S226" i="41"/>
  <c r="W226" i="41" s="1"/>
  <c r="Q226" i="41"/>
  <c r="U226" i="41" s="1"/>
  <c r="T226" i="41"/>
  <c r="X226" i="41" s="1"/>
  <c r="Q216" i="41"/>
  <c r="U216" i="41" s="1"/>
  <c r="S216" i="41"/>
  <c r="W216" i="41" s="1"/>
  <c r="R216" i="41"/>
  <c r="V216" i="41" s="1"/>
  <c r="T216" i="41"/>
  <c r="X216" i="41" s="1"/>
  <c r="S244" i="41"/>
  <c r="W244" i="41" s="1"/>
  <c r="R244" i="41"/>
  <c r="V244" i="41" s="1"/>
  <c r="T244" i="41"/>
  <c r="X244" i="41" s="1"/>
  <c r="Q244" i="41"/>
  <c r="U244" i="41" s="1"/>
  <c r="T50" i="41"/>
  <c r="X50" i="41" s="1"/>
  <c r="S50" i="41"/>
  <c r="W50" i="41" s="1"/>
  <c r="Q50" i="41"/>
  <c r="U50" i="41" s="1"/>
  <c r="R50" i="41"/>
  <c r="V50" i="41" s="1"/>
  <c r="Q152" i="41"/>
  <c r="U152" i="41" s="1"/>
  <c r="T152" i="41"/>
  <c r="X152" i="41" s="1"/>
  <c r="R152" i="41"/>
  <c r="V152" i="41" s="1"/>
  <c r="S152" i="41"/>
  <c r="W152" i="41" s="1"/>
  <c r="T79" i="41"/>
  <c r="X79" i="41" s="1"/>
  <c r="R79" i="41"/>
  <c r="V79" i="41" s="1"/>
  <c r="S79" i="41"/>
  <c r="W79" i="41" s="1"/>
  <c r="Q79" i="41"/>
  <c r="U79" i="41" s="1"/>
  <c r="R93" i="41"/>
  <c r="V93" i="41" s="1"/>
  <c r="Q93" i="41"/>
  <c r="U93" i="41" s="1"/>
  <c r="T93" i="41"/>
  <c r="X93" i="41" s="1"/>
  <c r="S93" i="41"/>
  <c r="W93" i="41" s="1"/>
  <c r="T80" i="41"/>
  <c r="X80" i="41" s="1"/>
  <c r="S80" i="41"/>
  <c r="W80" i="41" s="1"/>
  <c r="Q80" i="41"/>
  <c r="U80" i="41" s="1"/>
  <c r="R80" i="41"/>
  <c r="V80" i="41" s="1"/>
  <c r="Q148" i="41"/>
  <c r="U148" i="41" s="1"/>
  <c r="T148" i="41"/>
  <c r="X148" i="41" s="1"/>
  <c r="S148" i="41"/>
  <c r="W148" i="41" s="1"/>
  <c r="R148" i="41"/>
  <c r="V148" i="41" s="1"/>
  <c r="Q144" i="41"/>
  <c r="U144" i="41" s="1"/>
  <c r="T144" i="41"/>
  <c r="X144" i="41" s="1"/>
  <c r="R144" i="41"/>
  <c r="V144" i="41" s="1"/>
  <c r="S144" i="41"/>
  <c r="W144" i="41" s="1"/>
  <c r="T171" i="41"/>
  <c r="X171" i="41" s="1"/>
  <c r="S171" i="41"/>
  <c r="W171" i="41" s="1"/>
  <c r="Q171" i="41"/>
  <c r="U171" i="41" s="1"/>
  <c r="R171" i="41"/>
  <c r="V171" i="41" s="1"/>
  <c r="R203" i="41"/>
  <c r="V203" i="41" s="1"/>
  <c r="S203" i="41"/>
  <c r="W203" i="41" s="1"/>
  <c r="Q203" i="41"/>
  <c r="U203" i="41" s="1"/>
  <c r="T203" i="41"/>
  <c r="X203" i="41" s="1"/>
  <c r="T47" i="41"/>
  <c r="X47" i="41" s="1"/>
  <c r="S47" i="41"/>
  <c r="W47" i="41" s="1"/>
  <c r="Q47" i="41"/>
  <c r="U47" i="41" s="1"/>
  <c r="R47" i="41"/>
  <c r="V47" i="41" s="1"/>
  <c r="T60" i="41"/>
  <c r="X60" i="41" s="1"/>
  <c r="R60" i="41"/>
  <c r="V60" i="41" s="1"/>
  <c r="Q60" i="41"/>
  <c r="U60" i="41" s="1"/>
  <c r="S60" i="41"/>
  <c r="W60" i="41" s="1"/>
  <c r="S90" i="41"/>
  <c r="W90" i="41" s="1"/>
  <c r="Q90" i="41"/>
  <c r="U90" i="41" s="1"/>
  <c r="T90" i="41"/>
  <c r="X90" i="41" s="1"/>
  <c r="R90" i="41"/>
  <c r="V90" i="41" s="1"/>
  <c r="T108" i="41"/>
  <c r="X108" i="41" s="1"/>
  <c r="R108" i="41"/>
  <c r="V108" i="41" s="1"/>
  <c r="Q108" i="41"/>
  <c r="U108" i="41" s="1"/>
  <c r="S108" i="41"/>
  <c r="W108" i="41" s="1"/>
  <c r="T87" i="41"/>
  <c r="X87" i="41" s="1"/>
  <c r="R87" i="41"/>
  <c r="V87" i="41" s="1"/>
  <c r="Q87" i="41"/>
  <c r="U87" i="41" s="1"/>
  <c r="S87" i="41"/>
  <c r="W87" i="41" s="1"/>
  <c r="Q105" i="41"/>
  <c r="U105" i="41" s="1"/>
  <c r="S107" i="41"/>
  <c r="W107" i="41" s="1"/>
  <c r="T107" i="41"/>
  <c r="X107" i="41" s="1"/>
  <c r="Q107" i="41"/>
  <c r="U107" i="41" s="1"/>
  <c r="R107" i="41"/>
  <c r="V107" i="41" s="1"/>
  <c r="Q140" i="41"/>
  <c r="U140" i="41" s="1"/>
  <c r="T140" i="41"/>
  <c r="X140" i="41" s="1"/>
  <c r="S140" i="41"/>
  <c r="W140" i="41" s="1"/>
  <c r="R140" i="41"/>
  <c r="V140" i="41" s="1"/>
  <c r="S135" i="41"/>
  <c r="W135" i="41" s="1"/>
  <c r="T135" i="41"/>
  <c r="X135" i="41" s="1"/>
  <c r="R135" i="41"/>
  <c r="V135" i="41" s="1"/>
  <c r="Q135" i="41"/>
  <c r="U135" i="41" s="1"/>
  <c r="T133" i="41"/>
  <c r="X133" i="41" s="1"/>
  <c r="S133" i="41"/>
  <c r="W133" i="41" s="1"/>
  <c r="Q133" i="41"/>
  <c r="U133" i="41" s="1"/>
  <c r="R133" i="41"/>
  <c r="V133" i="41" s="1"/>
  <c r="Q160" i="41"/>
  <c r="U160" i="41" s="1"/>
  <c r="T160" i="41"/>
  <c r="X160" i="41" s="1"/>
  <c r="S160" i="41"/>
  <c r="W160" i="41" s="1"/>
  <c r="R160" i="41"/>
  <c r="V160" i="41" s="1"/>
  <c r="Q145" i="41"/>
  <c r="U145" i="41" s="1"/>
  <c r="S151" i="41"/>
  <c r="W151" i="41" s="1"/>
  <c r="Q188" i="41"/>
  <c r="U188" i="41" s="1"/>
  <c r="S188" i="41"/>
  <c r="W188" i="41" s="1"/>
  <c r="T188" i="41"/>
  <c r="X188" i="41" s="1"/>
  <c r="Q194" i="41"/>
  <c r="U194" i="41" s="1"/>
  <c r="R194" i="41"/>
  <c r="V194" i="41" s="1"/>
  <c r="S194" i="41"/>
  <c r="W194" i="41" s="1"/>
  <c r="T194" i="41"/>
  <c r="X194" i="41" s="1"/>
  <c r="R199" i="41"/>
  <c r="V199" i="41" s="1"/>
  <c r="S199" i="41"/>
  <c r="W199" i="41" s="1"/>
  <c r="T199" i="41"/>
  <c r="X199" i="41" s="1"/>
  <c r="Q199" i="41"/>
  <c r="U199" i="41" s="1"/>
  <c r="T211" i="41"/>
  <c r="X211" i="41" s="1"/>
  <c r="Q211" i="41"/>
  <c r="U211" i="41" s="1"/>
  <c r="R211" i="41"/>
  <c r="V211" i="41" s="1"/>
  <c r="S211" i="41"/>
  <c r="W211" i="41" s="1"/>
  <c r="R230" i="41"/>
  <c r="V230" i="41" s="1"/>
  <c r="R245" i="41"/>
  <c r="V245" i="41" s="1"/>
  <c r="Q245" i="41"/>
  <c r="U245" i="41" s="1"/>
  <c r="P249" i="40"/>
  <c r="P250" i="40"/>
  <c r="P248" i="40"/>
  <c r="P244" i="40"/>
  <c r="P240" i="40"/>
  <c r="P236" i="40"/>
  <c r="P245" i="40"/>
  <c r="P242" i="40"/>
  <c r="P239" i="40"/>
  <c r="P233" i="40"/>
  <c r="P229" i="40"/>
  <c r="P235" i="40"/>
  <c r="P234" i="40"/>
  <c r="P232" i="40"/>
  <c r="P243" i="40"/>
  <c r="P226" i="40"/>
  <c r="P222" i="40"/>
  <c r="P218" i="40"/>
  <c r="P247" i="40"/>
  <c r="P228" i="40"/>
  <c r="P215" i="40"/>
  <c r="P211" i="40"/>
  <c r="P207" i="40"/>
  <c r="P227" i="40"/>
  <c r="P212" i="40"/>
  <c r="P224" i="40"/>
  <c r="P241" i="40"/>
  <c r="P230" i="40"/>
  <c r="P206" i="40"/>
  <c r="P204" i="40"/>
  <c r="P200" i="40"/>
  <c r="P196" i="40"/>
  <c r="P192" i="40"/>
  <c r="P188" i="40"/>
  <c r="P184" i="40"/>
  <c r="P237" i="40"/>
  <c r="P221" i="40"/>
  <c r="P210" i="40"/>
  <c r="P202" i="40"/>
  <c r="P198" i="40"/>
  <c r="P194" i="40"/>
  <c r="P190" i="40"/>
  <c r="P186" i="40"/>
  <c r="P225" i="40"/>
  <c r="P216" i="40"/>
  <c r="P231" i="40"/>
  <c r="P205" i="40"/>
  <c r="P203" i="40"/>
  <c r="P201" i="40"/>
  <c r="P179" i="40"/>
  <c r="P175" i="40"/>
  <c r="P171" i="40"/>
  <c r="P167" i="40"/>
  <c r="P217" i="40"/>
  <c r="P209" i="40"/>
  <c r="P208" i="40"/>
  <c r="P189" i="40"/>
  <c r="P187" i="40"/>
  <c r="P183" i="40"/>
  <c r="P246" i="40"/>
  <c r="P238" i="40"/>
  <c r="P180" i="40"/>
  <c r="P176" i="40"/>
  <c r="P172" i="40"/>
  <c r="P168" i="40"/>
  <c r="P214" i="40"/>
  <c r="P197" i="40"/>
  <c r="P195" i="40"/>
  <c r="P182" i="40"/>
  <c r="P178" i="40"/>
  <c r="P177" i="40"/>
  <c r="P163" i="40"/>
  <c r="P193" i="40"/>
  <c r="P170" i="40"/>
  <c r="P169" i="40"/>
  <c r="P161" i="40"/>
  <c r="P157" i="40"/>
  <c r="P153" i="40"/>
  <c r="P156" i="40"/>
  <c r="P154" i="40"/>
  <c r="P151" i="40"/>
  <c r="P199" i="40"/>
  <c r="P146" i="40"/>
  <c r="P220" i="40"/>
  <c r="P164" i="40"/>
  <c r="P149" i="40"/>
  <c r="P185" i="40"/>
  <c r="P173" i="40"/>
  <c r="P166" i="40"/>
  <c r="P159" i="40"/>
  <c r="P148" i="40"/>
  <c r="P144" i="40"/>
  <c r="P140" i="40"/>
  <c r="P136" i="40"/>
  <c r="P213" i="40"/>
  <c r="P191" i="40"/>
  <c r="P162" i="40"/>
  <c r="P158" i="40"/>
  <c r="P150" i="40"/>
  <c r="P141" i="40"/>
  <c r="P139" i="40"/>
  <c r="P132" i="40"/>
  <c r="P128" i="40"/>
  <c r="P124" i="40"/>
  <c r="P120" i="40"/>
  <c r="P116" i="40"/>
  <c r="P112" i="40"/>
  <c r="P108" i="40"/>
  <c r="P104" i="40"/>
  <c r="P155" i="40"/>
  <c r="P152" i="40"/>
  <c r="P138" i="40"/>
  <c r="P223" i="40"/>
  <c r="P160" i="40"/>
  <c r="P147" i="40"/>
  <c r="P134" i="40"/>
  <c r="P130" i="40"/>
  <c r="P126" i="40"/>
  <c r="P122" i="40"/>
  <c r="P118" i="40"/>
  <c r="P114" i="40"/>
  <c r="P110" i="40"/>
  <c r="P106" i="40"/>
  <c r="P174" i="40"/>
  <c r="P137" i="40"/>
  <c r="P133" i="40"/>
  <c r="P115" i="40"/>
  <c r="P101" i="40"/>
  <c r="P97" i="40"/>
  <c r="P93" i="40"/>
  <c r="P89" i="40"/>
  <c r="P85" i="40"/>
  <c r="P81" i="40"/>
  <c r="P77" i="40"/>
  <c r="P73" i="40"/>
  <c r="P109" i="40"/>
  <c r="P107" i="40"/>
  <c r="P103" i="40"/>
  <c r="P99" i="40"/>
  <c r="P95" i="40"/>
  <c r="P91" i="40"/>
  <c r="P87" i="40"/>
  <c r="P83" i="40"/>
  <c r="P79" i="40"/>
  <c r="P75" i="40"/>
  <c r="P71" i="40"/>
  <c r="P70" i="40"/>
  <c r="P69" i="40"/>
  <c r="P68" i="40"/>
  <c r="P67" i="40"/>
  <c r="P66" i="40"/>
  <c r="P65" i="40"/>
  <c r="P64" i="40"/>
  <c r="P63" i="40"/>
  <c r="P62" i="40"/>
  <c r="P61" i="40"/>
  <c r="P60" i="40"/>
  <c r="P59" i="40"/>
  <c r="P58" i="40"/>
  <c r="P145" i="40"/>
  <c r="P142" i="40"/>
  <c r="P219" i="40"/>
  <c r="P181" i="40"/>
  <c r="P129" i="40"/>
  <c r="P125" i="40"/>
  <c r="P121" i="40"/>
  <c r="P117" i="40"/>
  <c r="P76" i="40"/>
  <c r="P143" i="40"/>
  <c r="P131" i="40"/>
  <c r="P127" i="40"/>
  <c r="P123" i="40"/>
  <c r="P119" i="40"/>
  <c r="P135" i="40"/>
  <c r="P113" i="40"/>
  <c r="P57" i="40"/>
  <c r="P56" i="40"/>
  <c r="P55" i="40"/>
  <c r="P54" i="40"/>
  <c r="P53" i="40"/>
  <c r="P52" i="40"/>
  <c r="P51" i="40"/>
  <c r="P50" i="40"/>
  <c r="P49" i="40"/>
  <c r="P48" i="40"/>
  <c r="P47" i="40"/>
  <c r="P105" i="40"/>
  <c r="P98" i="40"/>
  <c r="P90" i="40"/>
  <c r="P82" i="40"/>
  <c r="P111" i="40"/>
  <c r="P74" i="40"/>
  <c r="P72" i="40"/>
  <c r="P102" i="40"/>
  <c r="P94" i="40"/>
  <c r="P86" i="40"/>
  <c r="P78" i="40"/>
  <c r="P96" i="40"/>
  <c r="P88" i="40"/>
  <c r="P80" i="40"/>
  <c r="P165" i="40"/>
  <c r="P92" i="40"/>
  <c r="P100" i="40"/>
  <c r="P84" i="40"/>
  <c r="P248" i="39"/>
  <c r="P242" i="39"/>
  <c r="P237" i="39"/>
  <c r="P233" i="39"/>
  <c r="P229" i="39"/>
  <c r="P225" i="39"/>
  <c r="P221" i="39"/>
  <c r="P217" i="39"/>
  <c r="P231" i="39"/>
  <c r="P241" i="39"/>
  <c r="P247" i="39"/>
  <c r="P244" i="39"/>
  <c r="P236" i="39"/>
  <c r="P230" i="39"/>
  <c r="P226" i="39"/>
  <c r="P249" i="39"/>
  <c r="P240" i="39"/>
  <c r="P224" i="39"/>
  <c r="P222" i="39"/>
  <c r="P246" i="39"/>
  <c r="P239" i="39"/>
  <c r="P234" i="39"/>
  <c r="P220" i="39"/>
  <c r="P212" i="39"/>
  <c r="P208" i="39"/>
  <c r="P204" i="39"/>
  <c r="P235" i="39"/>
  <c r="P243" i="39"/>
  <c r="P250" i="39"/>
  <c r="P206" i="39"/>
  <c r="P199" i="39"/>
  <c r="P195" i="39"/>
  <c r="P245" i="39"/>
  <c r="P238" i="39"/>
  <c r="P213" i="39"/>
  <c r="P223" i="39"/>
  <c r="P215" i="39"/>
  <c r="P214" i="39"/>
  <c r="P210" i="39"/>
  <c r="P232" i="39"/>
  <c r="P227" i="39"/>
  <c r="P218" i="39"/>
  <c r="P216" i="39"/>
  <c r="P194" i="39"/>
  <c r="P191" i="39"/>
  <c r="P209" i="39"/>
  <c r="P205" i="39"/>
  <c r="P198" i="39"/>
  <c r="P192" i="39"/>
  <c r="P188" i="39"/>
  <c r="P184" i="39"/>
  <c r="P190" i="39"/>
  <c r="P179" i="39"/>
  <c r="P219" i="39"/>
  <c r="P189" i="39"/>
  <c r="P180" i="39"/>
  <c r="P176" i="39"/>
  <c r="P172" i="39"/>
  <c r="P202" i="39"/>
  <c r="P196" i="39"/>
  <c r="P182" i="39"/>
  <c r="P177" i="39"/>
  <c r="P173" i="39"/>
  <c r="P169" i="39"/>
  <c r="P165" i="39"/>
  <c r="P161" i="39"/>
  <c r="P157" i="39"/>
  <c r="P160" i="39"/>
  <c r="P153" i="39"/>
  <c r="P185" i="39"/>
  <c r="P178" i="39"/>
  <c r="P174" i="39"/>
  <c r="P159" i="39"/>
  <c r="P228" i="39"/>
  <c r="P211" i="39"/>
  <c r="P203" i="39"/>
  <c r="P197" i="39"/>
  <c r="P193" i="39"/>
  <c r="P175" i="39"/>
  <c r="P164" i="39"/>
  <c r="P158" i="39"/>
  <c r="P154" i="39"/>
  <c r="P201" i="39"/>
  <c r="P200" i="39"/>
  <c r="P187" i="39"/>
  <c r="P183" i="39"/>
  <c r="P171" i="39"/>
  <c r="P168" i="39"/>
  <c r="P162" i="39"/>
  <c r="P155" i="39"/>
  <c r="P151" i="39"/>
  <c r="P147" i="39"/>
  <c r="P143" i="39"/>
  <c r="P139" i="39"/>
  <c r="P135" i="39"/>
  <c r="P186" i="39"/>
  <c r="P152" i="39"/>
  <c r="P142" i="39"/>
  <c r="P136" i="39"/>
  <c r="P181" i="39"/>
  <c r="P141" i="39"/>
  <c r="P132" i="39"/>
  <c r="P128" i="39"/>
  <c r="P124" i="39"/>
  <c r="P120" i="39"/>
  <c r="P116" i="39"/>
  <c r="P207" i="39"/>
  <c r="P146" i="39"/>
  <c r="P140" i="39"/>
  <c r="P150" i="39"/>
  <c r="P144" i="39"/>
  <c r="P100" i="39"/>
  <c r="P94" i="39"/>
  <c r="P166" i="39"/>
  <c r="P105" i="39"/>
  <c r="P99" i="39"/>
  <c r="P87" i="39"/>
  <c r="P83" i="39"/>
  <c r="P79" i="39"/>
  <c r="P75" i="39"/>
  <c r="P71" i="39"/>
  <c r="P70" i="39"/>
  <c r="P69" i="39"/>
  <c r="P68" i="39"/>
  <c r="P170" i="39"/>
  <c r="P137" i="39"/>
  <c r="P114" i="39"/>
  <c r="P104" i="39"/>
  <c r="P98" i="39"/>
  <c r="P112" i="39"/>
  <c r="P110" i="39"/>
  <c r="P108" i="39"/>
  <c r="P102" i="39"/>
  <c r="P92" i="39"/>
  <c r="P149" i="39"/>
  <c r="P145" i="39"/>
  <c r="P133" i="39"/>
  <c r="P131" i="39"/>
  <c r="P125" i="39"/>
  <c r="P123" i="39"/>
  <c r="P117" i="39"/>
  <c r="P115" i="39"/>
  <c r="P89" i="39"/>
  <c r="P85" i="39"/>
  <c r="P81" i="39"/>
  <c r="P77" i="39"/>
  <c r="P73" i="39"/>
  <c r="P64" i="39"/>
  <c r="P55" i="39"/>
  <c r="P47" i="39"/>
  <c r="P111" i="39"/>
  <c r="P106" i="39"/>
  <c r="P97" i="39"/>
  <c r="P60" i="39"/>
  <c r="P52" i="39"/>
  <c r="P93" i="39"/>
  <c r="P67" i="39"/>
  <c r="P63" i="39"/>
  <c r="P57" i="39"/>
  <c r="P49" i="39"/>
  <c r="P129" i="39"/>
  <c r="P127" i="39"/>
  <c r="P121" i="39"/>
  <c r="P119" i="39"/>
  <c r="P88" i="39"/>
  <c r="P84" i="39"/>
  <c r="P80" i="39"/>
  <c r="P76" i="39"/>
  <c r="P72" i="39"/>
  <c r="P66" i="39"/>
  <c r="P62" i="39"/>
  <c r="P59" i="39"/>
  <c r="P51" i="39"/>
  <c r="P167" i="39"/>
  <c r="P163" i="39"/>
  <c r="P113" i="39"/>
  <c r="P109" i="39"/>
  <c r="P91" i="39"/>
  <c r="P74" i="39"/>
  <c r="P65" i="39"/>
  <c r="P86" i="39"/>
  <c r="P156" i="39"/>
  <c r="P126" i="39"/>
  <c r="P122" i="39"/>
  <c r="P107" i="39"/>
  <c r="P103" i="39"/>
  <c r="P78" i="39"/>
  <c r="P90" i="39"/>
  <c r="P54" i="39"/>
  <c r="P118" i="39"/>
  <c r="P58" i="39"/>
  <c r="P53" i="39"/>
  <c r="P148" i="39"/>
  <c r="P138" i="39"/>
  <c r="P134" i="39"/>
  <c r="P130" i="39"/>
  <c r="P96" i="39"/>
  <c r="P56" i="39"/>
  <c r="P50" i="39"/>
  <c r="P48" i="39"/>
  <c r="P61" i="39"/>
  <c r="P82" i="39"/>
  <c r="P101" i="39"/>
  <c r="P95" i="39"/>
  <c r="O47" i="35"/>
  <c r="S40" i="35"/>
  <c r="W40" i="35" s="1"/>
  <c r="Q40" i="35"/>
  <c r="U40" i="35" s="1"/>
  <c r="Q44" i="35"/>
  <c r="U44" i="35" s="1"/>
  <c r="S44" i="35"/>
  <c r="W44" i="35" s="1"/>
  <c r="S24" i="35"/>
  <c r="W24" i="35" s="1"/>
  <c r="Q24" i="35"/>
  <c r="U24" i="35" s="1"/>
  <c r="Q30" i="35"/>
  <c r="U30" i="35" s="1"/>
  <c r="S30" i="35"/>
  <c r="W30" i="35" s="1"/>
  <c r="Q38" i="35"/>
  <c r="U38" i="35" s="1"/>
  <c r="S38" i="35"/>
  <c r="W38" i="35" s="1"/>
  <c r="S46" i="35"/>
  <c r="W46" i="35" s="1"/>
  <c r="Q46" i="35"/>
  <c r="U46" i="35" s="1"/>
  <c r="S32" i="35"/>
  <c r="W32" i="35" s="1"/>
  <c r="Q32" i="35"/>
  <c r="U32" i="35" s="1"/>
  <c r="S21" i="35"/>
  <c r="W21" i="35" s="1"/>
  <c r="Q21" i="35"/>
  <c r="U21" i="35" s="1"/>
  <c r="Q23" i="35"/>
  <c r="U23" i="35" s="1"/>
  <c r="S23" i="35"/>
  <c r="W23" i="35" s="1"/>
  <c r="Q28" i="35"/>
  <c r="U28" i="35" s="1"/>
  <c r="S28" i="35"/>
  <c r="W28" i="35" s="1"/>
  <c r="Q31" i="35"/>
  <c r="U31" i="35" s="1"/>
  <c r="S31" i="35"/>
  <c r="W31" i="35" s="1"/>
  <c r="Q39" i="35"/>
  <c r="U39" i="35" s="1"/>
  <c r="S39" i="35"/>
  <c r="W39" i="35" s="1"/>
  <c r="Q33" i="35"/>
  <c r="U33" i="35" s="1"/>
  <c r="S33" i="35"/>
  <c r="W33" i="35" s="1"/>
  <c r="S19" i="35"/>
  <c r="W19" i="35" s="1"/>
  <c r="Q19" i="35"/>
  <c r="U19" i="35" s="1"/>
  <c r="S34" i="35"/>
  <c r="W34" i="35" s="1"/>
  <c r="Q34" i="35"/>
  <c r="U34" i="35" s="1"/>
  <c r="S42" i="35"/>
  <c r="W42" i="35" s="1"/>
  <c r="Q42" i="35"/>
  <c r="U42" i="35" s="1"/>
  <c r="S27" i="35"/>
  <c r="W27" i="35" s="1"/>
  <c r="Q27" i="35"/>
  <c r="U27" i="35" s="1"/>
  <c r="S35" i="35"/>
  <c r="W35" i="35" s="1"/>
  <c r="Q35" i="35"/>
  <c r="U35" i="35" s="1"/>
  <c r="S43" i="35"/>
  <c r="W43" i="35" s="1"/>
  <c r="Q43" i="35"/>
  <c r="U43" i="35" s="1"/>
  <c r="P208" i="35"/>
  <c r="P101" i="35"/>
  <c r="Q26" i="35"/>
  <c r="U26" i="35" s="1"/>
  <c r="S26" i="35"/>
  <c r="W26" i="35" s="1"/>
  <c r="Q41" i="35"/>
  <c r="U41" i="35" s="1"/>
  <c r="S41" i="35"/>
  <c r="W41" i="35" s="1"/>
  <c r="Q25" i="35"/>
  <c r="U25" i="35" s="1"/>
  <c r="S25" i="35"/>
  <c r="W25" i="35" s="1"/>
  <c r="Q36" i="35"/>
  <c r="U36" i="35" s="1"/>
  <c r="S36" i="35"/>
  <c r="W36" i="35" s="1"/>
  <c r="Q29" i="35"/>
  <c r="U29" i="35" s="1"/>
  <c r="S29" i="35"/>
  <c r="W29" i="35" s="1"/>
  <c r="S37" i="35"/>
  <c r="W37" i="35" s="1"/>
  <c r="Q37" i="35"/>
  <c r="U37" i="35" s="1"/>
  <c r="Q45" i="35"/>
  <c r="U45" i="35" s="1"/>
  <c r="S45" i="35"/>
  <c r="W45" i="35" s="1"/>
  <c r="S22" i="35"/>
  <c r="W22" i="35" s="1"/>
  <c r="Q22" i="35"/>
  <c r="U22" i="35" s="1"/>
  <c r="R174" i="41" l="1"/>
  <c r="V174" i="41" s="1"/>
  <c r="S221" i="41"/>
  <c r="W221" i="41" s="1"/>
  <c r="T73" i="41"/>
  <c r="X73" i="41" s="1"/>
  <c r="S218" i="41"/>
  <c r="W218" i="41" s="1"/>
  <c r="S174" i="41"/>
  <c r="W174" i="41" s="1"/>
  <c r="T173" i="41"/>
  <c r="X173" i="41" s="1"/>
  <c r="R136" i="41"/>
  <c r="V136" i="41" s="1"/>
  <c r="S59" i="41"/>
  <c r="W59" i="41" s="1"/>
  <c r="R198" i="41"/>
  <c r="V198" i="41" s="1"/>
  <c r="Q75" i="41"/>
  <c r="U75" i="41" s="1"/>
  <c r="T243" i="41"/>
  <c r="X243" i="41" s="1"/>
  <c r="S178" i="41"/>
  <c r="W178" i="41" s="1"/>
  <c r="Q110" i="41"/>
  <c r="U110" i="41" s="1"/>
  <c r="Q61" i="41"/>
  <c r="U61" i="41" s="1"/>
  <c r="R105" i="41"/>
  <c r="V105" i="41" s="1"/>
  <c r="S198" i="41"/>
  <c r="W198" i="41" s="1"/>
  <c r="S243" i="41"/>
  <c r="W243" i="41" s="1"/>
  <c r="R221" i="41"/>
  <c r="V221" i="41" s="1"/>
  <c r="S73" i="41"/>
  <c r="W73" i="41" s="1"/>
  <c r="Q136" i="41"/>
  <c r="U136" i="41" s="1"/>
  <c r="R59" i="41"/>
  <c r="V59" i="41" s="1"/>
  <c r="Q198" i="41"/>
  <c r="U198" i="41" s="1"/>
  <c r="R75" i="41"/>
  <c r="V75" i="41" s="1"/>
  <c r="Q243" i="41"/>
  <c r="U243" i="41" s="1"/>
  <c r="R227" i="41"/>
  <c r="V227" i="41" s="1"/>
  <c r="S81" i="41"/>
  <c r="W81" i="41" s="1"/>
  <c r="T61" i="41"/>
  <c r="X61" i="41" s="1"/>
  <c r="S145" i="41"/>
  <c r="W145" i="41" s="1"/>
  <c r="T221" i="41"/>
  <c r="X221" i="41" s="1"/>
  <c r="Q73" i="41"/>
  <c r="U73" i="41" s="1"/>
  <c r="Q139" i="41"/>
  <c r="U139" i="41" s="1"/>
  <c r="T136" i="41"/>
  <c r="X136" i="41" s="1"/>
  <c r="Q227" i="41"/>
  <c r="U227" i="41" s="1"/>
  <c r="T81" i="41"/>
  <c r="X81" i="41" s="1"/>
  <c r="T78" i="41"/>
  <c r="X78" i="41" s="1"/>
  <c r="S139" i="41"/>
  <c r="W139" i="41" s="1"/>
  <c r="S236" i="41"/>
  <c r="W236" i="41" s="1"/>
  <c r="T120" i="41"/>
  <c r="X120" i="41" s="1"/>
  <c r="R113" i="41"/>
  <c r="V113" i="41" s="1"/>
  <c r="Q154" i="41"/>
  <c r="U154" i="41" s="1"/>
  <c r="T167" i="41"/>
  <c r="X167" i="41" s="1"/>
  <c r="S138" i="41"/>
  <c r="W138" i="41" s="1"/>
  <c r="Q125" i="41"/>
  <c r="U125" i="41" s="1"/>
  <c r="Q234" i="41"/>
  <c r="U234" i="41" s="1"/>
  <c r="T163" i="41"/>
  <c r="X163" i="41" s="1"/>
  <c r="S157" i="41"/>
  <c r="W157" i="41" s="1"/>
  <c r="S227" i="41"/>
  <c r="W227" i="41" s="1"/>
  <c r="Q81" i="41"/>
  <c r="U81" i="41" s="1"/>
  <c r="Q78" i="41"/>
  <c r="U78" i="41" s="1"/>
  <c r="T230" i="41"/>
  <c r="X230" i="41" s="1"/>
  <c r="R145" i="41"/>
  <c r="V145" i="41" s="1"/>
  <c r="T105" i="41"/>
  <c r="X105" i="41" s="1"/>
  <c r="R139" i="41"/>
  <c r="V139" i="41" s="1"/>
  <c r="T236" i="41"/>
  <c r="X236" i="41" s="1"/>
  <c r="S120" i="41"/>
  <c r="W120" i="41" s="1"/>
  <c r="Q113" i="41"/>
  <c r="U113" i="41" s="1"/>
  <c r="R154" i="41"/>
  <c r="V154" i="41" s="1"/>
  <c r="Q167" i="41"/>
  <c r="U167" i="41" s="1"/>
  <c r="T138" i="41"/>
  <c r="X138" i="41" s="1"/>
  <c r="R125" i="41"/>
  <c r="V125" i="41" s="1"/>
  <c r="R234" i="41"/>
  <c r="V234" i="41" s="1"/>
  <c r="Q163" i="41"/>
  <c r="U163" i="41" s="1"/>
  <c r="Q157" i="41"/>
  <c r="U157" i="41" s="1"/>
  <c r="T195" i="41"/>
  <c r="X195" i="41" s="1"/>
  <c r="S78" i="41"/>
  <c r="W78" i="41" s="1"/>
  <c r="S230" i="41"/>
  <c r="W230" i="41" s="1"/>
  <c r="S137" i="41"/>
  <c r="W137" i="41" s="1"/>
  <c r="R56" i="41"/>
  <c r="V56" i="41" s="1"/>
  <c r="R181" i="41"/>
  <c r="V181" i="41" s="1"/>
  <c r="Q204" i="41"/>
  <c r="U204" i="41" s="1"/>
  <c r="S82" i="41"/>
  <c r="W82" i="41" s="1"/>
  <c r="Q240" i="41"/>
  <c r="U240" i="41" s="1"/>
  <c r="R204" i="41"/>
  <c r="V204" i="41" s="1"/>
  <c r="Q63" i="41"/>
  <c r="U63" i="41" s="1"/>
  <c r="Q186" i="41"/>
  <c r="U186" i="41" s="1"/>
  <c r="Q220" i="41"/>
  <c r="U220" i="41" s="1"/>
  <c r="R127" i="41"/>
  <c r="V127" i="41" s="1"/>
  <c r="R186" i="41"/>
  <c r="V186" i="41" s="1"/>
  <c r="Q217" i="41"/>
  <c r="U217" i="41" s="1"/>
  <c r="T189" i="41"/>
  <c r="X189" i="41" s="1"/>
  <c r="Q92" i="41"/>
  <c r="U92" i="41" s="1"/>
  <c r="T100" i="41"/>
  <c r="X100" i="41" s="1"/>
  <c r="S114" i="41"/>
  <c r="W114" i="41" s="1"/>
  <c r="Q178" i="41"/>
  <c r="U178" i="41" s="1"/>
  <c r="R58" i="41"/>
  <c r="V58" i="41" s="1"/>
  <c r="S142" i="41"/>
  <c r="W142" i="41" s="1"/>
  <c r="R77" i="41"/>
  <c r="V77" i="41" s="1"/>
  <c r="T142" i="41"/>
  <c r="X142" i="41" s="1"/>
  <c r="R94" i="41"/>
  <c r="V94" i="41" s="1"/>
  <c r="Q68" i="41"/>
  <c r="U68" i="41" s="1"/>
  <c r="R217" i="41"/>
  <c r="V217" i="41" s="1"/>
  <c r="T94" i="41"/>
  <c r="X94" i="41" s="1"/>
  <c r="R68" i="41"/>
  <c r="V68" i="41" s="1"/>
  <c r="T217" i="41"/>
  <c r="X217" i="41" s="1"/>
  <c r="S189" i="41"/>
  <c r="W189" i="41" s="1"/>
  <c r="R218" i="41"/>
  <c r="V218" i="41" s="1"/>
  <c r="Q127" i="41"/>
  <c r="U127" i="41" s="1"/>
  <c r="Q56" i="41"/>
  <c r="U56" i="41" s="1"/>
  <c r="T181" i="41"/>
  <c r="X181" i="41" s="1"/>
  <c r="S100" i="41"/>
  <c r="W100" i="41" s="1"/>
  <c r="Q82" i="41"/>
  <c r="U82" i="41" s="1"/>
  <c r="R137" i="41"/>
  <c r="V137" i="41" s="1"/>
  <c r="S58" i="41"/>
  <c r="W58" i="41" s="1"/>
  <c r="R220" i="41"/>
  <c r="V220" i="41" s="1"/>
  <c r="R92" i="41"/>
  <c r="V92" i="41" s="1"/>
  <c r="S63" i="41"/>
  <c r="W63" i="41" s="1"/>
  <c r="T200" i="41"/>
  <c r="X200" i="41" s="1"/>
  <c r="T127" i="41"/>
  <c r="X127" i="41" s="1"/>
  <c r="T56" i="41"/>
  <c r="X56" i="41" s="1"/>
  <c r="Q197" i="41"/>
  <c r="U197" i="41" s="1"/>
  <c r="R168" i="41"/>
  <c r="V168" i="41" s="1"/>
  <c r="Q103" i="41"/>
  <c r="U103" i="41" s="1"/>
  <c r="T137" i="41"/>
  <c r="X137" i="41" s="1"/>
  <c r="T58" i="41"/>
  <c r="X58" i="41" s="1"/>
  <c r="S220" i="41"/>
  <c r="W220" i="41" s="1"/>
  <c r="S92" i="41"/>
  <c r="W92" i="41" s="1"/>
  <c r="R63" i="41"/>
  <c r="V63" i="41" s="1"/>
  <c r="Q200" i="41"/>
  <c r="U200" i="41" s="1"/>
  <c r="Q170" i="41"/>
  <c r="U170" i="41" s="1"/>
  <c r="T197" i="41"/>
  <c r="X197" i="41" s="1"/>
  <c r="S168" i="41"/>
  <c r="W168" i="41" s="1"/>
  <c r="S103" i="41"/>
  <c r="W103" i="41" s="1"/>
  <c r="S164" i="41"/>
  <c r="W164" i="41" s="1"/>
  <c r="Q183" i="41"/>
  <c r="U183" i="41" s="1"/>
  <c r="T178" i="41"/>
  <c r="X178" i="41" s="1"/>
  <c r="S95" i="41"/>
  <c r="W95" i="41" s="1"/>
  <c r="Q67" i="41"/>
  <c r="U67" i="41" s="1"/>
  <c r="S68" i="41"/>
  <c r="W68" i="41" s="1"/>
  <c r="S224" i="41"/>
  <c r="W224" i="41" s="1"/>
  <c r="R142" i="41"/>
  <c r="V142" i="41" s="1"/>
  <c r="S112" i="41"/>
  <c r="R126" i="41"/>
  <c r="V126" i="41" s="1"/>
  <c r="S61" i="41"/>
  <c r="W61" i="41" s="1"/>
  <c r="R49" i="41"/>
  <c r="V49" i="41" s="1"/>
  <c r="Q70" i="41"/>
  <c r="U70" i="41" s="1"/>
  <c r="R200" i="41"/>
  <c r="V200" i="41" s="1"/>
  <c r="R170" i="41"/>
  <c r="V170" i="41" s="1"/>
  <c r="R197" i="41"/>
  <c r="V197" i="41" s="1"/>
  <c r="T168" i="41"/>
  <c r="X168" i="41" s="1"/>
  <c r="R103" i="41"/>
  <c r="V103" i="41" s="1"/>
  <c r="Q189" i="41"/>
  <c r="U189" i="41" s="1"/>
  <c r="T218" i="41"/>
  <c r="X218" i="41" s="1"/>
  <c r="S181" i="41"/>
  <c r="W181" i="41" s="1"/>
  <c r="Q100" i="41"/>
  <c r="U100" i="41" s="1"/>
  <c r="R82" i="41"/>
  <c r="V82" i="41" s="1"/>
  <c r="Q219" i="41"/>
  <c r="U219" i="41" s="1"/>
  <c r="R229" i="41"/>
  <c r="V229" i="41" s="1"/>
  <c r="T232" i="41"/>
  <c r="X232" i="41" s="1"/>
  <c r="T208" i="41"/>
  <c r="X208" i="41" s="1"/>
  <c r="R240" i="41"/>
  <c r="V240" i="41" s="1"/>
  <c r="T229" i="41"/>
  <c r="X229" i="41" s="1"/>
  <c r="R188" i="41"/>
  <c r="V188" i="41" s="1"/>
  <c r="S240" i="41"/>
  <c r="W240" i="41" s="1"/>
  <c r="T186" i="41"/>
  <c r="X186" i="41" s="1"/>
  <c r="R208" i="41"/>
  <c r="V208" i="41" s="1"/>
  <c r="R215" i="41"/>
  <c r="V215" i="41" s="1"/>
  <c r="Q229" i="41"/>
  <c r="U229" i="41" s="1"/>
  <c r="T149" i="41"/>
  <c r="T245" i="41"/>
  <c r="X245" i="41" s="1"/>
  <c r="T151" i="41"/>
  <c r="X151" i="41" s="1"/>
  <c r="Q165" i="41"/>
  <c r="U165" i="41" s="1"/>
  <c r="S232" i="41"/>
  <c r="W232" i="41" s="1"/>
  <c r="S208" i="41"/>
  <c r="W208" i="41" s="1"/>
  <c r="S215" i="41"/>
  <c r="W215" i="41" s="1"/>
  <c r="R233" i="41"/>
  <c r="V233" i="41" s="1"/>
  <c r="R149" i="41"/>
  <c r="V149" i="41" s="1"/>
  <c r="S245" i="41"/>
  <c r="W245" i="41" s="1"/>
  <c r="Q151" i="41"/>
  <c r="U151" i="41" s="1"/>
  <c r="T165" i="41"/>
  <c r="X165" i="41" s="1"/>
  <c r="R232" i="41"/>
  <c r="V232" i="41" s="1"/>
  <c r="Q208" i="41"/>
  <c r="U208" i="41" s="1"/>
  <c r="Q215" i="41"/>
  <c r="U215" i="41" s="1"/>
  <c r="S165" i="41"/>
  <c r="W165" i="41" s="1"/>
  <c r="T233" i="41"/>
  <c r="X233" i="41" s="1"/>
  <c r="Q233" i="41"/>
  <c r="U233" i="41" s="1"/>
  <c r="S219" i="41"/>
  <c r="W219" i="41" s="1"/>
  <c r="R219" i="41"/>
  <c r="V219" i="41" s="1"/>
  <c r="Q149" i="41"/>
  <c r="U149" i="41" s="1"/>
  <c r="P142" i="35"/>
  <c r="T80" i="40"/>
  <c r="X80" i="40" s="1"/>
  <c r="S80" i="40"/>
  <c r="W80" i="40" s="1"/>
  <c r="Q80" i="40"/>
  <c r="U80" i="40" s="1"/>
  <c r="R80" i="40"/>
  <c r="V80" i="40" s="1"/>
  <c r="Q74" i="40"/>
  <c r="U74" i="40" s="1"/>
  <c r="T74" i="40"/>
  <c r="X74" i="40" s="1"/>
  <c r="S74" i="40"/>
  <c r="W74" i="40" s="1"/>
  <c r="R74" i="40"/>
  <c r="V74" i="40" s="1"/>
  <c r="S49" i="40"/>
  <c r="W49" i="40" s="1"/>
  <c r="T49" i="40"/>
  <c r="X49" i="40" s="1"/>
  <c r="R49" i="40"/>
  <c r="V49" i="40" s="1"/>
  <c r="Q49" i="40"/>
  <c r="U49" i="40" s="1"/>
  <c r="S57" i="40"/>
  <c r="W57" i="40" s="1"/>
  <c r="T57" i="40"/>
  <c r="X57" i="40" s="1"/>
  <c r="R57" i="40"/>
  <c r="V57" i="40" s="1"/>
  <c r="Q57" i="40"/>
  <c r="U57" i="40" s="1"/>
  <c r="T76" i="40"/>
  <c r="X76" i="40" s="1"/>
  <c r="Q76" i="40"/>
  <c r="U76" i="40" s="1"/>
  <c r="R76" i="40"/>
  <c r="V76" i="40" s="1"/>
  <c r="S76" i="40"/>
  <c r="W76" i="40" s="1"/>
  <c r="T145" i="40"/>
  <c r="X145" i="40" s="1"/>
  <c r="S145" i="40"/>
  <c r="W145" i="40" s="1"/>
  <c r="Q145" i="40"/>
  <c r="U145" i="40" s="1"/>
  <c r="R145" i="40"/>
  <c r="V145" i="40" s="1"/>
  <c r="S65" i="40"/>
  <c r="W65" i="40" s="1"/>
  <c r="R65" i="40"/>
  <c r="V65" i="40" s="1"/>
  <c r="Q65" i="40"/>
  <c r="U65" i="40" s="1"/>
  <c r="T65" i="40"/>
  <c r="X65" i="40" s="1"/>
  <c r="R79" i="40"/>
  <c r="V79" i="40" s="1"/>
  <c r="T79" i="40"/>
  <c r="X79" i="40" s="1"/>
  <c r="S79" i="40"/>
  <c r="W79" i="40" s="1"/>
  <c r="Q79" i="40"/>
  <c r="U79" i="40" s="1"/>
  <c r="Q109" i="40"/>
  <c r="U109" i="40" s="1"/>
  <c r="T109" i="40"/>
  <c r="X109" i="40" s="1"/>
  <c r="S109" i="40"/>
  <c r="W109" i="40" s="1"/>
  <c r="R109" i="40"/>
  <c r="V109" i="40" s="1"/>
  <c r="R101" i="40"/>
  <c r="V101" i="40" s="1"/>
  <c r="T101" i="40"/>
  <c r="X101" i="40" s="1"/>
  <c r="Q101" i="40"/>
  <c r="U101" i="40" s="1"/>
  <c r="S101" i="40"/>
  <c r="W101" i="40" s="1"/>
  <c r="R118" i="40"/>
  <c r="V118" i="40" s="1"/>
  <c r="T118" i="40"/>
  <c r="X118" i="40" s="1"/>
  <c r="S118" i="40"/>
  <c r="W118" i="40" s="1"/>
  <c r="Q118" i="40"/>
  <c r="U118" i="40" s="1"/>
  <c r="Q138" i="40"/>
  <c r="U138" i="40" s="1"/>
  <c r="T138" i="40"/>
  <c r="X138" i="40" s="1"/>
  <c r="R138" i="40"/>
  <c r="V138" i="40" s="1"/>
  <c r="S138" i="40"/>
  <c r="W138" i="40" s="1"/>
  <c r="R124" i="40"/>
  <c r="V124" i="40" s="1"/>
  <c r="T124" i="40"/>
  <c r="X124" i="40" s="1"/>
  <c r="S124" i="40"/>
  <c r="W124" i="40" s="1"/>
  <c r="Q124" i="40"/>
  <c r="U124" i="40" s="1"/>
  <c r="T191" i="40"/>
  <c r="X191" i="40" s="1"/>
  <c r="Q191" i="40"/>
  <c r="U191" i="40" s="1"/>
  <c r="S191" i="40"/>
  <c r="W191" i="40" s="1"/>
  <c r="R191" i="40"/>
  <c r="V191" i="40" s="1"/>
  <c r="Q173" i="40"/>
  <c r="U173" i="40" s="1"/>
  <c r="S173" i="40"/>
  <c r="W173" i="40" s="1"/>
  <c r="R173" i="40"/>
  <c r="V173" i="40" s="1"/>
  <c r="T173" i="40"/>
  <c r="X173" i="40" s="1"/>
  <c r="R154" i="40"/>
  <c r="V154" i="40" s="1"/>
  <c r="Q154" i="40"/>
  <c r="U154" i="40" s="1"/>
  <c r="S154" i="40"/>
  <c r="W154" i="40" s="1"/>
  <c r="T154" i="40"/>
  <c r="X154" i="40" s="1"/>
  <c r="S163" i="40"/>
  <c r="W163" i="40" s="1"/>
  <c r="Q163" i="40"/>
  <c r="U163" i="40" s="1"/>
  <c r="R163" i="40"/>
  <c r="V163" i="40" s="1"/>
  <c r="T163" i="40"/>
  <c r="X163" i="40" s="1"/>
  <c r="Q172" i="40"/>
  <c r="U172" i="40" s="1"/>
  <c r="S172" i="40"/>
  <c r="W172" i="40" s="1"/>
  <c r="T172" i="40"/>
  <c r="X172" i="40" s="1"/>
  <c r="R172" i="40"/>
  <c r="V172" i="40" s="1"/>
  <c r="Q208" i="40"/>
  <c r="U208" i="40" s="1"/>
  <c r="S208" i="40"/>
  <c r="W208" i="40" s="1"/>
  <c r="R208" i="40"/>
  <c r="V208" i="40" s="1"/>
  <c r="T208" i="40"/>
  <c r="X208" i="40" s="1"/>
  <c r="T203" i="40"/>
  <c r="X203" i="40" s="1"/>
  <c r="S203" i="40"/>
  <c r="W203" i="40" s="1"/>
  <c r="Q203" i="40"/>
  <c r="U203" i="40" s="1"/>
  <c r="R203" i="40"/>
  <c r="V203" i="40" s="1"/>
  <c r="T198" i="40"/>
  <c r="X198" i="40" s="1"/>
  <c r="S198" i="40"/>
  <c r="W198" i="40" s="1"/>
  <c r="R198" i="40"/>
  <c r="V198" i="40" s="1"/>
  <c r="Q198" i="40"/>
  <c r="U198" i="40" s="1"/>
  <c r="R196" i="40"/>
  <c r="V196" i="40" s="1"/>
  <c r="T196" i="40"/>
  <c r="X196" i="40" s="1"/>
  <c r="S196" i="40"/>
  <c r="W196" i="40" s="1"/>
  <c r="Q196" i="40"/>
  <c r="U196" i="40" s="1"/>
  <c r="T227" i="40"/>
  <c r="X227" i="40" s="1"/>
  <c r="Q227" i="40"/>
  <c r="U227" i="40" s="1"/>
  <c r="S227" i="40"/>
  <c r="W227" i="40" s="1"/>
  <c r="R227" i="40"/>
  <c r="V227" i="40" s="1"/>
  <c r="R226" i="40"/>
  <c r="V226" i="40" s="1"/>
  <c r="T226" i="40"/>
  <c r="X226" i="40" s="1"/>
  <c r="S226" i="40"/>
  <c r="W226" i="40" s="1"/>
  <c r="Q226" i="40"/>
  <c r="U226" i="40" s="1"/>
  <c r="S242" i="40"/>
  <c r="W242" i="40" s="1"/>
  <c r="T242" i="40"/>
  <c r="X242" i="40" s="1"/>
  <c r="R242" i="40"/>
  <c r="V242" i="40" s="1"/>
  <c r="Q242" i="40"/>
  <c r="U242" i="40" s="1"/>
  <c r="T88" i="40"/>
  <c r="X88" i="40" s="1"/>
  <c r="S88" i="40"/>
  <c r="W88" i="40" s="1"/>
  <c r="Q88" i="40"/>
  <c r="U88" i="40" s="1"/>
  <c r="R88" i="40"/>
  <c r="V88" i="40" s="1"/>
  <c r="T111" i="40"/>
  <c r="X111" i="40" s="1"/>
  <c r="Q111" i="40"/>
  <c r="U111" i="40" s="1"/>
  <c r="R111" i="40"/>
  <c r="V111" i="40" s="1"/>
  <c r="S111" i="40"/>
  <c r="W111" i="40" s="1"/>
  <c r="S50" i="40"/>
  <c r="W50" i="40" s="1"/>
  <c r="T50" i="40"/>
  <c r="X50" i="40" s="1"/>
  <c r="R50" i="40"/>
  <c r="V50" i="40" s="1"/>
  <c r="Q50" i="40"/>
  <c r="U50" i="40" s="1"/>
  <c r="Q113" i="40"/>
  <c r="U113" i="40" s="1"/>
  <c r="T113" i="40"/>
  <c r="X113" i="40" s="1"/>
  <c r="S113" i="40"/>
  <c r="W113" i="40" s="1"/>
  <c r="R113" i="40"/>
  <c r="V113" i="40" s="1"/>
  <c r="Q117" i="40"/>
  <c r="U117" i="40" s="1"/>
  <c r="T117" i="40"/>
  <c r="X117" i="40" s="1"/>
  <c r="S117" i="40"/>
  <c r="W117" i="40" s="1"/>
  <c r="R117" i="40"/>
  <c r="V117" i="40" s="1"/>
  <c r="R58" i="40"/>
  <c r="V58" i="40" s="1"/>
  <c r="Q58" i="40"/>
  <c r="U58" i="40" s="1"/>
  <c r="T58" i="40"/>
  <c r="X58" i="40" s="1"/>
  <c r="S58" i="40"/>
  <c r="W58" i="40" s="1"/>
  <c r="T66" i="40"/>
  <c r="X66" i="40" s="1"/>
  <c r="S66" i="40"/>
  <c r="W66" i="40" s="1"/>
  <c r="R66" i="40"/>
  <c r="V66" i="40" s="1"/>
  <c r="Q66" i="40"/>
  <c r="U66" i="40" s="1"/>
  <c r="R83" i="40"/>
  <c r="V83" i="40" s="1"/>
  <c r="T83" i="40"/>
  <c r="X83" i="40" s="1"/>
  <c r="S83" i="40"/>
  <c r="W83" i="40" s="1"/>
  <c r="Q83" i="40"/>
  <c r="U83" i="40" s="1"/>
  <c r="R73" i="40"/>
  <c r="V73" i="40" s="1"/>
  <c r="T73" i="40"/>
  <c r="X73" i="40" s="1"/>
  <c r="S73" i="40"/>
  <c r="W73" i="40" s="1"/>
  <c r="Q73" i="40"/>
  <c r="U73" i="40" s="1"/>
  <c r="T115" i="40"/>
  <c r="X115" i="40" s="1"/>
  <c r="Q115" i="40"/>
  <c r="U115" i="40" s="1"/>
  <c r="S115" i="40"/>
  <c r="W115" i="40" s="1"/>
  <c r="R115" i="40"/>
  <c r="V115" i="40" s="1"/>
  <c r="R122" i="40"/>
  <c r="V122" i="40" s="1"/>
  <c r="T122" i="40"/>
  <c r="X122" i="40" s="1"/>
  <c r="S122" i="40"/>
  <c r="W122" i="40" s="1"/>
  <c r="Q122" i="40"/>
  <c r="U122" i="40" s="1"/>
  <c r="R152" i="40"/>
  <c r="V152" i="40" s="1"/>
  <c r="S152" i="40"/>
  <c r="W152" i="40" s="1"/>
  <c r="Q152" i="40"/>
  <c r="U152" i="40" s="1"/>
  <c r="T152" i="40"/>
  <c r="X152" i="40" s="1"/>
  <c r="R128" i="40"/>
  <c r="V128" i="40" s="1"/>
  <c r="T128" i="40"/>
  <c r="X128" i="40" s="1"/>
  <c r="S128" i="40"/>
  <c r="W128" i="40" s="1"/>
  <c r="Q128" i="40"/>
  <c r="U128" i="40" s="1"/>
  <c r="Q213" i="40"/>
  <c r="U213" i="40" s="1"/>
  <c r="S213" i="40"/>
  <c r="W213" i="40" s="1"/>
  <c r="R213" i="40"/>
  <c r="V213" i="40" s="1"/>
  <c r="T213" i="40"/>
  <c r="X213" i="40" s="1"/>
  <c r="Q185" i="40"/>
  <c r="U185" i="40" s="1"/>
  <c r="T185" i="40"/>
  <c r="X185" i="40" s="1"/>
  <c r="S185" i="40"/>
  <c r="W185" i="40" s="1"/>
  <c r="R185" i="40"/>
  <c r="V185" i="40" s="1"/>
  <c r="R156" i="40"/>
  <c r="V156" i="40" s="1"/>
  <c r="T156" i="40"/>
  <c r="X156" i="40" s="1"/>
  <c r="S156" i="40"/>
  <c r="W156" i="40" s="1"/>
  <c r="Q156" i="40"/>
  <c r="U156" i="40" s="1"/>
  <c r="Q177" i="40"/>
  <c r="U177" i="40" s="1"/>
  <c r="T177" i="40"/>
  <c r="X177" i="40" s="1"/>
  <c r="S177" i="40"/>
  <c r="W177" i="40" s="1"/>
  <c r="R177" i="40"/>
  <c r="V177" i="40" s="1"/>
  <c r="Q176" i="40"/>
  <c r="U176" i="40" s="1"/>
  <c r="S176" i="40"/>
  <c r="W176" i="40" s="1"/>
  <c r="R176" i="40"/>
  <c r="V176" i="40" s="1"/>
  <c r="T176" i="40"/>
  <c r="X176" i="40" s="1"/>
  <c r="Q209" i="40"/>
  <c r="U209" i="40" s="1"/>
  <c r="T209" i="40"/>
  <c r="X209" i="40" s="1"/>
  <c r="R209" i="40"/>
  <c r="V209" i="40" s="1"/>
  <c r="S209" i="40"/>
  <c r="W209" i="40" s="1"/>
  <c r="Q205" i="40"/>
  <c r="U205" i="40" s="1"/>
  <c r="T205" i="40"/>
  <c r="X205" i="40" s="1"/>
  <c r="S205" i="40"/>
  <c r="W205" i="40" s="1"/>
  <c r="R205" i="40"/>
  <c r="V205" i="40" s="1"/>
  <c r="R202" i="40"/>
  <c r="V202" i="40" s="1"/>
  <c r="T202" i="40"/>
  <c r="X202" i="40" s="1"/>
  <c r="S202" i="40"/>
  <c r="W202" i="40" s="1"/>
  <c r="Q202" i="40"/>
  <c r="U202" i="40" s="1"/>
  <c r="R200" i="40"/>
  <c r="V200" i="40" s="1"/>
  <c r="T200" i="40"/>
  <c r="X200" i="40" s="1"/>
  <c r="Q200" i="40"/>
  <c r="U200" i="40" s="1"/>
  <c r="S200" i="40"/>
  <c r="W200" i="40" s="1"/>
  <c r="R207" i="40"/>
  <c r="V207" i="40" s="1"/>
  <c r="S207" i="40"/>
  <c r="W207" i="40" s="1"/>
  <c r="Q207" i="40"/>
  <c r="U207" i="40" s="1"/>
  <c r="T207" i="40"/>
  <c r="X207" i="40" s="1"/>
  <c r="R243" i="40"/>
  <c r="V243" i="40" s="1"/>
  <c r="T243" i="40"/>
  <c r="X243" i="40" s="1"/>
  <c r="S243" i="40"/>
  <c r="W243" i="40" s="1"/>
  <c r="Q243" i="40"/>
  <c r="U243" i="40" s="1"/>
  <c r="R245" i="40"/>
  <c r="V245" i="40" s="1"/>
  <c r="Q245" i="40"/>
  <c r="U245" i="40" s="1"/>
  <c r="S245" i="40"/>
  <c r="W245" i="40" s="1"/>
  <c r="T245" i="40"/>
  <c r="X245" i="40" s="1"/>
  <c r="T96" i="40"/>
  <c r="X96" i="40" s="1"/>
  <c r="S96" i="40"/>
  <c r="W96" i="40" s="1"/>
  <c r="Q96" i="40"/>
  <c r="U96" i="40" s="1"/>
  <c r="R96" i="40"/>
  <c r="V96" i="40" s="1"/>
  <c r="Q82" i="40"/>
  <c r="U82" i="40" s="1"/>
  <c r="T82" i="40"/>
  <c r="X82" i="40" s="1"/>
  <c r="S82" i="40"/>
  <c r="W82" i="40" s="1"/>
  <c r="R82" i="40"/>
  <c r="V82" i="40" s="1"/>
  <c r="S51" i="40"/>
  <c r="W51" i="40" s="1"/>
  <c r="Q51" i="40"/>
  <c r="U51" i="40" s="1"/>
  <c r="R51" i="40"/>
  <c r="V51" i="40" s="1"/>
  <c r="T51" i="40"/>
  <c r="X51" i="40" s="1"/>
  <c r="T135" i="40"/>
  <c r="X135" i="40" s="1"/>
  <c r="R135" i="40"/>
  <c r="V135" i="40" s="1"/>
  <c r="Q135" i="40"/>
  <c r="U135" i="40" s="1"/>
  <c r="S135" i="40"/>
  <c r="W135" i="40" s="1"/>
  <c r="Q121" i="40"/>
  <c r="U121" i="40" s="1"/>
  <c r="T121" i="40"/>
  <c r="X121" i="40" s="1"/>
  <c r="S121" i="40"/>
  <c r="W121" i="40" s="1"/>
  <c r="R121" i="40"/>
  <c r="V121" i="40" s="1"/>
  <c r="S59" i="40"/>
  <c r="W59" i="40" s="1"/>
  <c r="R59" i="40"/>
  <c r="V59" i="40" s="1"/>
  <c r="T59" i="40"/>
  <c r="X59" i="40" s="1"/>
  <c r="Q59" i="40"/>
  <c r="U59" i="40" s="1"/>
  <c r="Q67" i="40"/>
  <c r="U67" i="40" s="1"/>
  <c r="T67" i="40"/>
  <c r="X67" i="40" s="1"/>
  <c r="S67" i="40"/>
  <c r="W67" i="40" s="1"/>
  <c r="R67" i="40"/>
  <c r="V67" i="40" s="1"/>
  <c r="R87" i="40"/>
  <c r="V87" i="40" s="1"/>
  <c r="T87" i="40"/>
  <c r="X87" i="40" s="1"/>
  <c r="S87" i="40"/>
  <c r="W87" i="40" s="1"/>
  <c r="Q87" i="40"/>
  <c r="U87" i="40" s="1"/>
  <c r="R77" i="40"/>
  <c r="V77" i="40" s="1"/>
  <c r="Q77" i="40"/>
  <c r="U77" i="40" s="1"/>
  <c r="T77" i="40"/>
  <c r="X77" i="40" s="1"/>
  <c r="S77" i="40"/>
  <c r="W77" i="40" s="1"/>
  <c r="Q133" i="40"/>
  <c r="U133" i="40" s="1"/>
  <c r="T133" i="40"/>
  <c r="X133" i="40" s="1"/>
  <c r="S133" i="40"/>
  <c r="W133" i="40" s="1"/>
  <c r="R133" i="40"/>
  <c r="V133" i="40" s="1"/>
  <c r="R126" i="40"/>
  <c r="V126" i="40" s="1"/>
  <c r="T126" i="40"/>
  <c r="X126" i="40" s="1"/>
  <c r="S126" i="40"/>
  <c r="W126" i="40" s="1"/>
  <c r="Q126" i="40"/>
  <c r="U126" i="40" s="1"/>
  <c r="S155" i="40"/>
  <c r="W155" i="40" s="1"/>
  <c r="R155" i="40"/>
  <c r="V155" i="40" s="1"/>
  <c r="Q155" i="40"/>
  <c r="U155" i="40" s="1"/>
  <c r="T155" i="40"/>
  <c r="X155" i="40" s="1"/>
  <c r="R132" i="40"/>
  <c r="V132" i="40" s="1"/>
  <c r="T132" i="40"/>
  <c r="X132" i="40" s="1"/>
  <c r="S132" i="40"/>
  <c r="W132" i="40" s="1"/>
  <c r="Q132" i="40"/>
  <c r="U132" i="40" s="1"/>
  <c r="S136" i="40"/>
  <c r="W136" i="40" s="1"/>
  <c r="R136" i="40"/>
  <c r="V136" i="40" s="1"/>
  <c r="Q136" i="40"/>
  <c r="U136" i="40" s="1"/>
  <c r="T136" i="40"/>
  <c r="X136" i="40" s="1"/>
  <c r="S149" i="40"/>
  <c r="W149" i="40" s="1"/>
  <c r="R149" i="40"/>
  <c r="V149" i="40" s="1"/>
  <c r="Q149" i="40"/>
  <c r="U149" i="40" s="1"/>
  <c r="T149" i="40"/>
  <c r="X149" i="40" s="1"/>
  <c r="S153" i="40"/>
  <c r="W153" i="40" s="1"/>
  <c r="Q153" i="40"/>
  <c r="U153" i="40" s="1"/>
  <c r="T153" i="40"/>
  <c r="X153" i="40" s="1"/>
  <c r="R153" i="40"/>
  <c r="V153" i="40" s="1"/>
  <c r="T178" i="40"/>
  <c r="X178" i="40" s="1"/>
  <c r="S178" i="40"/>
  <c r="W178" i="40" s="1"/>
  <c r="R178" i="40"/>
  <c r="V178" i="40" s="1"/>
  <c r="Q178" i="40"/>
  <c r="U178" i="40" s="1"/>
  <c r="Q180" i="40"/>
  <c r="U180" i="40" s="1"/>
  <c r="S180" i="40"/>
  <c r="W180" i="40" s="1"/>
  <c r="T180" i="40"/>
  <c r="X180" i="40" s="1"/>
  <c r="R180" i="40"/>
  <c r="V180" i="40" s="1"/>
  <c r="T217" i="40"/>
  <c r="X217" i="40" s="1"/>
  <c r="S217" i="40"/>
  <c r="W217" i="40" s="1"/>
  <c r="R217" i="40"/>
  <c r="V217" i="40" s="1"/>
  <c r="Q217" i="40"/>
  <c r="U217" i="40" s="1"/>
  <c r="Q231" i="40"/>
  <c r="U231" i="40" s="1"/>
  <c r="R231" i="40"/>
  <c r="V231" i="40" s="1"/>
  <c r="T231" i="40"/>
  <c r="X231" i="40" s="1"/>
  <c r="S231" i="40"/>
  <c r="W231" i="40" s="1"/>
  <c r="T210" i="40"/>
  <c r="X210" i="40" s="1"/>
  <c r="S210" i="40"/>
  <c r="W210" i="40" s="1"/>
  <c r="R210" i="40"/>
  <c r="V210" i="40" s="1"/>
  <c r="Q210" i="40"/>
  <c r="U210" i="40" s="1"/>
  <c r="R204" i="40"/>
  <c r="V204" i="40" s="1"/>
  <c r="T204" i="40"/>
  <c r="X204" i="40" s="1"/>
  <c r="S204" i="40"/>
  <c r="W204" i="40" s="1"/>
  <c r="Q204" i="40"/>
  <c r="U204" i="40" s="1"/>
  <c r="T211" i="40"/>
  <c r="X211" i="40" s="1"/>
  <c r="R211" i="40"/>
  <c r="V211" i="40" s="1"/>
  <c r="S211" i="40"/>
  <c r="W211" i="40" s="1"/>
  <c r="Q211" i="40"/>
  <c r="U211" i="40" s="1"/>
  <c r="R232" i="40"/>
  <c r="V232" i="40" s="1"/>
  <c r="T232" i="40"/>
  <c r="X232" i="40" s="1"/>
  <c r="Q232" i="40"/>
  <c r="U232" i="40" s="1"/>
  <c r="S232" i="40"/>
  <c r="W232" i="40" s="1"/>
  <c r="S236" i="40"/>
  <c r="W236" i="40" s="1"/>
  <c r="T236" i="40"/>
  <c r="X236" i="40" s="1"/>
  <c r="R236" i="40"/>
  <c r="V236" i="40" s="1"/>
  <c r="Q236" i="40"/>
  <c r="U236" i="40" s="1"/>
  <c r="Q78" i="40"/>
  <c r="U78" i="40" s="1"/>
  <c r="T78" i="40"/>
  <c r="X78" i="40" s="1"/>
  <c r="S78" i="40"/>
  <c r="W78" i="40" s="1"/>
  <c r="R78" i="40"/>
  <c r="V78" i="40" s="1"/>
  <c r="Q90" i="40"/>
  <c r="U90" i="40" s="1"/>
  <c r="T90" i="40"/>
  <c r="X90" i="40" s="1"/>
  <c r="S90" i="40"/>
  <c r="W90" i="40" s="1"/>
  <c r="R90" i="40"/>
  <c r="V90" i="40" s="1"/>
  <c r="S52" i="40"/>
  <c r="W52" i="40" s="1"/>
  <c r="Q52" i="40"/>
  <c r="U52" i="40" s="1"/>
  <c r="R52" i="40"/>
  <c r="V52" i="40" s="1"/>
  <c r="T52" i="40"/>
  <c r="X52" i="40" s="1"/>
  <c r="T119" i="40"/>
  <c r="X119" i="40" s="1"/>
  <c r="S119" i="40"/>
  <c r="W119" i="40" s="1"/>
  <c r="Q119" i="40"/>
  <c r="U119" i="40" s="1"/>
  <c r="R119" i="40"/>
  <c r="V119" i="40" s="1"/>
  <c r="Q125" i="40"/>
  <c r="U125" i="40" s="1"/>
  <c r="T125" i="40"/>
  <c r="X125" i="40" s="1"/>
  <c r="S125" i="40"/>
  <c r="W125" i="40" s="1"/>
  <c r="R125" i="40"/>
  <c r="V125" i="40" s="1"/>
  <c r="T60" i="40"/>
  <c r="X60" i="40" s="1"/>
  <c r="S60" i="40"/>
  <c r="W60" i="40" s="1"/>
  <c r="R60" i="40"/>
  <c r="V60" i="40" s="1"/>
  <c r="Q60" i="40"/>
  <c r="U60" i="40" s="1"/>
  <c r="R68" i="40"/>
  <c r="V68" i="40" s="1"/>
  <c r="Q68" i="40"/>
  <c r="U68" i="40" s="1"/>
  <c r="S68" i="40"/>
  <c r="W68" i="40" s="1"/>
  <c r="T68" i="40"/>
  <c r="X68" i="40" s="1"/>
  <c r="R91" i="40"/>
  <c r="V91" i="40" s="1"/>
  <c r="T91" i="40"/>
  <c r="X91" i="40" s="1"/>
  <c r="S91" i="40"/>
  <c r="W91" i="40" s="1"/>
  <c r="Q91" i="40"/>
  <c r="U91" i="40" s="1"/>
  <c r="R81" i="40"/>
  <c r="V81" i="40" s="1"/>
  <c r="T81" i="40"/>
  <c r="X81" i="40" s="1"/>
  <c r="S81" i="40"/>
  <c r="W81" i="40" s="1"/>
  <c r="Q81" i="40"/>
  <c r="U81" i="40" s="1"/>
  <c r="Q137" i="40"/>
  <c r="U137" i="40" s="1"/>
  <c r="T137" i="40"/>
  <c r="X137" i="40" s="1"/>
  <c r="S137" i="40"/>
  <c r="W137" i="40" s="1"/>
  <c r="R137" i="40"/>
  <c r="V137" i="40" s="1"/>
  <c r="R130" i="40"/>
  <c r="V130" i="40" s="1"/>
  <c r="T130" i="40"/>
  <c r="X130" i="40" s="1"/>
  <c r="S130" i="40"/>
  <c r="W130" i="40" s="1"/>
  <c r="Q130" i="40"/>
  <c r="U130" i="40" s="1"/>
  <c r="T104" i="40"/>
  <c r="X104" i="40" s="1"/>
  <c r="S104" i="40"/>
  <c r="W104" i="40" s="1"/>
  <c r="Q104" i="40"/>
  <c r="U104" i="40" s="1"/>
  <c r="R104" i="40"/>
  <c r="V104" i="40" s="1"/>
  <c r="R139" i="40"/>
  <c r="V139" i="40" s="1"/>
  <c r="T139" i="40"/>
  <c r="X139" i="40" s="1"/>
  <c r="S139" i="40"/>
  <c r="W139" i="40" s="1"/>
  <c r="Q139" i="40"/>
  <c r="U139" i="40" s="1"/>
  <c r="S140" i="40"/>
  <c r="W140" i="40" s="1"/>
  <c r="R140" i="40"/>
  <c r="V140" i="40" s="1"/>
  <c r="T140" i="40"/>
  <c r="X140" i="40" s="1"/>
  <c r="Q140" i="40"/>
  <c r="U140" i="40" s="1"/>
  <c r="R164" i="40"/>
  <c r="V164" i="40" s="1"/>
  <c r="Q164" i="40"/>
  <c r="U164" i="40" s="1"/>
  <c r="T164" i="40"/>
  <c r="X164" i="40" s="1"/>
  <c r="S164" i="40"/>
  <c r="W164" i="40" s="1"/>
  <c r="S157" i="40"/>
  <c r="W157" i="40" s="1"/>
  <c r="R157" i="40"/>
  <c r="V157" i="40" s="1"/>
  <c r="T157" i="40"/>
  <c r="X157" i="40" s="1"/>
  <c r="Q157" i="40"/>
  <c r="U157" i="40" s="1"/>
  <c r="T182" i="40"/>
  <c r="X182" i="40" s="1"/>
  <c r="Q182" i="40"/>
  <c r="U182" i="40" s="1"/>
  <c r="S182" i="40"/>
  <c r="W182" i="40" s="1"/>
  <c r="R182" i="40"/>
  <c r="V182" i="40" s="1"/>
  <c r="Q238" i="40"/>
  <c r="U238" i="40" s="1"/>
  <c r="T238" i="40"/>
  <c r="X238" i="40" s="1"/>
  <c r="S238" i="40"/>
  <c r="W238" i="40" s="1"/>
  <c r="R238" i="40"/>
  <c r="V238" i="40" s="1"/>
  <c r="T167" i="40"/>
  <c r="X167" i="40" s="1"/>
  <c r="R167" i="40"/>
  <c r="V167" i="40" s="1"/>
  <c r="Q167" i="40"/>
  <c r="U167" i="40" s="1"/>
  <c r="S167" i="40"/>
  <c r="W167" i="40" s="1"/>
  <c r="R216" i="40"/>
  <c r="V216" i="40" s="1"/>
  <c r="Q216" i="40"/>
  <c r="U216" i="40" s="1"/>
  <c r="T216" i="40"/>
  <c r="X216" i="40" s="1"/>
  <c r="S216" i="40"/>
  <c r="W216" i="40" s="1"/>
  <c r="T221" i="40"/>
  <c r="X221" i="40" s="1"/>
  <c r="S221" i="40"/>
  <c r="W221" i="40" s="1"/>
  <c r="Q221" i="40"/>
  <c r="U221" i="40" s="1"/>
  <c r="R221" i="40"/>
  <c r="V221" i="40" s="1"/>
  <c r="T206" i="40"/>
  <c r="X206" i="40" s="1"/>
  <c r="S206" i="40"/>
  <c r="W206" i="40" s="1"/>
  <c r="R206" i="40"/>
  <c r="V206" i="40" s="1"/>
  <c r="Q206" i="40"/>
  <c r="U206" i="40" s="1"/>
  <c r="T215" i="40"/>
  <c r="X215" i="40" s="1"/>
  <c r="R215" i="40"/>
  <c r="V215" i="40" s="1"/>
  <c r="Q215" i="40"/>
  <c r="U215" i="40" s="1"/>
  <c r="S215" i="40"/>
  <c r="W215" i="40" s="1"/>
  <c r="S234" i="40"/>
  <c r="W234" i="40" s="1"/>
  <c r="Q234" i="40"/>
  <c r="U234" i="40" s="1"/>
  <c r="T234" i="40"/>
  <c r="X234" i="40" s="1"/>
  <c r="R234" i="40"/>
  <c r="V234" i="40" s="1"/>
  <c r="S240" i="40"/>
  <c r="W240" i="40" s="1"/>
  <c r="R240" i="40"/>
  <c r="V240" i="40" s="1"/>
  <c r="Q240" i="40"/>
  <c r="U240" i="40" s="1"/>
  <c r="T240" i="40"/>
  <c r="X240" i="40" s="1"/>
  <c r="S53" i="40"/>
  <c r="W53" i="40" s="1"/>
  <c r="T53" i="40"/>
  <c r="X53" i="40" s="1"/>
  <c r="R53" i="40"/>
  <c r="V53" i="40" s="1"/>
  <c r="Q53" i="40"/>
  <c r="U53" i="40" s="1"/>
  <c r="R95" i="40"/>
  <c r="V95" i="40" s="1"/>
  <c r="T95" i="40"/>
  <c r="X95" i="40" s="1"/>
  <c r="S95" i="40"/>
  <c r="W95" i="40" s="1"/>
  <c r="Q95" i="40"/>
  <c r="U95" i="40" s="1"/>
  <c r="R108" i="40"/>
  <c r="V108" i="40" s="1"/>
  <c r="T108" i="40"/>
  <c r="X108" i="40" s="1"/>
  <c r="S108" i="40"/>
  <c r="W108" i="40" s="1"/>
  <c r="Q108" i="40"/>
  <c r="U108" i="40" s="1"/>
  <c r="R220" i="40"/>
  <c r="V220" i="40" s="1"/>
  <c r="Q220" i="40"/>
  <c r="U220" i="40" s="1"/>
  <c r="T220" i="40"/>
  <c r="X220" i="40" s="1"/>
  <c r="S220" i="40"/>
  <c r="W220" i="40" s="1"/>
  <c r="T171" i="40"/>
  <c r="X171" i="40" s="1"/>
  <c r="R171" i="40"/>
  <c r="V171" i="40" s="1"/>
  <c r="S171" i="40"/>
  <c r="W171" i="40" s="1"/>
  <c r="Q171" i="40"/>
  <c r="U171" i="40" s="1"/>
  <c r="R228" i="40"/>
  <c r="V228" i="40" s="1"/>
  <c r="T228" i="40"/>
  <c r="X228" i="40" s="1"/>
  <c r="S228" i="40"/>
  <c r="W228" i="40" s="1"/>
  <c r="Q228" i="40"/>
  <c r="U228" i="40" s="1"/>
  <c r="T100" i="40"/>
  <c r="X100" i="40" s="1"/>
  <c r="S100" i="40"/>
  <c r="W100" i="40" s="1"/>
  <c r="Q100" i="40"/>
  <c r="U100" i="40" s="1"/>
  <c r="R100" i="40"/>
  <c r="V100" i="40" s="1"/>
  <c r="Q94" i="40"/>
  <c r="U94" i="40" s="1"/>
  <c r="T94" i="40"/>
  <c r="X94" i="40" s="1"/>
  <c r="S94" i="40"/>
  <c r="W94" i="40" s="1"/>
  <c r="R94" i="40"/>
  <c r="V94" i="40" s="1"/>
  <c r="Q105" i="40"/>
  <c r="U105" i="40" s="1"/>
  <c r="T105" i="40"/>
  <c r="X105" i="40" s="1"/>
  <c r="S105" i="40"/>
  <c r="W105" i="40" s="1"/>
  <c r="R105" i="40"/>
  <c r="V105" i="40" s="1"/>
  <c r="S54" i="40"/>
  <c r="W54" i="40" s="1"/>
  <c r="R54" i="40"/>
  <c r="V54" i="40" s="1"/>
  <c r="Q54" i="40"/>
  <c r="U54" i="40" s="1"/>
  <c r="T54" i="40"/>
  <c r="X54" i="40" s="1"/>
  <c r="T127" i="40"/>
  <c r="X127" i="40" s="1"/>
  <c r="S127" i="40"/>
  <c r="W127" i="40" s="1"/>
  <c r="Q127" i="40"/>
  <c r="U127" i="40" s="1"/>
  <c r="R127" i="40"/>
  <c r="V127" i="40" s="1"/>
  <c r="Q181" i="40"/>
  <c r="U181" i="40" s="1"/>
  <c r="S181" i="40"/>
  <c r="W181" i="40" s="1"/>
  <c r="R181" i="40"/>
  <c r="V181" i="40" s="1"/>
  <c r="T181" i="40"/>
  <c r="X181" i="40" s="1"/>
  <c r="T62" i="40"/>
  <c r="X62" i="40" s="1"/>
  <c r="S62" i="40"/>
  <c r="W62" i="40" s="1"/>
  <c r="R62" i="40"/>
  <c r="V62" i="40" s="1"/>
  <c r="Q62" i="40"/>
  <c r="U62" i="40" s="1"/>
  <c r="T70" i="40"/>
  <c r="X70" i="40" s="1"/>
  <c r="S70" i="40"/>
  <c r="W70" i="40" s="1"/>
  <c r="Q70" i="40"/>
  <c r="U70" i="40" s="1"/>
  <c r="R70" i="40"/>
  <c r="V70" i="40" s="1"/>
  <c r="R99" i="40"/>
  <c r="V99" i="40" s="1"/>
  <c r="T99" i="40"/>
  <c r="X99" i="40" s="1"/>
  <c r="S99" i="40"/>
  <c r="W99" i="40" s="1"/>
  <c r="Q99" i="40"/>
  <c r="U99" i="40" s="1"/>
  <c r="R89" i="40"/>
  <c r="V89" i="40" s="1"/>
  <c r="T89" i="40"/>
  <c r="X89" i="40" s="1"/>
  <c r="S89" i="40"/>
  <c r="W89" i="40" s="1"/>
  <c r="Q89" i="40"/>
  <c r="U89" i="40" s="1"/>
  <c r="R106" i="40"/>
  <c r="V106" i="40" s="1"/>
  <c r="Q106" i="40"/>
  <c r="U106" i="40" s="1"/>
  <c r="T106" i="40"/>
  <c r="X106" i="40" s="1"/>
  <c r="S106" i="40"/>
  <c r="W106" i="40" s="1"/>
  <c r="R147" i="40"/>
  <c r="V147" i="40" s="1"/>
  <c r="Q147" i="40"/>
  <c r="U147" i="40" s="1"/>
  <c r="T147" i="40"/>
  <c r="X147" i="40" s="1"/>
  <c r="S147" i="40"/>
  <c r="W147" i="40" s="1"/>
  <c r="R112" i="40"/>
  <c r="V112" i="40" s="1"/>
  <c r="S112" i="40"/>
  <c r="W112" i="40" s="1"/>
  <c r="Q112" i="40"/>
  <c r="U112" i="40" s="1"/>
  <c r="T112" i="40"/>
  <c r="X112" i="40" s="1"/>
  <c r="R150" i="40"/>
  <c r="V150" i="40" s="1"/>
  <c r="T150" i="40"/>
  <c r="X150" i="40" s="1"/>
  <c r="S150" i="40"/>
  <c r="W150" i="40" s="1"/>
  <c r="Q150" i="40"/>
  <c r="U150" i="40" s="1"/>
  <c r="S148" i="40"/>
  <c r="W148" i="40" s="1"/>
  <c r="R148" i="40"/>
  <c r="V148" i="40" s="1"/>
  <c r="Q148" i="40"/>
  <c r="U148" i="40" s="1"/>
  <c r="T148" i="40"/>
  <c r="X148" i="40" s="1"/>
  <c r="R146" i="40"/>
  <c r="V146" i="40" s="1"/>
  <c r="Q146" i="40"/>
  <c r="U146" i="40" s="1"/>
  <c r="T146" i="40"/>
  <c r="X146" i="40" s="1"/>
  <c r="S146" i="40"/>
  <c r="W146" i="40" s="1"/>
  <c r="Q169" i="40"/>
  <c r="U169" i="40" s="1"/>
  <c r="T169" i="40"/>
  <c r="X169" i="40" s="1"/>
  <c r="R169" i="40"/>
  <c r="V169" i="40" s="1"/>
  <c r="S169" i="40"/>
  <c r="W169" i="40" s="1"/>
  <c r="Q197" i="40"/>
  <c r="U197" i="40" s="1"/>
  <c r="T197" i="40"/>
  <c r="X197" i="40" s="1"/>
  <c r="S197" i="40"/>
  <c r="W197" i="40" s="1"/>
  <c r="R197" i="40"/>
  <c r="V197" i="40" s="1"/>
  <c r="T183" i="40"/>
  <c r="X183" i="40" s="1"/>
  <c r="Q183" i="40"/>
  <c r="U183" i="40" s="1"/>
  <c r="S183" i="40"/>
  <c r="W183" i="40" s="1"/>
  <c r="R183" i="40"/>
  <c r="V183" i="40" s="1"/>
  <c r="T175" i="40"/>
  <c r="X175" i="40" s="1"/>
  <c r="R175" i="40"/>
  <c r="V175" i="40" s="1"/>
  <c r="Q175" i="40"/>
  <c r="U175" i="40" s="1"/>
  <c r="S175" i="40"/>
  <c r="W175" i="40" s="1"/>
  <c r="S186" i="40"/>
  <c r="W186" i="40" s="1"/>
  <c r="R186" i="40"/>
  <c r="V186" i="40" s="1"/>
  <c r="Q186" i="40"/>
  <c r="U186" i="40" s="1"/>
  <c r="T186" i="40"/>
  <c r="X186" i="40" s="1"/>
  <c r="T184" i="40"/>
  <c r="X184" i="40" s="1"/>
  <c r="S184" i="40"/>
  <c r="W184" i="40" s="1"/>
  <c r="R184" i="40"/>
  <c r="V184" i="40" s="1"/>
  <c r="Q184" i="40"/>
  <c r="U184" i="40" s="1"/>
  <c r="Q241" i="40"/>
  <c r="U241" i="40" s="1"/>
  <c r="S241" i="40"/>
  <c r="W241" i="40" s="1"/>
  <c r="R241" i="40"/>
  <c r="V241" i="40" s="1"/>
  <c r="T241" i="40"/>
  <c r="X241" i="40" s="1"/>
  <c r="R247" i="40"/>
  <c r="V247" i="40" s="1"/>
  <c r="T247" i="40"/>
  <c r="X247" i="40" s="1"/>
  <c r="Q247" i="40"/>
  <c r="U247" i="40" s="1"/>
  <c r="S247" i="40"/>
  <c r="W247" i="40" s="1"/>
  <c r="S229" i="40"/>
  <c r="W229" i="40" s="1"/>
  <c r="R229" i="40"/>
  <c r="V229" i="40" s="1"/>
  <c r="Q229" i="40"/>
  <c r="U229" i="40" s="1"/>
  <c r="T229" i="40"/>
  <c r="X229" i="40" s="1"/>
  <c r="T248" i="40"/>
  <c r="X248" i="40" s="1"/>
  <c r="S248" i="40"/>
  <c r="W248" i="40" s="1"/>
  <c r="Q248" i="40"/>
  <c r="U248" i="40" s="1"/>
  <c r="R248" i="40"/>
  <c r="V248" i="40" s="1"/>
  <c r="Q86" i="40"/>
  <c r="U86" i="40" s="1"/>
  <c r="T86" i="40"/>
  <c r="X86" i="40" s="1"/>
  <c r="S86" i="40"/>
  <c r="W86" i="40" s="1"/>
  <c r="R86" i="40"/>
  <c r="V86" i="40" s="1"/>
  <c r="S61" i="40"/>
  <c r="W61" i="40" s="1"/>
  <c r="R61" i="40"/>
  <c r="V61" i="40" s="1"/>
  <c r="T61" i="40"/>
  <c r="X61" i="40" s="1"/>
  <c r="Q61" i="40"/>
  <c r="U61" i="40" s="1"/>
  <c r="S134" i="40"/>
  <c r="W134" i="40" s="1"/>
  <c r="R134" i="40"/>
  <c r="V134" i="40" s="1"/>
  <c r="T134" i="40"/>
  <c r="X134" i="40" s="1"/>
  <c r="Q134" i="40"/>
  <c r="U134" i="40" s="1"/>
  <c r="T195" i="40"/>
  <c r="X195" i="40" s="1"/>
  <c r="Q195" i="40"/>
  <c r="U195" i="40" s="1"/>
  <c r="S195" i="40"/>
  <c r="W195" i="40" s="1"/>
  <c r="R195" i="40"/>
  <c r="V195" i="40" s="1"/>
  <c r="Q237" i="40"/>
  <c r="U237" i="40" s="1"/>
  <c r="T237" i="40"/>
  <c r="X237" i="40" s="1"/>
  <c r="R237" i="40"/>
  <c r="V237" i="40" s="1"/>
  <c r="S237" i="40"/>
  <c r="W237" i="40" s="1"/>
  <c r="S244" i="40"/>
  <c r="W244" i="40" s="1"/>
  <c r="T244" i="40"/>
  <c r="X244" i="40" s="1"/>
  <c r="R244" i="40"/>
  <c r="V244" i="40" s="1"/>
  <c r="Q244" i="40"/>
  <c r="U244" i="40" s="1"/>
  <c r="T92" i="40"/>
  <c r="X92" i="40" s="1"/>
  <c r="S92" i="40"/>
  <c r="W92" i="40" s="1"/>
  <c r="Q92" i="40"/>
  <c r="U92" i="40" s="1"/>
  <c r="R92" i="40"/>
  <c r="V92" i="40" s="1"/>
  <c r="Q102" i="40"/>
  <c r="U102" i="40" s="1"/>
  <c r="T102" i="40"/>
  <c r="X102" i="40" s="1"/>
  <c r="S102" i="40"/>
  <c r="W102" i="40" s="1"/>
  <c r="R102" i="40"/>
  <c r="V102" i="40" s="1"/>
  <c r="S47" i="40"/>
  <c r="W47" i="40" s="1"/>
  <c r="T47" i="40"/>
  <c r="X47" i="40" s="1"/>
  <c r="R47" i="40"/>
  <c r="V47" i="40" s="1"/>
  <c r="Q47" i="40"/>
  <c r="U47" i="40" s="1"/>
  <c r="S55" i="40"/>
  <c r="W55" i="40" s="1"/>
  <c r="R55" i="40"/>
  <c r="V55" i="40" s="1"/>
  <c r="Q55" i="40"/>
  <c r="U55" i="40" s="1"/>
  <c r="T55" i="40"/>
  <c r="X55" i="40" s="1"/>
  <c r="T131" i="40"/>
  <c r="X131" i="40" s="1"/>
  <c r="S131" i="40"/>
  <c r="W131" i="40" s="1"/>
  <c r="Q131" i="40"/>
  <c r="U131" i="40" s="1"/>
  <c r="R131" i="40"/>
  <c r="V131" i="40" s="1"/>
  <c r="Q219" i="40"/>
  <c r="U219" i="40" s="1"/>
  <c r="T219" i="40"/>
  <c r="X219" i="40" s="1"/>
  <c r="S219" i="40"/>
  <c r="W219" i="40" s="1"/>
  <c r="R219" i="40"/>
  <c r="V219" i="40" s="1"/>
  <c r="T63" i="40"/>
  <c r="X63" i="40" s="1"/>
  <c r="Q63" i="40"/>
  <c r="U63" i="40" s="1"/>
  <c r="S63" i="40"/>
  <c r="W63" i="40" s="1"/>
  <c r="R63" i="40"/>
  <c r="V63" i="40" s="1"/>
  <c r="T71" i="40"/>
  <c r="X71" i="40" s="1"/>
  <c r="Q71" i="40"/>
  <c r="U71" i="40" s="1"/>
  <c r="R71" i="40"/>
  <c r="V71" i="40" s="1"/>
  <c r="S71" i="40"/>
  <c r="W71" i="40" s="1"/>
  <c r="R103" i="40"/>
  <c r="V103" i="40" s="1"/>
  <c r="T103" i="40"/>
  <c r="X103" i="40" s="1"/>
  <c r="S103" i="40"/>
  <c r="W103" i="40" s="1"/>
  <c r="Q103" i="40"/>
  <c r="U103" i="40" s="1"/>
  <c r="R93" i="40"/>
  <c r="V93" i="40" s="1"/>
  <c r="T93" i="40"/>
  <c r="X93" i="40" s="1"/>
  <c r="Q93" i="40"/>
  <c r="U93" i="40" s="1"/>
  <c r="S93" i="40"/>
  <c r="W93" i="40" s="1"/>
  <c r="T110" i="40"/>
  <c r="X110" i="40" s="1"/>
  <c r="S110" i="40"/>
  <c r="W110" i="40" s="1"/>
  <c r="Q110" i="40"/>
  <c r="U110" i="40" s="1"/>
  <c r="R110" i="40"/>
  <c r="V110" i="40" s="1"/>
  <c r="R160" i="40"/>
  <c r="V160" i="40" s="1"/>
  <c r="T160" i="40"/>
  <c r="X160" i="40" s="1"/>
  <c r="S160" i="40"/>
  <c r="W160" i="40" s="1"/>
  <c r="Q160" i="40"/>
  <c r="U160" i="40" s="1"/>
  <c r="R116" i="40"/>
  <c r="V116" i="40" s="1"/>
  <c r="T116" i="40"/>
  <c r="X116" i="40" s="1"/>
  <c r="Q116" i="40"/>
  <c r="U116" i="40" s="1"/>
  <c r="S116" i="40"/>
  <c r="W116" i="40" s="1"/>
  <c r="R158" i="40"/>
  <c r="V158" i="40" s="1"/>
  <c r="Q158" i="40"/>
  <c r="U158" i="40" s="1"/>
  <c r="T158" i="40"/>
  <c r="X158" i="40" s="1"/>
  <c r="S158" i="40"/>
  <c r="W158" i="40" s="1"/>
  <c r="S159" i="40"/>
  <c r="W159" i="40" s="1"/>
  <c r="T159" i="40"/>
  <c r="X159" i="40" s="1"/>
  <c r="R159" i="40"/>
  <c r="V159" i="40" s="1"/>
  <c r="Q159" i="40"/>
  <c r="U159" i="40" s="1"/>
  <c r="T199" i="40"/>
  <c r="X199" i="40" s="1"/>
  <c r="Q199" i="40"/>
  <c r="U199" i="40" s="1"/>
  <c r="S199" i="40"/>
  <c r="W199" i="40" s="1"/>
  <c r="R199" i="40"/>
  <c r="V199" i="40" s="1"/>
  <c r="T170" i="40"/>
  <c r="X170" i="40" s="1"/>
  <c r="S170" i="40"/>
  <c r="W170" i="40" s="1"/>
  <c r="R170" i="40"/>
  <c r="V170" i="40" s="1"/>
  <c r="Q170" i="40"/>
  <c r="U170" i="40" s="1"/>
  <c r="T214" i="40"/>
  <c r="X214" i="40" s="1"/>
  <c r="R214" i="40"/>
  <c r="V214" i="40" s="1"/>
  <c r="Q214" i="40"/>
  <c r="U214" i="40" s="1"/>
  <c r="S214" i="40"/>
  <c r="W214" i="40" s="1"/>
  <c r="T187" i="40"/>
  <c r="X187" i="40" s="1"/>
  <c r="Q187" i="40"/>
  <c r="U187" i="40" s="1"/>
  <c r="R187" i="40"/>
  <c r="V187" i="40" s="1"/>
  <c r="S187" i="40"/>
  <c r="W187" i="40" s="1"/>
  <c r="T179" i="40"/>
  <c r="X179" i="40" s="1"/>
  <c r="R179" i="40"/>
  <c r="V179" i="40" s="1"/>
  <c r="S179" i="40"/>
  <c r="W179" i="40" s="1"/>
  <c r="Q179" i="40"/>
  <c r="U179" i="40" s="1"/>
  <c r="Q190" i="40"/>
  <c r="U190" i="40" s="1"/>
  <c r="T190" i="40"/>
  <c r="X190" i="40" s="1"/>
  <c r="S190" i="40"/>
  <c r="W190" i="40" s="1"/>
  <c r="R190" i="40"/>
  <c r="V190" i="40" s="1"/>
  <c r="R188" i="40"/>
  <c r="V188" i="40" s="1"/>
  <c r="Q188" i="40"/>
  <c r="U188" i="40" s="1"/>
  <c r="S188" i="40"/>
  <c r="W188" i="40" s="1"/>
  <c r="T188" i="40"/>
  <c r="X188" i="40" s="1"/>
  <c r="R224" i="40"/>
  <c r="V224" i="40" s="1"/>
  <c r="T224" i="40"/>
  <c r="X224" i="40" s="1"/>
  <c r="S224" i="40"/>
  <c r="W224" i="40" s="1"/>
  <c r="Q224" i="40"/>
  <c r="U224" i="40" s="1"/>
  <c r="S218" i="40"/>
  <c r="W218" i="40" s="1"/>
  <c r="Q218" i="40"/>
  <c r="U218" i="40" s="1"/>
  <c r="T218" i="40"/>
  <c r="X218" i="40" s="1"/>
  <c r="R218" i="40"/>
  <c r="V218" i="40" s="1"/>
  <c r="S233" i="40"/>
  <c r="W233" i="40" s="1"/>
  <c r="R233" i="40"/>
  <c r="V233" i="40" s="1"/>
  <c r="Q233" i="40"/>
  <c r="U233" i="40" s="1"/>
  <c r="T233" i="40"/>
  <c r="X233" i="40" s="1"/>
  <c r="R250" i="40"/>
  <c r="V250" i="40" s="1"/>
  <c r="S250" i="40"/>
  <c r="W250" i="40" s="1"/>
  <c r="Q250" i="40"/>
  <c r="U250" i="40" s="1"/>
  <c r="T250" i="40"/>
  <c r="X250" i="40" s="1"/>
  <c r="T84" i="40"/>
  <c r="X84" i="40" s="1"/>
  <c r="S84" i="40"/>
  <c r="W84" i="40" s="1"/>
  <c r="Q84" i="40"/>
  <c r="U84" i="40" s="1"/>
  <c r="R84" i="40"/>
  <c r="V84" i="40" s="1"/>
  <c r="Q98" i="40"/>
  <c r="U98" i="40" s="1"/>
  <c r="T98" i="40"/>
  <c r="X98" i="40" s="1"/>
  <c r="S98" i="40"/>
  <c r="W98" i="40" s="1"/>
  <c r="R98" i="40"/>
  <c r="V98" i="40" s="1"/>
  <c r="T123" i="40"/>
  <c r="X123" i="40" s="1"/>
  <c r="S123" i="40"/>
  <c r="W123" i="40" s="1"/>
  <c r="Q123" i="40"/>
  <c r="U123" i="40" s="1"/>
  <c r="R123" i="40"/>
  <c r="V123" i="40" s="1"/>
  <c r="Q129" i="40"/>
  <c r="U129" i="40" s="1"/>
  <c r="T129" i="40"/>
  <c r="X129" i="40" s="1"/>
  <c r="S129" i="40"/>
  <c r="W129" i="40" s="1"/>
  <c r="R129" i="40"/>
  <c r="V129" i="40" s="1"/>
  <c r="S69" i="40"/>
  <c r="W69" i="40" s="1"/>
  <c r="R69" i="40"/>
  <c r="V69" i="40" s="1"/>
  <c r="Q69" i="40"/>
  <c r="U69" i="40" s="1"/>
  <c r="T69" i="40"/>
  <c r="X69" i="40" s="1"/>
  <c r="R85" i="40"/>
  <c r="V85" i="40" s="1"/>
  <c r="T85" i="40"/>
  <c r="X85" i="40" s="1"/>
  <c r="Q85" i="40"/>
  <c r="U85" i="40" s="1"/>
  <c r="S85" i="40"/>
  <c r="W85" i="40" s="1"/>
  <c r="T174" i="40"/>
  <c r="X174" i="40" s="1"/>
  <c r="R174" i="40"/>
  <c r="V174" i="40" s="1"/>
  <c r="Q174" i="40"/>
  <c r="U174" i="40" s="1"/>
  <c r="S174" i="40"/>
  <c r="W174" i="40" s="1"/>
  <c r="S141" i="40"/>
  <c r="W141" i="40" s="1"/>
  <c r="Q141" i="40"/>
  <c r="U141" i="40" s="1"/>
  <c r="T141" i="40"/>
  <c r="X141" i="40" s="1"/>
  <c r="R141" i="40"/>
  <c r="V141" i="40" s="1"/>
  <c r="S144" i="40"/>
  <c r="W144" i="40" s="1"/>
  <c r="R144" i="40"/>
  <c r="V144" i="40" s="1"/>
  <c r="Q144" i="40"/>
  <c r="U144" i="40" s="1"/>
  <c r="T144" i="40"/>
  <c r="X144" i="40" s="1"/>
  <c r="S161" i="40"/>
  <c r="W161" i="40" s="1"/>
  <c r="T161" i="40"/>
  <c r="X161" i="40" s="1"/>
  <c r="R161" i="40"/>
  <c r="V161" i="40" s="1"/>
  <c r="Q161" i="40"/>
  <c r="U161" i="40" s="1"/>
  <c r="S246" i="40"/>
  <c r="W246" i="40" s="1"/>
  <c r="R246" i="40"/>
  <c r="V246" i="40" s="1"/>
  <c r="Q246" i="40"/>
  <c r="U246" i="40" s="1"/>
  <c r="T246" i="40"/>
  <c r="X246" i="40" s="1"/>
  <c r="T225" i="40"/>
  <c r="X225" i="40" s="1"/>
  <c r="S225" i="40"/>
  <c r="W225" i="40" s="1"/>
  <c r="R225" i="40"/>
  <c r="V225" i="40" s="1"/>
  <c r="Q225" i="40"/>
  <c r="U225" i="40" s="1"/>
  <c r="S230" i="40"/>
  <c r="W230" i="40" s="1"/>
  <c r="Q230" i="40"/>
  <c r="U230" i="40" s="1"/>
  <c r="R230" i="40"/>
  <c r="V230" i="40" s="1"/>
  <c r="T230" i="40"/>
  <c r="X230" i="40" s="1"/>
  <c r="T235" i="40"/>
  <c r="X235" i="40" s="1"/>
  <c r="S235" i="40"/>
  <c r="W235" i="40" s="1"/>
  <c r="Q235" i="40"/>
  <c r="U235" i="40" s="1"/>
  <c r="R235" i="40"/>
  <c r="V235" i="40" s="1"/>
  <c r="T165" i="40"/>
  <c r="X165" i="40" s="1"/>
  <c r="S165" i="40"/>
  <c r="W165" i="40" s="1"/>
  <c r="Q165" i="40"/>
  <c r="U165" i="40" s="1"/>
  <c r="R165" i="40"/>
  <c r="V165" i="40" s="1"/>
  <c r="T72" i="40"/>
  <c r="X72" i="40" s="1"/>
  <c r="Q72" i="40"/>
  <c r="U72" i="40" s="1"/>
  <c r="S72" i="40"/>
  <c r="W72" i="40" s="1"/>
  <c r="R72" i="40"/>
  <c r="V72" i="40" s="1"/>
  <c r="S48" i="40"/>
  <c r="W48" i="40" s="1"/>
  <c r="T48" i="40"/>
  <c r="X48" i="40" s="1"/>
  <c r="R48" i="40"/>
  <c r="V48" i="40" s="1"/>
  <c r="Q48" i="40"/>
  <c r="U48" i="40" s="1"/>
  <c r="S56" i="40"/>
  <c r="W56" i="40" s="1"/>
  <c r="T56" i="40"/>
  <c r="X56" i="40" s="1"/>
  <c r="R56" i="40"/>
  <c r="V56" i="40" s="1"/>
  <c r="Q56" i="40"/>
  <c r="U56" i="40" s="1"/>
  <c r="R143" i="40"/>
  <c r="V143" i="40" s="1"/>
  <c r="T143" i="40"/>
  <c r="X143" i="40" s="1"/>
  <c r="Q143" i="40"/>
  <c r="U143" i="40" s="1"/>
  <c r="S143" i="40"/>
  <c r="W143" i="40" s="1"/>
  <c r="S142" i="40"/>
  <c r="W142" i="40" s="1"/>
  <c r="R142" i="40"/>
  <c r="V142" i="40" s="1"/>
  <c r="Q142" i="40"/>
  <c r="U142" i="40" s="1"/>
  <c r="T142" i="40"/>
  <c r="X142" i="40" s="1"/>
  <c r="R64" i="40"/>
  <c r="V64" i="40" s="1"/>
  <c r="Q64" i="40"/>
  <c r="U64" i="40" s="1"/>
  <c r="S64" i="40"/>
  <c r="W64" i="40" s="1"/>
  <c r="T64" i="40"/>
  <c r="X64" i="40" s="1"/>
  <c r="S75" i="40"/>
  <c r="W75" i="40" s="1"/>
  <c r="R75" i="40"/>
  <c r="V75" i="40" s="1"/>
  <c r="Q75" i="40"/>
  <c r="U75" i="40" s="1"/>
  <c r="T75" i="40"/>
  <c r="X75" i="40" s="1"/>
  <c r="T107" i="40"/>
  <c r="X107" i="40" s="1"/>
  <c r="Q107" i="40"/>
  <c r="U107" i="40" s="1"/>
  <c r="S107" i="40"/>
  <c r="W107" i="40" s="1"/>
  <c r="R107" i="40"/>
  <c r="V107" i="40" s="1"/>
  <c r="R97" i="40"/>
  <c r="V97" i="40" s="1"/>
  <c r="T97" i="40"/>
  <c r="X97" i="40" s="1"/>
  <c r="S97" i="40"/>
  <c r="W97" i="40" s="1"/>
  <c r="Q97" i="40"/>
  <c r="U97" i="40" s="1"/>
  <c r="R114" i="40"/>
  <c r="V114" i="40" s="1"/>
  <c r="Q114" i="40"/>
  <c r="U114" i="40" s="1"/>
  <c r="T114" i="40"/>
  <c r="X114" i="40" s="1"/>
  <c r="S114" i="40"/>
  <c r="W114" i="40" s="1"/>
  <c r="S223" i="40"/>
  <c r="W223" i="40" s="1"/>
  <c r="Q223" i="40"/>
  <c r="U223" i="40" s="1"/>
  <c r="T223" i="40"/>
  <c r="X223" i="40" s="1"/>
  <c r="R223" i="40"/>
  <c r="V223" i="40" s="1"/>
  <c r="R120" i="40"/>
  <c r="V120" i="40" s="1"/>
  <c r="T120" i="40"/>
  <c r="X120" i="40" s="1"/>
  <c r="S120" i="40"/>
  <c r="W120" i="40" s="1"/>
  <c r="Q120" i="40"/>
  <c r="U120" i="40" s="1"/>
  <c r="R162" i="40"/>
  <c r="V162" i="40" s="1"/>
  <c r="Q162" i="40"/>
  <c r="U162" i="40" s="1"/>
  <c r="T162" i="40"/>
  <c r="X162" i="40" s="1"/>
  <c r="S162" i="40"/>
  <c r="W162" i="40" s="1"/>
  <c r="R166" i="40"/>
  <c r="V166" i="40" s="1"/>
  <c r="T166" i="40"/>
  <c r="X166" i="40" s="1"/>
  <c r="Q166" i="40"/>
  <c r="U166" i="40" s="1"/>
  <c r="S166" i="40"/>
  <c r="W166" i="40" s="1"/>
  <c r="S151" i="40"/>
  <c r="W151" i="40" s="1"/>
  <c r="Q151" i="40"/>
  <c r="U151" i="40" s="1"/>
  <c r="T151" i="40"/>
  <c r="X151" i="40" s="1"/>
  <c r="R151" i="40"/>
  <c r="V151" i="40" s="1"/>
  <c r="Q193" i="40"/>
  <c r="U193" i="40" s="1"/>
  <c r="T193" i="40"/>
  <c r="X193" i="40" s="1"/>
  <c r="S193" i="40"/>
  <c r="W193" i="40" s="1"/>
  <c r="R193" i="40"/>
  <c r="V193" i="40" s="1"/>
  <c r="Q168" i="40"/>
  <c r="U168" i="40" s="1"/>
  <c r="S168" i="40"/>
  <c r="W168" i="40" s="1"/>
  <c r="R168" i="40"/>
  <c r="V168" i="40" s="1"/>
  <c r="T168" i="40"/>
  <c r="X168" i="40" s="1"/>
  <c r="Q189" i="40"/>
  <c r="U189" i="40" s="1"/>
  <c r="T189" i="40"/>
  <c r="X189" i="40" s="1"/>
  <c r="S189" i="40"/>
  <c r="W189" i="40" s="1"/>
  <c r="R189" i="40"/>
  <c r="V189" i="40" s="1"/>
  <c r="Q201" i="40"/>
  <c r="U201" i="40" s="1"/>
  <c r="T201" i="40"/>
  <c r="X201" i="40" s="1"/>
  <c r="S201" i="40"/>
  <c r="W201" i="40" s="1"/>
  <c r="R201" i="40"/>
  <c r="V201" i="40" s="1"/>
  <c r="R194" i="40"/>
  <c r="V194" i="40" s="1"/>
  <c r="T194" i="40"/>
  <c r="X194" i="40" s="1"/>
  <c r="S194" i="40"/>
  <c r="W194" i="40" s="1"/>
  <c r="Q194" i="40"/>
  <c r="U194" i="40" s="1"/>
  <c r="R192" i="40"/>
  <c r="V192" i="40" s="1"/>
  <c r="S192" i="40"/>
  <c r="W192" i="40" s="1"/>
  <c r="Q192" i="40"/>
  <c r="U192" i="40" s="1"/>
  <c r="T192" i="40"/>
  <c r="X192" i="40" s="1"/>
  <c r="Q212" i="40"/>
  <c r="U212" i="40" s="1"/>
  <c r="S212" i="40"/>
  <c r="W212" i="40" s="1"/>
  <c r="T212" i="40"/>
  <c r="X212" i="40" s="1"/>
  <c r="R212" i="40"/>
  <c r="V212" i="40" s="1"/>
  <c r="R222" i="40"/>
  <c r="V222" i="40" s="1"/>
  <c r="T222" i="40"/>
  <c r="X222" i="40" s="1"/>
  <c r="Q222" i="40"/>
  <c r="U222" i="40" s="1"/>
  <c r="S222" i="40"/>
  <c r="W222" i="40" s="1"/>
  <c r="R239" i="40"/>
  <c r="V239" i="40" s="1"/>
  <c r="T239" i="40"/>
  <c r="X239" i="40" s="1"/>
  <c r="S239" i="40"/>
  <c r="W239" i="40" s="1"/>
  <c r="Q239" i="40"/>
  <c r="U239" i="40" s="1"/>
  <c r="S249" i="40"/>
  <c r="W249" i="40" s="1"/>
  <c r="T249" i="40"/>
  <c r="X249" i="40" s="1"/>
  <c r="R249" i="40"/>
  <c r="V249" i="40" s="1"/>
  <c r="Q249" i="40"/>
  <c r="U249" i="40" s="1"/>
  <c r="P127" i="35"/>
  <c r="S127" i="35" s="1"/>
  <c r="W127" i="35" s="1"/>
  <c r="P137" i="35"/>
  <c r="P227" i="35"/>
  <c r="S227" i="35" s="1"/>
  <c r="W227" i="35" s="1"/>
  <c r="P121" i="35"/>
  <c r="Q121" i="35" s="1"/>
  <c r="U121" i="35" s="1"/>
  <c r="P138" i="35"/>
  <c r="S138" i="35" s="1"/>
  <c r="W138" i="35" s="1"/>
  <c r="P237" i="35"/>
  <c r="S237" i="35" s="1"/>
  <c r="W237" i="35" s="1"/>
  <c r="P53" i="35"/>
  <c r="P217" i="35"/>
  <c r="Q217" i="35" s="1"/>
  <c r="U217" i="35" s="1"/>
  <c r="P224" i="35"/>
  <c r="Q224" i="35" s="1"/>
  <c r="U224" i="35" s="1"/>
  <c r="P112" i="35"/>
  <c r="P147" i="35"/>
  <c r="S147" i="35" s="1"/>
  <c r="W147" i="35" s="1"/>
  <c r="P64" i="35"/>
  <c r="P183" i="35"/>
  <c r="S183" i="35" s="1"/>
  <c r="W183" i="35" s="1"/>
  <c r="P98" i="35"/>
  <c r="P143" i="35"/>
  <c r="S143" i="35" s="1"/>
  <c r="W143" i="35" s="1"/>
  <c r="P232" i="35"/>
  <c r="Q232" i="35" s="1"/>
  <c r="U232" i="35" s="1"/>
  <c r="T82" i="39"/>
  <c r="X82" i="39" s="1"/>
  <c r="S82" i="39"/>
  <c r="W82" i="39" s="1"/>
  <c r="R82" i="39"/>
  <c r="V82" i="39" s="1"/>
  <c r="Q82" i="39"/>
  <c r="U82" i="39" s="1"/>
  <c r="R91" i="39"/>
  <c r="V91" i="39" s="1"/>
  <c r="T91" i="39"/>
  <c r="X91" i="39" s="1"/>
  <c r="S91" i="39"/>
  <c r="W91" i="39" s="1"/>
  <c r="Q91" i="39"/>
  <c r="U91" i="39" s="1"/>
  <c r="S60" i="39"/>
  <c r="W60" i="39" s="1"/>
  <c r="T60" i="39"/>
  <c r="X60" i="39" s="1"/>
  <c r="R60" i="39"/>
  <c r="V60" i="39" s="1"/>
  <c r="Q60" i="39"/>
  <c r="U60" i="39" s="1"/>
  <c r="T131" i="39"/>
  <c r="X131" i="39" s="1"/>
  <c r="S131" i="39"/>
  <c r="W131" i="39" s="1"/>
  <c r="R131" i="39"/>
  <c r="V131" i="39" s="1"/>
  <c r="Q131" i="39"/>
  <c r="U131" i="39" s="1"/>
  <c r="Q166" i="39"/>
  <c r="U166" i="39" s="1"/>
  <c r="T166" i="39"/>
  <c r="X166" i="39" s="1"/>
  <c r="S166" i="39"/>
  <c r="W166" i="39" s="1"/>
  <c r="R166" i="39"/>
  <c r="V166" i="39" s="1"/>
  <c r="R155" i="39"/>
  <c r="V155" i="39" s="1"/>
  <c r="Q155" i="39"/>
  <c r="U155" i="39" s="1"/>
  <c r="T155" i="39"/>
  <c r="X155" i="39" s="1"/>
  <c r="S155" i="39"/>
  <c r="W155" i="39" s="1"/>
  <c r="T228" i="39"/>
  <c r="X228" i="39" s="1"/>
  <c r="S228" i="39"/>
  <c r="W228" i="39" s="1"/>
  <c r="Q228" i="39"/>
  <c r="U228" i="39" s="1"/>
  <c r="R228" i="39"/>
  <c r="V228" i="39" s="1"/>
  <c r="R188" i="39"/>
  <c r="V188" i="39" s="1"/>
  <c r="Q188" i="39"/>
  <c r="U188" i="39" s="1"/>
  <c r="T188" i="39"/>
  <c r="X188" i="39" s="1"/>
  <c r="S188" i="39"/>
  <c r="W188" i="39" s="1"/>
  <c r="Q238" i="39"/>
  <c r="U238" i="39" s="1"/>
  <c r="T238" i="39"/>
  <c r="X238" i="39" s="1"/>
  <c r="S238" i="39"/>
  <c r="W238" i="39" s="1"/>
  <c r="R238" i="39"/>
  <c r="V238" i="39" s="1"/>
  <c r="S204" i="39"/>
  <c r="W204" i="39" s="1"/>
  <c r="T204" i="39"/>
  <c r="X204" i="39" s="1"/>
  <c r="Q204" i="39"/>
  <c r="U204" i="39" s="1"/>
  <c r="R204" i="39"/>
  <c r="V204" i="39" s="1"/>
  <c r="T224" i="39"/>
  <c r="X224" i="39" s="1"/>
  <c r="R224" i="39"/>
  <c r="V224" i="39" s="1"/>
  <c r="S224" i="39"/>
  <c r="W224" i="39" s="1"/>
  <c r="Q224" i="39"/>
  <c r="U224" i="39" s="1"/>
  <c r="R107" i="39"/>
  <c r="V107" i="39" s="1"/>
  <c r="T107" i="39"/>
  <c r="X107" i="39" s="1"/>
  <c r="S107" i="39"/>
  <c r="W107" i="39" s="1"/>
  <c r="Q107" i="39"/>
  <c r="U107" i="39" s="1"/>
  <c r="S81" i="39"/>
  <c r="W81" i="39" s="1"/>
  <c r="R81" i="39"/>
  <c r="V81" i="39" s="1"/>
  <c r="Q81" i="39"/>
  <c r="U81" i="39" s="1"/>
  <c r="T81" i="39"/>
  <c r="X81" i="39" s="1"/>
  <c r="T152" i="39"/>
  <c r="X152" i="39" s="1"/>
  <c r="Q152" i="39"/>
  <c r="U152" i="39" s="1"/>
  <c r="S152" i="39"/>
  <c r="W152" i="39" s="1"/>
  <c r="R152" i="39"/>
  <c r="V152" i="39" s="1"/>
  <c r="R240" i="39"/>
  <c r="V240" i="39" s="1"/>
  <c r="T240" i="39"/>
  <c r="X240" i="39" s="1"/>
  <c r="S240" i="39"/>
  <c r="W240" i="39" s="1"/>
  <c r="Q240" i="39"/>
  <c r="U240" i="39" s="1"/>
  <c r="R95" i="39"/>
  <c r="V95" i="39" s="1"/>
  <c r="T95" i="39"/>
  <c r="X95" i="39" s="1"/>
  <c r="Q95" i="39"/>
  <c r="U95" i="39" s="1"/>
  <c r="S95" i="39"/>
  <c r="W95" i="39" s="1"/>
  <c r="S130" i="39"/>
  <c r="W130" i="39" s="1"/>
  <c r="R130" i="39"/>
  <c r="V130" i="39" s="1"/>
  <c r="T130" i="39"/>
  <c r="X130" i="39" s="1"/>
  <c r="Q130" i="39"/>
  <c r="U130" i="39" s="1"/>
  <c r="T90" i="39"/>
  <c r="X90" i="39" s="1"/>
  <c r="S90" i="39"/>
  <c r="W90" i="39" s="1"/>
  <c r="R90" i="39"/>
  <c r="V90" i="39" s="1"/>
  <c r="Q90" i="39"/>
  <c r="U90" i="39" s="1"/>
  <c r="S65" i="39"/>
  <c r="W65" i="39" s="1"/>
  <c r="T65" i="39"/>
  <c r="X65" i="39" s="1"/>
  <c r="R65" i="39"/>
  <c r="V65" i="39" s="1"/>
  <c r="Q65" i="39"/>
  <c r="U65" i="39" s="1"/>
  <c r="S59" i="39"/>
  <c r="W59" i="39" s="1"/>
  <c r="R59" i="39"/>
  <c r="V59" i="39" s="1"/>
  <c r="Q59" i="39"/>
  <c r="U59" i="39" s="1"/>
  <c r="T59" i="39"/>
  <c r="X59" i="39" s="1"/>
  <c r="T119" i="39"/>
  <c r="X119" i="39" s="1"/>
  <c r="S119" i="39"/>
  <c r="W119" i="39" s="1"/>
  <c r="R119" i="39"/>
  <c r="V119" i="39" s="1"/>
  <c r="Q119" i="39"/>
  <c r="U119" i="39" s="1"/>
  <c r="R93" i="39"/>
  <c r="V93" i="39" s="1"/>
  <c r="Q93" i="39"/>
  <c r="U93" i="39" s="1"/>
  <c r="S93" i="39"/>
  <c r="W93" i="39" s="1"/>
  <c r="T93" i="39"/>
  <c r="X93" i="39" s="1"/>
  <c r="S64" i="39"/>
  <c r="W64" i="39" s="1"/>
  <c r="T64" i="39"/>
  <c r="X64" i="39" s="1"/>
  <c r="R64" i="39"/>
  <c r="V64" i="39" s="1"/>
  <c r="Q64" i="39"/>
  <c r="U64" i="39" s="1"/>
  <c r="T123" i="39"/>
  <c r="X123" i="39" s="1"/>
  <c r="S123" i="39"/>
  <c r="W123" i="39" s="1"/>
  <c r="R123" i="39"/>
  <c r="V123" i="39" s="1"/>
  <c r="Q123" i="39"/>
  <c r="U123" i="39" s="1"/>
  <c r="S108" i="39"/>
  <c r="W108" i="39" s="1"/>
  <c r="R108" i="39"/>
  <c r="V108" i="39" s="1"/>
  <c r="Q108" i="39"/>
  <c r="U108" i="39" s="1"/>
  <c r="T108" i="39"/>
  <c r="X108" i="39" s="1"/>
  <c r="S68" i="39"/>
  <c r="W68" i="39" s="1"/>
  <c r="T68" i="39"/>
  <c r="X68" i="39" s="1"/>
  <c r="R68" i="39"/>
  <c r="V68" i="39" s="1"/>
  <c r="Q68" i="39"/>
  <c r="U68" i="39" s="1"/>
  <c r="R99" i="39"/>
  <c r="V99" i="39" s="1"/>
  <c r="T99" i="39"/>
  <c r="X99" i="39" s="1"/>
  <c r="S99" i="39"/>
  <c r="W99" i="39" s="1"/>
  <c r="Q99" i="39"/>
  <c r="U99" i="39" s="1"/>
  <c r="T146" i="39"/>
  <c r="X146" i="39" s="1"/>
  <c r="Q146" i="39"/>
  <c r="U146" i="39" s="1"/>
  <c r="R146" i="39"/>
  <c r="V146" i="39" s="1"/>
  <c r="S146" i="39"/>
  <c r="W146" i="39" s="1"/>
  <c r="Q181" i="39"/>
  <c r="U181" i="39" s="1"/>
  <c r="T181" i="39"/>
  <c r="X181" i="39" s="1"/>
  <c r="S181" i="39"/>
  <c r="W181" i="39" s="1"/>
  <c r="R181" i="39"/>
  <c r="V181" i="39" s="1"/>
  <c r="S147" i="39"/>
  <c r="W147" i="39" s="1"/>
  <c r="Q147" i="39"/>
  <c r="U147" i="39" s="1"/>
  <c r="T147" i="39"/>
  <c r="X147" i="39" s="1"/>
  <c r="R147" i="39"/>
  <c r="V147" i="39" s="1"/>
  <c r="Q200" i="39"/>
  <c r="U200" i="39" s="1"/>
  <c r="S200" i="39"/>
  <c r="W200" i="39" s="1"/>
  <c r="T200" i="39"/>
  <c r="X200" i="39" s="1"/>
  <c r="R200" i="39"/>
  <c r="V200" i="39" s="1"/>
  <c r="T203" i="39"/>
  <c r="X203" i="39" s="1"/>
  <c r="S203" i="39"/>
  <c r="W203" i="39" s="1"/>
  <c r="Q203" i="39"/>
  <c r="U203" i="39" s="1"/>
  <c r="R203" i="39"/>
  <c r="V203" i="39" s="1"/>
  <c r="T160" i="39"/>
  <c r="X160" i="39" s="1"/>
  <c r="Q160" i="39"/>
  <c r="U160" i="39" s="1"/>
  <c r="S160" i="39"/>
  <c r="W160" i="39" s="1"/>
  <c r="R160" i="39"/>
  <c r="V160" i="39" s="1"/>
  <c r="Q196" i="39"/>
  <c r="U196" i="39" s="1"/>
  <c r="S196" i="39"/>
  <c r="W196" i="39" s="1"/>
  <c r="R196" i="39"/>
  <c r="V196" i="39" s="1"/>
  <c r="T196" i="39"/>
  <c r="X196" i="39" s="1"/>
  <c r="S190" i="39"/>
  <c r="W190" i="39" s="1"/>
  <c r="R190" i="39"/>
  <c r="V190" i="39" s="1"/>
  <c r="Q190" i="39"/>
  <c r="U190" i="39" s="1"/>
  <c r="T190" i="39"/>
  <c r="X190" i="39" s="1"/>
  <c r="T194" i="39"/>
  <c r="X194" i="39" s="1"/>
  <c r="Q194" i="39"/>
  <c r="U194" i="39" s="1"/>
  <c r="S194" i="39"/>
  <c r="W194" i="39" s="1"/>
  <c r="R194" i="39"/>
  <c r="V194" i="39" s="1"/>
  <c r="R223" i="39"/>
  <c r="V223" i="39" s="1"/>
  <c r="Q223" i="39"/>
  <c r="U223" i="39" s="1"/>
  <c r="S223" i="39"/>
  <c r="W223" i="39" s="1"/>
  <c r="T223" i="39"/>
  <c r="X223" i="39" s="1"/>
  <c r="Q243" i="39"/>
  <c r="U243" i="39" s="1"/>
  <c r="R243" i="39"/>
  <c r="V243" i="39" s="1"/>
  <c r="T243" i="39"/>
  <c r="X243" i="39" s="1"/>
  <c r="S243" i="39"/>
  <c r="W243" i="39" s="1"/>
  <c r="T246" i="39"/>
  <c r="X246" i="39" s="1"/>
  <c r="S246" i="39"/>
  <c r="W246" i="39" s="1"/>
  <c r="R246" i="39"/>
  <c r="V246" i="39" s="1"/>
  <c r="Q246" i="39"/>
  <c r="U246" i="39" s="1"/>
  <c r="R244" i="39"/>
  <c r="V244" i="39" s="1"/>
  <c r="Q244" i="39"/>
  <c r="U244" i="39" s="1"/>
  <c r="T244" i="39"/>
  <c r="X244" i="39" s="1"/>
  <c r="S244" i="39"/>
  <c r="W244" i="39" s="1"/>
  <c r="T233" i="39"/>
  <c r="X233" i="39" s="1"/>
  <c r="R233" i="39"/>
  <c r="V233" i="39" s="1"/>
  <c r="S233" i="39"/>
  <c r="W233" i="39" s="1"/>
  <c r="Q233" i="39"/>
  <c r="U233" i="39" s="1"/>
  <c r="T101" i="39"/>
  <c r="X101" i="39" s="1"/>
  <c r="S101" i="39"/>
  <c r="W101" i="39" s="1"/>
  <c r="R101" i="39"/>
  <c r="V101" i="39" s="1"/>
  <c r="Q101" i="39"/>
  <c r="U101" i="39" s="1"/>
  <c r="S134" i="39"/>
  <c r="W134" i="39" s="1"/>
  <c r="R134" i="39"/>
  <c r="V134" i="39" s="1"/>
  <c r="T134" i="39"/>
  <c r="X134" i="39" s="1"/>
  <c r="Q134" i="39"/>
  <c r="U134" i="39" s="1"/>
  <c r="T78" i="39"/>
  <c r="X78" i="39" s="1"/>
  <c r="S78" i="39"/>
  <c r="W78" i="39" s="1"/>
  <c r="R78" i="39"/>
  <c r="V78" i="39" s="1"/>
  <c r="Q78" i="39"/>
  <c r="U78" i="39" s="1"/>
  <c r="T74" i="39"/>
  <c r="X74" i="39" s="1"/>
  <c r="S74" i="39"/>
  <c r="W74" i="39" s="1"/>
  <c r="R74" i="39"/>
  <c r="V74" i="39" s="1"/>
  <c r="Q74" i="39"/>
  <c r="U74" i="39" s="1"/>
  <c r="S62" i="39"/>
  <c r="W62" i="39" s="1"/>
  <c r="T62" i="39"/>
  <c r="X62" i="39" s="1"/>
  <c r="R62" i="39"/>
  <c r="V62" i="39" s="1"/>
  <c r="Q62" i="39"/>
  <c r="U62" i="39" s="1"/>
  <c r="R121" i="39"/>
  <c r="V121" i="39" s="1"/>
  <c r="Q121" i="39"/>
  <c r="U121" i="39" s="1"/>
  <c r="T121" i="39"/>
  <c r="X121" i="39" s="1"/>
  <c r="S121" i="39"/>
  <c r="W121" i="39" s="1"/>
  <c r="S52" i="39"/>
  <c r="W52" i="39" s="1"/>
  <c r="T52" i="39"/>
  <c r="X52" i="39" s="1"/>
  <c r="R52" i="39"/>
  <c r="V52" i="39" s="1"/>
  <c r="Q52" i="39"/>
  <c r="U52" i="39" s="1"/>
  <c r="S73" i="39"/>
  <c r="W73" i="39" s="1"/>
  <c r="R73" i="39"/>
  <c r="V73" i="39" s="1"/>
  <c r="T73" i="39"/>
  <c r="X73" i="39" s="1"/>
  <c r="Q73" i="39"/>
  <c r="U73" i="39" s="1"/>
  <c r="R125" i="39"/>
  <c r="V125" i="39" s="1"/>
  <c r="Q125" i="39"/>
  <c r="U125" i="39" s="1"/>
  <c r="T125" i="39"/>
  <c r="X125" i="39" s="1"/>
  <c r="S125" i="39"/>
  <c r="W125" i="39" s="1"/>
  <c r="S110" i="39"/>
  <c r="W110" i="39" s="1"/>
  <c r="R110" i="39"/>
  <c r="V110" i="39" s="1"/>
  <c r="T110" i="39"/>
  <c r="X110" i="39" s="1"/>
  <c r="Q110" i="39"/>
  <c r="U110" i="39" s="1"/>
  <c r="S69" i="39"/>
  <c r="W69" i="39" s="1"/>
  <c r="T69" i="39"/>
  <c r="X69" i="39" s="1"/>
  <c r="R69" i="39"/>
  <c r="V69" i="39" s="1"/>
  <c r="Q69" i="39"/>
  <c r="U69" i="39" s="1"/>
  <c r="S105" i="39"/>
  <c r="W105" i="39" s="1"/>
  <c r="T105" i="39"/>
  <c r="X105" i="39" s="1"/>
  <c r="Q105" i="39"/>
  <c r="U105" i="39" s="1"/>
  <c r="R105" i="39"/>
  <c r="V105" i="39" s="1"/>
  <c r="T207" i="39"/>
  <c r="X207" i="39" s="1"/>
  <c r="R207" i="39"/>
  <c r="V207" i="39" s="1"/>
  <c r="Q207" i="39"/>
  <c r="U207" i="39" s="1"/>
  <c r="S207" i="39"/>
  <c r="W207" i="39" s="1"/>
  <c r="Q136" i="39"/>
  <c r="U136" i="39" s="1"/>
  <c r="S136" i="39"/>
  <c r="W136" i="39" s="1"/>
  <c r="T136" i="39"/>
  <c r="X136" i="39" s="1"/>
  <c r="R136" i="39"/>
  <c r="V136" i="39" s="1"/>
  <c r="Q151" i="39"/>
  <c r="U151" i="39" s="1"/>
  <c r="S151" i="39"/>
  <c r="W151" i="39" s="1"/>
  <c r="T151" i="39"/>
  <c r="X151" i="39" s="1"/>
  <c r="R151" i="39"/>
  <c r="V151" i="39" s="1"/>
  <c r="T201" i="39"/>
  <c r="X201" i="39" s="1"/>
  <c r="R201" i="39"/>
  <c r="V201" i="39" s="1"/>
  <c r="S201" i="39"/>
  <c r="W201" i="39" s="1"/>
  <c r="Q201" i="39"/>
  <c r="U201" i="39" s="1"/>
  <c r="T211" i="39"/>
  <c r="X211" i="39" s="1"/>
  <c r="S211" i="39"/>
  <c r="W211" i="39" s="1"/>
  <c r="Q211" i="39"/>
  <c r="U211" i="39" s="1"/>
  <c r="R211" i="39"/>
  <c r="V211" i="39" s="1"/>
  <c r="S157" i="39"/>
  <c r="W157" i="39" s="1"/>
  <c r="R157" i="39"/>
  <c r="V157" i="39" s="1"/>
  <c r="Q157" i="39"/>
  <c r="U157" i="39" s="1"/>
  <c r="T157" i="39"/>
  <c r="X157" i="39" s="1"/>
  <c r="S202" i="39"/>
  <c r="W202" i="39" s="1"/>
  <c r="Q202" i="39"/>
  <c r="U202" i="39" s="1"/>
  <c r="T202" i="39"/>
  <c r="X202" i="39" s="1"/>
  <c r="R202" i="39"/>
  <c r="V202" i="39" s="1"/>
  <c r="Q184" i="39"/>
  <c r="U184" i="39" s="1"/>
  <c r="T184" i="39"/>
  <c r="X184" i="39" s="1"/>
  <c r="S184" i="39"/>
  <c r="W184" i="39" s="1"/>
  <c r="R184" i="39"/>
  <c r="V184" i="39" s="1"/>
  <c r="T216" i="39"/>
  <c r="X216" i="39" s="1"/>
  <c r="S216" i="39"/>
  <c r="W216" i="39" s="1"/>
  <c r="Q216" i="39"/>
  <c r="U216" i="39" s="1"/>
  <c r="R216" i="39"/>
  <c r="V216" i="39" s="1"/>
  <c r="Q213" i="39"/>
  <c r="U213" i="39" s="1"/>
  <c r="T213" i="39"/>
  <c r="X213" i="39" s="1"/>
  <c r="R213" i="39"/>
  <c r="V213" i="39" s="1"/>
  <c r="S213" i="39"/>
  <c r="W213" i="39" s="1"/>
  <c r="Q235" i="39"/>
  <c r="U235" i="39" s="1"/>
  <c r="S235" i="39"/>
  <c r="W235" i="39" s="1"/>
  <c r="R235" i="39"/>
  <c r="V235" i="39" s="1"/>
  <c r="T235" i="39"/>
  <c r="X235" i="39" s="1"/>
  <c r="Q222" i="39"/>
  <c r="U222" i="39" s="1"/>
  <c r="S222" i="39"/>
  <c r="W222" i="39" s="1"/>
  <c r="T222" i="39"/>
  <c r="X222" i="39" s="1"/>
  <c r="R222" i="39"/>
  <c r="V222" i="39" s="1"/>
  <c r="T247" i="39"/>
  <c r="X247" i="39" s="1"/>
  <c r="R247" i="39"/>
  <c r="V247" i="39" s="1"/>
  <c r="Q247" i="39"/>
  <c r="U247" i="39" s="1"/>
  <c r="S247" i="39"/>
  <c r="W247" i="39" s="1"/>
  <c r="T237" i="39"/>
  <c r="X237" i="39" s="1"/>
  <c r="R237" i="39"/>
  <c r="V237" i="39" s="1"/>
  <c r="Q237" i="39"/>
  <c r="U237" i="39" s="1"/>
  <c r="S237" i="39"/>
  <c r="W237" i="39" s="1"/>
  <c r="R103" i="39"/>
  <c r="V103" i="39" s="1"/>
  <c r="Q103" i="39"/>
  <c r="U103" i="39" s="1"/>
  <c r="T103" i="39"/>
  <c r="X103" i="39" s="1"/>
  <c r="S103" i="39"/>
  <c r="W103" i="39" s="1"/>
  <c r="S77" i="39"/>
  <c r="W77" i="39" s="1"/>
  <c r="R77" i="39"/>
  <c r="V77" i="39" s="1"/>
  <c r="T77" i="39"/>
  <c r="X77" i="39" s="1"/>
  <c r="Q77" i="39"/>
  <c r="U77" i="39" s="1"/>
  <c r="S116" i="39"/>
  <c r="W116" i="39" s="1"/>
  <c r="Q116" i="39"/>
  <c r="U116" i="39" s="1"/>
  <c r="T116" i="39"/>
  <c r="X116" i="39" s="1"/>
  <c r="R116" i="39"/>
  <c r="V116" i="39" s="1"/>
  <c r="Q154" i="39"/>
  <c r="U154" i="39" s="1"/>
  <c r="T154" i="39"/>
  <c r="X154" i="39" s="1"/>
  <c r="S154" i="39"/>
  <c r="W154" i="39" s="1"/>
  <c r="R154" i="39"/>
  <c r="V154" i="39" s="1"/>
  <c r="Q218" i="39"/>
  <c r="U218" i="39" s="1"/>
  <c r="R218" i="39"/>
  <c r="V218" i="39" s="1"/>
  <c r="S218" i="39"/>
  <c r="W218" i="39" s="1"/>
  <c r="T218" i="39"/>
  <c r="X218" i="39" s="1"/>
  <c r="T241" i="39"/>
  <c r="X241" i="39" s="1"/>
  <c r="S241" i="39"/>
  <c r="W241" i="39" s="1"/>
  <c r="R241" i="39"/>
  <c r="V241" i="39" s="1"/>
  <c r="Q241" i="39"/>
  <c r="U241" i="39" s="1"/>
  <c r="S61" i="39"/>
  <c r="W61" i="39" s="1"/>
  <c r="T61" i="39"/>
  <c r="X61" i="39" s="1"/>
  <c r="Q61" i="39"/>
  <c r="U61" i="39" s="1"/>
  <c r="R61" i="39"/>
  <c r="V61" i="39" s="1"/>
  <c r="R109" i="39"/>
  <c r="V109" i="39" s="1"/>
  <c r="Q109" i="39"/>
  <c r="U109" i="39" s="1"/>
  <c r="S109" i="39"/>
  <c r="W109" i="39" s="1"/>
  <c r="T109" i="39"/>
  <c r="X109" i="39" s="1"/>
  <c r="S97" i="39"/>
  <c r="W97" i="39" s="1"/>
  <c r="R97" i="39"/>
  <c r="V97" i="39" s="1"/>
  <c r="Q97" i="39"/>
  <c r="U97" i="39" s="1"/>
  <c r="T97" i="39"/>
  <c r="X97" i="39" s="1"/>
  <c r="R98" i="39"/>
  <c r="V98" i="39" s="1"/>
  <c r="Q98" i="39"/>
  <c r="U98" i="39" s="1"/>
  <c r="S98" i="39"/>
  <c r="W98" i="39" s="1"/>
  <c r="T98" i="39"/>
  <c r="X98" i="39" s="1"/>
  <c r="S120" i="39"/>
  <c r="W120" i="39" s="1"/>
  <c r="Q120" i="39"/>
  <c r="U120" i="39" s="1"/>
  <c r="R120" i="39"/>
  <c r="V120" i="39" s="1"/>
  <c r="T120" i="39"/>
  <c r="X120" i="39" s="1"/>
  <c r="Q158" i="39"/>
  <c r="U158" i="39" s="1"/>
  <c r="R158" i="39"/>
  <c r="V158" i="39" s="1"/>
  <c r="T158" i="39"/>
  <c r="X158" i="39" s="1"/>
  <c r="S158" i="39"/>
  <c r="W158" i="39" s="1"/>
  <c r="Q176" i="39"/>
  <c r="U176" i="39" s="1"/>
  <c r="T176" i="39"/>
  <c r="X176" i="39" s="1"/>
  <c r="R176" i="39"/>
  <c r="V176" i="39" s="1"/>
  <c r="S176" i="39"/>
  <c r="W176" i="39" s="1"/>
  <c r="Q227" i="39"/>
  <c r="U227" i="39" s="1"/>
  <c r="S227" i="39"/>
  <c r="W227" i="39" s="1"/>
  <c r="T227" i="39"/>
  <c r="X227" i="39" s="1"/>
  <c r="R227" i="39"/>
  <c r="V227" i="39" s="1"/>
  <c r="T208" i="39"/>
  <c r="X208" i="39" s="1"/>
  <c r="S208" i="39"/>
  <c r="W208" i="39" s="1"/>
  <c r="R208" i="39"/>
  <c r="V208" i="39" s="1"/>
  <c r="Q208" i="39"/>
  <c r="U208" i="39" s="1"/>
  <c r="S231" i="39"/>
  <c r="W231" i="39" s="1"/>
  <c r="R231" i="39"/>
  <c r="V231" i="39" s="1"/>
  <c r="Q231" i="39"/>
  <c r="U231" i="39" s="1"/>
  <c r="T231" i="39"/>
  <c r="X231" i="39" s="1"/>
  <c r="S48" i="39"/>
  <c r="W48" i="39" s="1"/>
  <c r="T48" i="39"/>
  <c r="X48" i="39" s="1"/>
  <c r="R48" i="39"/>
  <c r="V48" i="39" s="1"/>
  <c r="Q48" i="39"/>
  <c r="U48" i="39" s="1"/>
  <c r="R113" i="39"/>
  <c r="V113" i="39" s="1"/>
  <c r="S113" i="39"/>
  <c r="W113" i="39" s="1"/>
  <c r="Q113" i="39"/>
  <c r="U113" i="39" s="1"/>
  <c r="T113" i="39"/>
  <c r="X113" i="39" s="1"/>
  <c r="T106" i="39"/>
  <c r="X106" i="39" s="1"/>
  <c r="S106" i="39"/>
  <c r="W106" i="39" s="1"/>
  <c r="R106" i="39"/>
  <c r="V106" i="39" s="1"/>
  <c r="Q106" i="39"/>
  <c r="U106" i="39" s="1"/>
  <c r="S75" i="39"/>
  <c r="W75" i="39" s="1"/>
  <c r="R75" i="39"/>
  <c r="V75" i="39" s="1"/>
  <c r="Q75" i="39"/>
  <c r="U75" i="39" s="1"/>
  <c r="T75" i="39"/>
  <c r="X75" i="39" s="1"/>
  <c r="T164" i="39"/>
  <c r="X164" i="39" s="1"/>
  <c r="Q164" i="39"/>
  <c r="U164" i="39" s="1"/>
  <c r="R164" i="39"/>
  <c r="V164" i="39" s="1"/>
  <c r="S164" i="39"/>
  <c r="W164" i="39" s="1"/>
  <c r="S217" i="39"/>
  <c r="W217" i="39" s="1"/>
  <c r="Q217" i="39"/>
  <c r="U217" i="39" s="1"/>
  <c r="R217" i="39"/>
  <c r="V217" i="39" s="1"/>
  <c r="T217" i="39"/>
  <c r="X217" i="39" s="1"/>
  <c r="S50" i="39"/>
  <c r="W50" i="39" s="1"/>
  <c r="T50" i="39"/>
  <c r="X50" i="39" s="1"/>
  <c r="R50" i="39"/>
  <c r="V50" i="39" s="1"/>
  <c r="Q50" i="39"/>
  <c r="U50" i="39" s="1"/>
  <c r="S58" i="39"/>
  <c r="W58" i="39" s="1"/>
  <c r="T58" i="39"/>
  <c r="X58" i="39" s="1"/>
  <c r="R58" i="39"/>
  <c r="V58" i="39" s="1"/>
  <c r="Q58" i="39"/>
  <c r="U58" i="39" s="1"/>
  <c r="S126" i="39"/>
  <c r="W126" i="39" s="1"/>
  <c r="R126" i="39"/>
  <c r="V126" i="39" s="1"/>
  <c r="T126" i="39"/>
  <c r="X126" i="39" s="1"/>
  <c r="Q126" i="39"/>
  <c r="U126" i="39" s="1"/>
  <c r="R163" i="39"/>
  <c r="V163" i="39" s="1"/>
  <c r="Q163" i="39"/>
  <c r="U163" i="39" s="1"/>
  <c r="T163" i="39"/>
  <c r="X163" i="39" s="1"/>
  <c r="S163" i="39"/>
  <c r="W163" i="39" s="1"/>
  <c r="R80" i="39"/>
  <c r="V80" i="39" s="1"/>
  <c r="Q80" i="39"/>
  <c r="U80" i="39" s="1"/>
  <c r="T80" i="39"/>
  <c r="X80" i="39" s="1"/>
  <c r="S80" i="39"/>
  <c r="W80" i="39" s="1"/>
  <c r="S57" i="39"/>
  <c r="W57" i="39" s="1"/>
  <c r="Q57" i="39"/>
  <c r="U57" i="39" s="1"/>
  <c r="R57" i="39"/>
  <c r="V57" i="39" s="1"/>
  <c r="T57" i="39"/>
  <c r="X57" i="39" s="1"/>
  <c r="S111" i="39"/>
  <c r="W111" i="39" s="1"/>
  <c r="R111" i="39"/>
  <c r="V111" i="39" s="1"/>
  <c r="T111" i="39"/>
  <c r="X111" i="39" s="1"/>
  <c r="Q111" i="39"/>
  <c r="U111" i="39" s="1"/>
  <c r="S89" i="39"/>
  <c r="W89" i="39" s="1"/>
  <c r="R89" i="39"/>
  <c r="V89" i="39" s="1"/>
  <c r="Q89" i="39"/>
  <c r="U89" i="39" s="1"/>
  <c r="T89" i="39"/>
  <c r="X89" i="39" s="1"/>
  <c r="T149" i="39"/>
  <c r="X149" i="39" s="1"/>
  <c r="S149" i="39"/>
  <c r="W149" i="39" s="1"/>
  <c r="R149" i="39"/>
  <c r="V149" i="39" s="1"/>
  <c r="Q149" i="39"/>
  <c r="U149" i="39" s="1"/>
  <c r="S114" i="39"/>
  <c r="W114" i="39" s="1"/>
  <c r="R114" i="39"/>
  <c r="V114" i="39" s="1"/>
  <c r="Q114" i="39"/>
  <c r="U114" i="39" s="1"/>
  <c r="T114" i="39"/>
  <c r="X114" i="39" s="1"/>
  <c r="S79" i="39"/>
  <c r="W79" i="39" s="1"/>
  <c r="R79" i="39"/>
  <c r="V79" i="39" s="1"/>
  <c r="Q79" i="39"/>
  <c r="U79" i="39" s="1"/>
  <c r="T79" i="39"/>
  <c r="X79" i="39" s="1"/>
  <c r="Q144" i="39"/>
  <c r="U144" i="39" s="1"/>
  <c r="S144" i="39"/>
  <c r="W144" i="39" s="1"/>
  <c r="R144" i="39"/>
  <c r="V144" i="39" s="1"/>
  <c r="T144" i="39"/>
  <c r="X144" i="39" s="1"/>
  <c r="S128" i="39"/>
  <c r="W128" i="39" s="1"/>
  <c r="Q128" i="39"/>
  <c r="U128" i="39" s="1"/>
  <c r="R128" i="39"/>
  <c r="V128" i="39" s="1"/>
  <c r="T128" i="39"/>
  <c r="X128" i="39" s="1"/>
  <c r="R135" i="39"/>
  <c r="V135" i="39" s="1"/>
  <c r="Q135" i="39"/>
  <c r="U135" i="39" s="1"/>
  <c r="S135" i="39"/>
  <c r="W135" i="39" s="1"/>
  <c r="T135" i="39"/>
  <c r="X135" i="39" s="1"/>
  <c r="T171" i="39"/>
  <c r="X171" i="39" s="1"/>
  <c r="S171" i="39"/>
  <c r="W171" i="39" s="1"/>
  <c r="R171" i="39"/>
  <c r="V171" i="39" s="1"/>
  <c r="Q171" i="39"/>
  <c r="U171" i="39" s="1"/>
  <c r="T175" i="39"/>
  <c r="X175" i="39" s="1"/>
  <c r="Q175" i="39"/>
  <c r="U175" i="39" s="1"/>
  <c r="S175" i="39"/>
  <c r="W175" i="39" s="1"/>
  <c r="R175" i="39"/>
  <c r="V175" i="39" s="1"/>
  <c r="T178" i="39"/>
  <c r="X178" i="39" s="1"/>
  <c r="S178" i="39"/>
  <c r="W178" i="39" s="1"/>
  <c r="Q178" i="39"/>
  <c r="U178" i="39" s="1"/>
  <c r="R178" i="39"/>
  <c r="V178" i="39" s="1"/>
  <c r="R173" i="39"/>
  <c r="V173" i="39" s="1"/>
  <c r="Q173" i="39"/>
  <c r="U173" i="39" s="1"/>
  <c r="S173" i="39"/>
  <c r="W173" i="39" s="1"/>
  <c r="T173" i="39"/>
  <c r="X173" i="39" s="1"/>
  <c r="Q189" i="39"/>
  <c r="U189" i="39" s="1"/>
  <c r="T189" i="39"/>
  <c r="X189" i="39" s="1"/>
  <c r="R189" i="39"/>
  <c r="V189" i="39" s="1"/>
  <c r="S189" i="39"/>
  <c r="W189" i="39" s="1"/>
  <c r="Q205" i="39"/>
  <c r="U205" i="39" s="1"/>
  <c r="T205" i="39"/>
  <c r="X205" i="39" s="1"/>
  <c r="R205" i="39"/>
  <c r="V205" i="39" s="1"/>
  <c r="S205" i="39"/>
  <c r="W205" i="39" s="1"/>
  <c r="Q210" i="39"/>
  <c r="U210" i="39" s="1"/>
  <c r="S210" i="39"/>
  <c r="W210" i="39" s="1"/>
  <c r="R210" i="39"/>
  <c r="V210" i="39" s="1"/>
  <c r="T210" i="39"/>
  <c r="X210" i="39" s="1"/>
  <c r="R199" i="39"/>
  <c r="V199" i="39" s="1"/>
  <c r="Q199" i="39"/>
  <c r="U199" i="39" s="1"/>
  <c r="S199" i="39"/>
  <c r="W199" i="39" s="1"/>
  <c r="T199" i="39"/>
  <c r="X199" i="39" s="1"/>
  <c r="T220" i="39"/>
  <c r="X220" i="39" s="1"/>
  <c r="Q220" i="39"/>
  <c r="U220" i="39" s="1"/>
  <c r="R220" i="39"/>
  <c r="V220" i="39" s="1"/>
  <c r="S220" i="39"/>
  <c r="W220" i="39" s="1"/>
  <c r="Q226" i="39"/>
  <c r="U226" i="39" s="1"/>
  <c r="R226" i="39"/>
  <c r="V226" i="39" s="1"/>
  <c r="T226" i="39"/>
  <c r="X226" i="39" s="1"/>
  <c r="S226" i="39"/>
  <c r="W226" i="39" s="1"/>
  <c r="R221" i="39"/>
  <c r="V221" i="39" s="1"/>
  <c r="T221" i="39"/>
  <c r="X221" i="39" s="1"/>
  <c r="S221" i="39"/>
  <c r="W221" i="39" s="1"/>
  <c r="Q221" i="39"/>
  <c r="U221" i="39" s="1"/>
  <c r="T138" i="39"/>
  <c r="X138" i="39" s="1"/>
  <c r="S138" i="39"/>
  <c r="W138" i="39" s="1"/>
  <c r="Q138" i="39"/>
  <c r="U138" i="39" s="1"/>
  <c r="R138" i="39"/>
  <c r="V138" i="39" s="1"/>
  <c r="T127" i="39"/>
  <c r="X127" i="39" s="1"/>
  <c r="S127" i="39"/>
  <c r="W127" i="39" s="1"/>
  <c r="R127" i="39"/>
  <c r="V127" i="39" s="1"/>
  <c r="Q127" i="39"/>
  <c r="U127" i="39" s="1"/>
  <c r="S112" i="39"/>
  <c r="W112" i="39" s="1"/>
  <c r="T112" i="39"/>
  <c r="X112" i="39" s="1"/>
  <c r="R112" i="39"/>
  <c r="V112" i="39" s="1"/>
  <c r="Q112" i="39"/>
  <c r="U112" i="39" s="1"/>
  <c r="T142" i="39"/>
  <c r="X142" i="39" s="1"/>
  <c r="Q142" i="39"/>
  <c r="U142" i="39" s="1"/>
  <c r="S142" i="39"/>
  <c r="W142" i="39" s="1"/>
  <c r="R142" i="39"/>
  <c r="V142" i="39" s="1"/>
  <c r="T172" i="39"/>
  <c r="X172" i="39" s="1"/>
  <c r="R172" i="39"/>
  <c r="V172" i="39" s="1"/>
  <c r="Q172" i="39"/>
  <c r="U172" i="39" s="1"/>
  <c r="S172" i="39"/>
  <c r="W172" i="39" s="1"/>
  <c r="T242" i="39"/>
  <c r="X242" i="39" s="1"/>
  <c r="Q242" i="39"/>
  <c r="U242" i="39" s="1"/>
  <c r="S242" i="39"/>
  <c r="W242" i="39" s="1"/>
  <c r="R242" i="39"/>
  <c r="V242" i="39" s="1"/>
  <c r="R129" i="39"/>
  <c r="V129" i="39" s="1"/>
  <c r="Q129" i="39"/>
  <c r="U129" i="39" s="1"/>
  <c r="T129" i="39"/>
  <c r="X129" i="39" s="1"/>
  <c r="S129" i="39"/>
  <c r="W129" i="39" s="1"/>
  <c r="S94" i="39"/>
  <c r="W94" i="39" s="1"/>
  <c r="Q94" i="39"/>
  <c r="U94" i="39" s="1"/>
  <c r="R94" i="39"/>
  <c r="V94" i="39" s="1"/>
  <c r="T94" i="39"/>
  <c r="X94" i="39" s="1"/>
  <c r="T159" i="39"/>
  <c r="X159" i="39" s="1"/>
  <c r="S159" i="39"/>
  <c r="W159" i="39" s="1"/>
  <c r="R159" i="39"/>
  <c r="V159" i="39" s="1"/>
  <c r="Q159" i="39"/>
  <c r="U159" i="39" s="1"/>
  <c r="Q192" i="39"/>
  <c r="U192" i="39" s="1"/>
  <c r="R192" i="39"/>
  <c r="V192" i="39" s="1"/>
  <c r="T192" i="39"/>
  <c r="X192" i="39" s="1"/>
  <c r="S192" i="39"/>
  <c r="W192" i="39" s="1"/>
  <c r="S53" i="39"/>
  <c r="W53" i="39" s="1"/>
  <c r="T53" i="39"/>
  <c r="X53" i="39" s="1"/>
  <c r="Q53" i="39"/>
  <c r="U53" i="39" s="1"/>
  <c r="R53" i="39"/>
  <c r="V53" i="39" s="1"/>
  <c r="S49" i="39"/>
  <c r="W49" i="39" s="1"/>
  <c r="Q49" i="39"/>
  <c r="U49" i="39" s="1"/>
  <c r="R49" i="39"/>
  <c r="V49" i="39" s="1"/>
  <c r="T49" i="39"/>
  <c r="X49" i="39" s="1"/>
  <c r="R145" i="39"/>
  <c r="V145" i="39" s="1"/>
  <c r="Q145" i="39"/>
  <c r="U145" i="39" s="1"/>
  <c r="T145" i="39"/>
  <c r="X145" i="39" s="1"/>
  <c r="S145" i="39"/>
  <c r="W145" i="39" s="1"/>
  <c r="S124" i="39"/>
  <c r="W124" i="39" s="1"/>
  <c r="Q124" i="39"/>
  <c r="U124" i="39" s="1"/>
  <c r="T124" i="39"/>
  <c r="X124" i="39" s="1"/>
  <c r="R124" i="39"/>
  <c r="V124" i="39" s="1"/>
  <c r="T168" i="39"/>
  <c r="X168" i="39" s="1"/>
  <c r="R168" i="39"/>
  <c r="V168" i="39" s="1"/>
  <c r="Q168" i="39"/>
  <c r="U168" i="39" s="1"/>
  <c r="S168" i="39"/>
  <c r="W168" i="39" s="1"/>
  <c r="Q169" i="39"/>
  <c r="U169" i="39" s="1"/>
  <c r="T169" i="39"/>
  <c r="X169" i="39" s="1"/>
  <c r="S169" i="39"/>
  <c r="W169" i="39" s="1"/>
  <c r="R169" i="39"/>
  <c r="V169" i="39" s="1"/>
  <c r="T232" i="39"/>
  <c r="X232" i="39" s="1"/>
  <c r="Q232" i="39"/>
  <c r="U232" i="39" s="1"/>
  <c r="S232" i="39"/>
  <c r="W232" i="39" s="1"/>
  <c r="R232" i="39"/>
  <c r="V232" i="39" s="1"/>
  <c r="T212" i="39"/>
  <c r="X212" i="39" s="1"/>
  <c r="S212" i="39"/>
  <c r="W212" i="39" s="1"/>
  <c r="R212" i="39"/>
  <c r="V212" i="39" s="1"/>
  <c r="Q212" i="39"/>
  <c r="U212" i="39" s="1"/>
  <c r="S56" i="39"/>
  <c r="W56" i="39" s="1"/>
  <c r="T56" i="39"/>
  <c r="X56" i="39" s="1"/>
  <c r="R56" i="39"/>
  <c r="V56" i="39" s="1"/>
  <c r="Q56" i="39"/>
  <c r="U56" i="39" s="1"/>
  <c r="S118" i="39"/>
  <c r="W118" i="39" s="1"/>
  <c r="R118" i="39"/>
  <c r="V118" i="39" s="1"/>
  <c r="T118" i="39"/>
  <c r="X118" i="39" s="1"/>
  <c r="Q118" i="39"/>
  <c r="U118" i="39" s="1"/>
  <c r="T156" i="39"/>
  <c r="X156" i="39" s="1"/>
  <c r="S156" i="39"/>
  <c r="W156" i="39" s="1"/>
  <c r="Q156" i="39"/>
  <c r="U156" i="39" s="1"/>
  <c r="R156" i="39"/>
  <c r="V156" i="39" s="1"/>
  <c r="T167" i="39"/>
  <c r="X167" i="39" s="1"/>
  <c r="S167" i="39"/>
  <c r="W167" i="39" s="1"/>
  <c r="R167" i="39"/>
  <c r="V167" i="39" s="1"/>
  <c r="Q167" i="39"/>
  <c r="U167" i="39" s="1"/>
  <c r="R84" i="39"/>
  <c r="V84" i="39" s="1"/>
  <c r="Q84" i="39"/>
  <c r="U84" i="39" s="1"/>
  <c r="T84" i="39"/>
  <c r="X84" i="39" s="1"/>
  <c r="S84" i="39"/>
  <c r="W84" i="39" s="1"/>
  <c r="S63" i="39"/>
  <c r="W63" i="39" s="1"/>
  <c r="R63" i="39"/>
  <c r="V63" i="39" s="1"/>
  <c r="Q63" i="39"/>
  <c r="U63" i="39" s="1"/>
  <c r="T63" i="39"/>
  <c r="X63" i="39" s="1"/>
  <c r="S47" i="39"/>
  <c r="W47" i="39" s="1"/>
  <c r="R47" i="39"/>
  <c r="V47" i="39" s="1"/>
  <c r="T47" i="39"/>
  <c r="X47" i="39" s="1"/>
  <c r="Q47" i="39"/>
  <c r="U47" i="39" s="1"/>
  <c r="T115" i="39"/>
  <c r="X115" i="39" s="1"/>
  <c r="S115" i="39"/>
  <c r="W115" i="39" s="1"/>
  <c r="R115" i="39"/>
  <c r="V115" i="39" s="1"/>
  <c r="Q115" i="39"/>
  <c r="U115" i="39" s="1"/>
  <c r="S92" i="39"/>
  <c r="W92" i="39" s="1"/>
  <c r="R92" i="39"/>
  <c r="V92" i="39" s="1"/>
  <c r="Q92" i="39"/>
  <c r="U92" i="39" s="1"/>
  <c r="T92" i="39"/>
  <c r="X92" i="39" s="1"/>
  <c r="T137" i="39"/>
  <c r="X137" i="39" s="1"/>
  <c r="R137" i="39"/>
  <c r="V137" i="39" s="1"/>
  <c r="Q137" i="39"/>
  <c r="U137" i="39" s="1"/>
  <c r="S137" i="39"/>
  <c r="W137" i="39" s="1"/>
  <c r="S83" i="39"/>
  <c r="W83" i="39" s="1"/>
  <c r="R83" i="39"/>
  <c r="V83" i="39" s="1"/>
  <c r="Q83" i="39"/>
  <c r="U83" i="39" s="1"/>
  <c r="T83" i="39"/>
  <c r="X83" i="39" s="1"/>
  <c r="T150" i="39"/>
  <c r="X150" i="39" s="1"/>
  <c r="R150" i="39"/>
  <c r="V150" i="39" s="1"/>
  <c r="Q150" i="39"/>
  <c r="U150" i="39" s="1"/>
  <c r="S150" i="39"/>
  <c r="W150" i="39" s="1"/>
  <c r="S132" i="39"/>
  <c r="W132" i="39" s="1"/>
  <c r="Q132" i="39"/>
  <c r="U132" i="39" s="1"/>
  <c r="T132" i="39"/>
  <c r="X132" i="39" s="1"/>
  <c r="R132" i="39"/>
  <c r="V132" i="39" s="1"/>
  <c r="S139" i="39"/>
  <c r="W139" i="39" s="1"/>
  <c r="R139" i="39"/>
  <c r="V139" i="39" s="1"/>
  <c r="Q139" i="39"/>
  <c r="U139" i="39" s="1"/>
  <c r="T139" i="39"/>
  <c r="X139" i="39" s="1"/>
  <c r="T183" i="39"/>
  <c r="X183" i="39" s="1"/>
  <c r="R183" i="39"/>
  <c r="V183" i="39" s="1"/>
  <c r="Q183" i="39"/>
  <c r="U183" i="39" s="1"/>
  <c r="S183" i="39"/>
  <c r="W183" i="39" s="1"/>
  <c r="S193" i="39"/>
  <c r="W193" i="39" s="1"/>
  <c r="R193" i="39"/>
  <c r="V193" i="39" s="1"/>
  <c r="Q193" i="39"/>
  <c r="U193" i="39" s="1"/>
  <c r="T193" i="39"/>
  <c r="X193" i="39" s="1"/>
  <c r="Q185" i="39"/>
  <c r="U185" i="39" s="1"/>
  <c r="T185" i="39"/>
  <c r="X185" i="39" s="1"/>
  <c r="S185" i="39"/>
  <c r="W185" i="39" s="1"/>
  <c r="R185" i="39"/>
  <c r="V185" i="39" s="1"/>
  <c r="R177" i="39"/>
  <c r="V177" i="39" s="1"/>
  <c r="Q177" i="39"/>
  <c r="U177" i="39" s="1"/>
  <c r="T177" i="39"/>
  <c r="X177" i="39" s="1"/>
  <c r="S177" i="39"/>
  <c r="W177" i="39" s="1"/>
  <c r="T219" i="39"/>
  <c r="X219" i="39" s="1"/>
  <c r="Q219" i="39"/>
  <c r="U219" i="39" s="1"/>
  <c r="R219" i="39"/>
  <c r="V219" i="39" s="1"/>
  <c r="S219" i="39"/>
  <c r="W219" i="39" s="1"/>
  <c r="Q209" i="39"/>
  <c r="U209" i="39" s="1"/>
  <c r="R209" i="39"/>
  <c r="V209" i="39" s="1"/>
  <c r="T209" i="39"/>
  <c r="X209" i="39" s="1"/>
  <c r="S209" i="39"/>
  <c r="W209" i="39" s="1"/>
  <c r="S214" i="39"/>
  <c r="W214" i="39" s="1"/>
  <c r="R214" i="39"/>
  <c r="V214" i="39" s="1"/>
  <c r="Q214" i="39"/>
  <c r="U214" i="39" s="1"/>
  <c r="T214" i="39"/>
  <c r="X214" i="39" s="1"/>
  <c r="S206" i="39"/>
  <c r="W206" i="39" s="1"/>
  <c r="Q206" i="39"/>
  <c r="U206" i="39" s="1"/>
  <c r="T206" i="39"/>
  <c r="X206" i="39" s="1"/>
  <c r="R206" i="39"/>
  <c r="V206" i="39" s="1"/>
  <c r="Q234" i="39"/>
  <c r="U234" i="39" s="1"/>
  <c r="T234" i="39"/>
  <c r="X234" i="39" s="1"/>
  <c r="R234" i="39"/>
  <c r="V234" i="39" s="1"/>
  <c r="S234" i="39"/>
  <c r="W234" i="39" s="1"/>
  <c r="Q230" i="39"/>
  <c r="U230" i="39" s="1"/>
  <c r="T230" i="39"/>
  <c r="X230" i="39" s="1"/>
  <c r="R230" i="39"/>
  <c r="V230" i="39" s="1"/>
  <c r="S230" i="39"/>
  <c r="W230" i="39" s="1"/>
  <c r="Q225" i="39"/>
  <c r="U225" i="39" s="1"/>
  <c r="T225" i="39"/>
  <c r="X225" i="39" s="1"/>
  <c r="S225" i="39"/>
  <c r="W225" i="39" s="1"/>
  <c r="R225" i="39"/>
  <c r="V225" i="39" s="1"/>
  <c r="S66" i="39"/>
  <c r="W66" i="39" s="1"/>
  <c r="T66" i="39"/>
  <c r="X66" i="39" s="1"/>
  <c r="R66" i="39"/>
  <c r="V66" i="39" s="1"/>
  <c r="Q66" i="39"/>
  <c r="U66" i="39" s="1"/>
  <c r="S70" i="39"/>
  <c r="W70" i="39" s="1"/>
  <c r="T70" i="39"/>
  <c r="X70" i="39" s="1"/>
  <c r="R70" i="39"/>
  <c r="V70" i="39" s="1"/>
  <c r="Q70" i="39"/>
  <c r="U70" i="39" s="1"/>
  <c r="T161" i="39"/>
  <c r="X161" i="39" s="1"/>
  <c r="S161" i="39"/>
  <c r="W161" i="39" s="1"/>
  <c r="R161" i="39"/>
  <c r="V161" i="39" s="1"/>
  <c r="Q161" i="39"/>
  <c r="U161" i="39" s="1"/>
  <c r="Q148" i="39"/>
  <c r="U148" i="39" s="1"/>
  <c r="T148" i="39"/>
  <c r="X148" i="39" s="1"/>
  <c r="S148" i="39"/>
  <c r="W148" i="39" s="1"/>
  <c r="R148" i="39"/>
  <c r="V148" i="39" s="1"/>
  <c r="R72" i="39"/>
  <c r="V72" i="39" s="1"/>
  <c r="Q72" i="39"/>
  <c r="U72" i="39" s="1"/>
  <c r="T72" i="39"/>
  <c r="X72" i="39" s="1"/>
  <c r="S72" i="39"/>
  <c r="W72" i="39" s="1"/>
  <c r="R133" i="39"/>
  <c r="V133" i="39" s="1"/>
  <c r="Q133" i="39"/>
  <c r="U133" i="39" s="1"/>
  <c r="T133" i="39"/>
  <c r="X133" i="39" s="1"/>
  <c r="S133" i="39"/>
  <c r="W133" i="39" s="1"/>
  <c r="S71" i="39"/>
  <c r="W71" i="39" s="1"/>
  <c r="R71" i="39"/>
  <c r="V71" i="39" s="1"/>
  <c r="Q71" i="39"/>
  <c r="U71" i="39" s="1"/>
  <c r="T71" i="39"/>
  <c r="X71" i="39" s="1"/>
  <c r="Q162" i="39"/>
  <c r="U162" i="39" s="1"/>
  <c r="S162" i="39"/>
  <c r="W162" i="39" s="1"/>
  <c r="R162" i="39"/>
  <c r="V162" i="39" s="1"/>
  <c r="T162" i="39"/>
  <c r="X162" i="39" s="1"/>
  <c r="S165" i="39"/>
  <c r="W165" i="39" s="1"/>
  <c r="Q165" i="39"/>
  <c r="U165" i="39" s="1"/>
  <c r="T165" i="39"/>
  <c r="X165" i="39" s="1"/>
  <c r="R165" i="39"/>
  <c r="V165" i="39" s="1"/>
  <c r="Q245" i="39"/>
  <c r="U245" i="39" s="1"/>
  <c r="R245" i="39"/>
  <c r="V245" i="39" s="1"/>
  <c r="S245" i="39"/>
  <c r="W245" i="39" s="1"/>
  <c r="T245" i="39"/>
  <c r="X245" i="39" s="1"/>
  <c r="T248" i="39"/>
  <c r="X248" i="39" s="1"/>
  <c r="R248" i="39"/>
  <c r="V248" i="39" s="1"/>
  <c r="S248" i="39"/>
  <c r="W248" i="39" s="1"/>
  <c r="Q248" i="39"/>
  <c r="U248" i="39" s="1"/>
  <c r="S122" i="39"/>
  <c r="W122" i="39" s="1"/>
  <c r="R122" i="39"/>
  <c r="V122" i="39" s="1"/>
  <c r="T122" i="39"/>
  <c r="X122" i="39" s="1"/>
  <c r="Q122" i="39"/>
  <c r="U122" i="39" s="1"/>
  <c r="R76" i="39"/>
  <c r="V76" i="39" s="1"/>
  <c r="Q76" i="39"/>
  <c r="U76" i="39" s="1"/>
  <c r="T76" i="39"/>
  <c r="X76" i="39" s="1"/>
  <c r="S76" i="39"/>
  <c r="W76" i="39" s="1"/>
  <c r="S85" i="39"/>
  <c r="W85" i="39" s="1"/>
  <c r="R85" i="39"/>
  <c r="V85" i="39" s="1"/>
  <c r="Q85" i="39"/>
  <c r="U85" i="39" s="1"/>
  <c r="T85" i="39"/>
  <c r="X85" i="39" s="1"/>
  <c r="S104" i="39"/>
  <c r="W104" i="39" s="1"/>
  <c r="Q104" i="39"/>
  <c r="U104" i="39" s="1"/>
  <c r="R104" i="39"/>
  <c r="V104" i="39" s="1"/>
  <c r="T104" i="39"/>
  <c r="X104" i="39" s="1"/>
  <c r="S100" i="39"/>
  <c r="W100" i="39" s="1"/>
  <c r="T100" i="39"/>
  <c r="X100" i="39" s="1"/>
  <c r="Q100" i="39"/>
  <c r="U100" i="39" s="1"/>
  <c r="R100" i="39"/>
  <c r="V100" i="39" s="1"/>
  <c r="T186" i="39"/>
  <c r="X186" i="39" s="1"/>
  <c r="S186" i="39"/>
  <c r="W186" i="39" s="1"/>
  <c r="Q186" i="39"/>
  <c r="U186" i="39" s="1"/>
  <c r="R186" i="39"/>
  <c r="V186" i="39" s="1"/>
  <c r="S174" i="39"/>
  <c r="W174" i="39" s="1"/>
  <c r="Q174" i="39"/>
  <c r="U174" i="39" s="1"/>
  <c r="T174" i="39"/>
  <c r="X174" i="39" s="1"/>
  <c r="R174" i="39"/>
  <c r="V174" i="39" s="1"/>
  <c r="Q180" i="39"/>
  <c r="U180" i="39" s="1"/>
  <c r="T180" i="39"/>
  <c r="X180" i="39" s="1"/>
  <c r="R180" i="39"/>
  <c r="V180" i="39" s="1"/>
  <c r="S180" i="39"/>
  <c r="W180" i="39" s="1"/>
  <c r="T198" i="39"/>
  <c r="X198" i="39" s="1"/>
  <c r="Q198" i="39"/>
  <c r="U198" i="39" s="1"/>
  <c r="R198" i="39"/>
  <c r="V198" i="39" s="1"/>
  <c r="S198" i="39"/>
  <c r="W198" i="39" s="1"/>
  <c r="S195" i="39"/>
  <c r="W195" i="39" s="1"/>
  <c r="R195" i="39"/>
  <c r="V195" i="39" s="1"/>
  <c r="Q195" i="39"/>
  <c r="U195" i="39" s="1"/>
  <c r="T195" i="39"/>
  <c r="X195" i="39" s="1"/>
  <c r="R249" i="39"/>
  <c r="V249" i="39" s="1"/>
  <c r="Q249" i="39"/>
  <c r="U249" i="39" s="1"/>
  <c r="S249" i="39"/>
  <c r="W249" i="39" s="1"/>
  <c r="T249" i="39"/>
  <c r="X249" i="39" s="1"/>
  <c r="S96" i="39"/>
  <c r="W96" i="39" s="1"/>
  <c r="T96" i="39"/>
  <c r="X96" i="39" s="1"/>
  <c r="Q96" i="39"/>
  <c r="U96" i="39" s="1"/>
  <c r="R96" i="39"/>
  <c r="V96" i="39" s="1"/>
  <c r="S54" i="39"/>
  <c r="W54" i="39" s="1"/>
  <c r="R54" i="39"/>
  <c r="V54" i="39" s="1"/>
  <c r="Q54" i="39"/>
  <c r="U54" i="39" s="1"/>
  <c r="T54" i="39"/>
  <c r="X54" i="39" s="1"/>
  <c r="T86" i="39"/>
  <c r="X86" i="39" s="1"/>
  <c r="S86" i="39"/>
  <c r="W86" i="39" s="1"/>
  <c r="R86" i="39"/>
  <c r="V86" i="39" s="1"/>
  <c r="Q86" i="39"/>
  <c r="U86" i="39" s="1"/>
  <c r="S51" i="39"/>
  <c r="W51" i="39" s="1"/>
  <c r="R51" i="39"/>
  <c r="V51" i="39" s="1"/>
  <c r="Q51" i="39"/>
  <c r="U51" i="39" s="1"/>
  <c r="T51" i="39"/>
  <c r="X51" i="39" s="1"/>
  <c r="R88" i="39"/>
  <c r="V88" i="39" s="1"/>
  <c r="Q88" i="39"/>
  <c r="U88" i="39" s="1"/>
  <c r="T88" i="39"/>
  <c r="X88" i="39" s="1"/>
  <c r="S88" i="39"/>
  <c r="W88" i="39" s="1"/>
  <c r="S67" i="39"/>
  <c r="W67" i="39" s="1"/>
  <c r="R67" i="39"/>
  <c r="V67" i="39" s="1"/>
  <c r="Q67" i="39"/>
  <c r="U67" i="39" s="1"/>
  <c r="T67" i="39"/>
  <c r="X67" i="39" s="1"/>
  <c r="S55" i="39"/>
  <c r="W55" i="39" s="1"/>
  <c r="R55" i="39"/>
  <c r="V55" i="39" s="1"/>
  <c r="Q55" i="39"/>
  <c r="U55" i="39" s="1"/>
  <c r="T55" i="39"/>
  <c r="X55" i="39" s="1"/>
  <c r="R117" i="39"/>
  <c r="V117" i="39" s="1"/>
  <c r="Q117" i="39"/>
  <c r="U117" i="39" s="1"/>
  <c r="T117" i="39"/>
  <c r="X117" i="39" s="1"/>
  <c r="S117" i="39"/>
  <c r="W117" i="39" s="1"/>
  <c r="S102" i="39"/>
  <c r="W102" i="39" s="1"/>
  <c r="R102" i="39"/>
  <c r="V102" i="39" s="1"/>
  <c r="T102" i="39"/>
  <c r="X102" i="39" s="1"/>
  <c r="Q102" i="39"/>
  <c r="U102" i="39" s="1"/>
  <c r="S170" i="39"/>
  <c r="W170" i="39" s="1"/>
  <c r="Q170" i="39"/>
  <c r="U170" i="39" s="1"/>
  <c r="T170" i="39"/>
  <c r="X170" i="39" s="1"/>
  <c r="R170" i="39"/>
  <c r="V170" i="39" s="1"/>
  <c r="S87" i="39"/>
  <c r="W87" i="39" s="1"/>
  <c r="R87" i="39"/>
  <c r="V87" i="39" s="1"/>
  <c r="Q87" i="39"/>
  <c r="U87" i="39" s="1"/>
  <c r="T87" i="39"/>
  <c r="X87" i="39" s="1"/>
  <c r="Q140" i="39"/>
  <c r="U140" i="39" s="1"/>
  <c r="R140" i="39"/>
  <c r="V140" i="39" s="1"/>
  <c r="T140" i="39"/>
  <c r="X140" i="39" s="1"/>
  <c r="S140" i="39"/>
  <c r="W140" i="39" s="1"/>
  <c r="T141" i="39"/>
  <c r="X141" i="39" s="1"/>
  <c r="S141" i="39"/>
  <c r="W141" i="39" s="1"/>
  <c r="R141" i="39"/>
  <c r="V141" i="39" s="1"/>
  <c r="Q141" i="39"/>
  <c r="U141" i="39" s="1"/>
  <c r="T143" i="39"/>
  <c r="X143" i="39" s="1"/>
  <c r="S143" i="39"/>
  <c r="W143" i="39" s="1"/>
  <c r="R143" i="39"/>
  <c r="V143" i="39" s="1"/>
  <c r="Q143" i="39"/>
  <c r="U143" i="39" s="1"/>
  <c r="T187" i="39"/>
  <c r="X187" i="39" s="1"/>
  <c r="S187" i="39"/>
  <c r="W187" i="39" s="1"/>
  <c r="R187" i="39"/>
  <c r="V187" i="39" s="1"/>
  <c r="Q187" i="39"/>
  <c r="U187" i="39" s="1"/>
  <c r="R197" i="39"/>
  <c r="V197" i="39" s="1"/>
  <c r="T197" i="39"/>
  <c r="X197" i="39" s="1"/>
  <c r="S197" i="39"/>
  <c r="W197" i="39" s="1"/>
  <c r="Q197" i="39"/>
  <c r="U197" i="39" s="1"/>
  <c r="T153" i="39"/>
  <c r="X153" i="39" s="1"/>
  <c r="S153" i="39"/>
  <c r="W153" i="39" s="1"/>
  <c r="R153" i="39"/>
  <c r="V153" i="39" s="1"/>
  <c r="Q153" i="39"/>
  <c r="U153" i="39" s="1"/>
  <c r="S182" i="39"/>
  <c r="W182" i="39" s="1"/>
  <c r="R182" i="39"/>
  <c r="V182" i="39" s="1"/>
  <c r="Q182" i="39"/>
  <c r="U182" i="39" s="1"/>
  <c r="T182" i="39"/>
  <c r="X182" i="39" s="1"/>
  <c r="T179" i="39"/>
  <c r="X179" i="39" s="1"/>
  <c r="R179" i="39"/>
  <c r="V179" i="39" s="1"/>
  <c r="Q179" i="39"/>
  <c r="U179" i="39" s="1"/>
  <c r="S179" i="39"/>
  <c r="W179" i="39" s="1"/>
  <c r="T191" i="39"/>
  <c r="X191" i="39" s="1"/>
  <c r="Q191" i="39"/>
  <c r="U191" i="39" s="1"/>
  <c r="S191" i="39"/>
  <c r="W191" i="39" s="1"/>
  <c r="R191" i="39"/>
  <c r="V191" i="39" s="1"/>
  <c r="S215" i="39"/>
  <c r="W215" i="39" s="1"/>
  <c r="Q215" i="39"/>
  <c r="U215" i="39" s="1"/>
  <c r="T215" i="39"/>
  <c r="X215" i="39" s="1"/>
  <c r="R215" i="39"/>
  <c r="V215" i="39" s="1"/>
  <c r="T250" i="39"/>
  <c r="X250" i="39" s="1"/>
  <c r="S250" i="39"/>
  <c r="W250" i="39" s="1"/>
  <c r="Q250" i="39"/>
  <c r="U250" i="39" s="1"/>
  <c r="R250" i="39"/>
  <c r="V250" i="39" s="1"/>
  <c r="S239" i="39"/>
  <c r="W239" i="39" s="1"/>
  <c r="T239" i="39"/>
  <c r="X239" i="39" s="1"/>
  <c r="R239" i="39"/>
  <c r="V239" i="39" s="1"/>
  <c r="Q239" i="39"/>
  <c r="U239" i="39" s="1"/>
  <c r="T236" i="39"/>
  <c r="X236" i="39" s="1"/>
  <c r="R236" i="39"/>
  <c r="V236" i="39" s="1"/>
  <c r="S236" i="39"/>
  <c r="W236" i="39" s="1"/>
  <c r="Q236" i="39"/>
  <c r="U236" i="39" s="1"/>
  <c r="S229" i="39"/>
  <c r="W229" i="39" s="1"/>
  <c r="T229" i="39"/>
  <c r="X229" i="39" s="1"/>
  <c r="R229" i="39"/>
  <c r="V229" i="39" s="1"/>
  <c r="Q229" i="39"/>
  <c r="U229" i="39" s="1"/>
  <c r="P74" i="35"/>
  <c r="Q74" i="35" s="1"/>
  <c r="U74" i="35" s="1"/>
  <c r="P105" i="35"/>
  <c r="S105" i="35" s="1"/>
  <c r="W105" i="35" s="1"/>
  <c r="P169" i="35"/>
  <c r="P82" i="35"/>
  <c r="P130" i="35"/>
  <c r="P194" i="35"/>
  <c r="Q194" i="35" s="1"/>
  <c r="U194" i="35" s="1"/>
  <c r="P67" i="35"/>
  <c r="S67" i="35" s="1"/>
  <c r="W67" i="35" s="1"/>
  <c r="P56" i="35"/>
  <c r="P123" i="35"/>
  <c r="P176" i="35"/>
  <c r="P84" i="35"/>
  <c r="P104" i="35"/>
  <c r="Q104" i="35" s="1"/>
  <c r="U104" i="35" s="1"/>
  <c r="P83" i="35"/>
  <c r="P79" i="35"/>
  <c r="P89" i="35"/>
  <c r="P162" i="35"/>
  <c r="P189" i="35"/>
  <c r="P236" i="35"/>
  <c r="P47" i="35"/>
  <c r="P85" i="35"/>
  <c r="P110" i="35"/>
  <c r="P52" i="35"/>
  <c r="P103" i="35"/>
  <c r="P86" i="35"/>
  <c r="S86" i="35" s="1"/>
  <c r="W86" i="35" s="1"/>
  <c r="P102" i="35"/>
  <c r="S102" i="35" s="1"/>
  <c r="W102" i="35" s="1"/>
  <c r="P149" i="35"/>
  <c r="Q149" i="35" s="1"/>
  <c r="U149" i="35" s="1"/>
  <c r="P62" i="35"/>
  <c r="P92" i="35"/>
  <c r="P139" i="35"/>
  <c r="S139" i="35" s="1"/>
  <c r="W139" i="35" s="1"/>
  <c r="P122" i="35"/>
  <c r="S122" i="35" s="1"/>
  <c r="W122" i="35" s="1"/>
  <c r="P97" i="35"/>
  <c r="P118" i="35"/>
  <c r="P220" i="35"/>
  <c r="P185" i="35"/>
  <c r="Q185" i="35" s="1"/>
  <c r="U185" i="35" s="1"/>
  <c r="P141" i="35"/>
  <c r="P163" i="35"/>
  <c r="P213" i="35"/>
  <c r="S213" i="35" s="1"/>
  <c r="W213" i="35" s="1"/>
  <c r="P206" i="35"/>
  <c r="P228" i="35"/>
  <c r="P207" i="35"/>
  <c r="Q207" i="35" s="1"/>
  <c r="U207" i="35" s="1"/>
  <c r="P204" i="35"/>
  <c r="P246" i="35"/>
  <c r="Q246" i="35" s="1"/>
  <c r="U246" i="35" s="1"/>
  <c r="P242" i="35"/>
  <c r="Q242" i="35" s="1"/>
  <c r="U242" i="35" s="1"/>
  <c r="P61" i="35"/>
  <c r="P80" i="35"/>
  <c r="P175" i="35"/>
  <c r="P87" i="35"/>
  <c r="P148" i="35"/>
  <c r="P100" i="35"/>
  <c r="P119" i="35"/>
  <c r="P54" i="35"/>
  <c r="Q54" i="35" s="1"/>
  <c r="U54" i="35" s="1"/>
  <c r="P66" i="35"/>
  <c r="P125" i="35"/>
  <c r="Q125" i="35" s="1"/>
  <c r="U125" i="35" s="1"/>
  <c r="P150" i="35"/>
  <c r="P132" i="35"/>
  <c r="P107" i="35"/>
  <c r="P140" i="35"/>
  <c r="P144" i="35"/>
  <c r="P136" i="35"/>
  <c r="P157" i="35"/>
  <c r="P179" i="35"/>
  <c r="Q179" i="35" s="1"/>
  <c r="U179" i="35" s="1"/>
  <c r="P239" i="35"/>
  <c r="P200" i="35"/>
  <c r="Q200" i="35" s="1"/>
  <c r="U200" i="35" s="1"/>
  <c r="P187" i="35"/>
  <c r="P234" i="35"/>
  <c r="Q234" i="35" s="1"/>
  <c r="U234" i="35" s="1"/>
  <c r="P212" i="35"/>
  <c r="P247" i="35"/>
  <c r="P243" i="35"/>
  <c r="P75" i="35"/>
  <c r="P63" i="35"/>
  <c r="P59" i="35"/>
  <c r="P95" i="35"/>
  <c r="P170" i="35"/>
  <c r="S170" i="35" s="1"/>
  <c r="W170" i="35" s="1"/>
  <c r="P126" i="35"/>
  <c r="Q126" i="35" s="1"/>
  <c r="U126" i="35" s="1"/>
  <c r="P153" i="35"/>
  <c r="P55" i="35"/>
  <c r="P68" i="35"/>
  <c r="Q68" i="35" s="1"/>
  <c r="U68" i="35" s="1"/>
  <c r="P128" i="35"/>
  <c r="P156" i="35"/>
  <c r="P195" i="35"/>
  <c r="P117" i="35"/>
  <c r="S117" i="35" s="1"/>
  <c r="W117" i="35" s="1"/>
  <c r="P151" i="35"/>
  <c r="P154" i="35"/>
  <c r="Q154" i="35" s="1"/>
  <c r="U154" i="35" s="1"/>
  <c r="P146" i="35"/>
  <c r="P173" i="35"/>
  <c r="P181" i="35"/>
  <c r="Q181" i="35" s="1"/>
  <c r="U181" i="35" s="1"/>
  <c r="P166" i="35"/>
  <c r="P192" i="35"/>
  <c r="P193" i="35"/>
  <c r="P211" i="35"/>
  <c r="P216" i="35"/>
  <c r="P221" i="35"/>
  <c r="Q221" i="35" s="1"/>
  <c r="U221" i="35" s="1"/>
  <c r="P238" i="35"/>
  <c r="P48" i="35"/>
  <c r="Q48" i="35" s="1"/>
  <c r="U48" i="35" s="1"/>
  <c r="P178" i="35"/>
  <c r="P70" i="35"/>
  <c r="P196" i="35"/>
  <c r="P160" i="35"/>
  <c r="P171" i="35"/>
  <c r="P202" i="35"/>
  <c r="P203" i="35"/>
  <c r="P218" i="35"/>
  <c r="P223" i="35"/>
  <c r="P225" i="35"/>
  <c r="P120" i="35"/>
  <c r="P49" i="35"/>
  <c r="Q49" i="35" s="1"/>
  <c r="U49" i="35" s="1"/>
  <c r="P71" i="35"/>
  <c r="P76" i="35"/>
  <c r="P199" i="35"/>
  <c r="P99" i="35"/>
  <c r="P77" i="35"/>
  <c r="P78" i="35"/>
  <c r="S78" i="35" s="1"/>
  <c r="W78" i="35" s="1"/>
  <c r="P57" i="35"/>
  <c r="Q57" i="35" s="1"/>
  <c r="U57" i="35" s="1"/>
  <c r="P73" i="35"/>
  <c r="S73" i="35" s="1"/>
  <c r="W73" i="35" s="1"/>
  <c r="P108" i="35"/>
  <c r="P182" i="35"/>
  <c r="S182" i="35" s="1"/>
  <c r="W182" i="35" s="1"/>
  <c r="P214" i="35"/>
  <c r="S214" i="35" s="1"/>
  <c r="W214" i="35" s="1"/>
  <c r="P134" i="35"/>
  <c r="P164" i="35"/>
  <c r="P161" i="35"/>
  <c r="Q161" i="35" s="1"/>
  <c r="U161" i="35" s="1"/>
  <c r="P184" i="35"/>
  <c r="P158" i="35"/>
  <c r="Q158" i="35" s="1"/>
  <c r="U158" i="35" s="1"/>
  <c r="P177" i="35"/>
  <c r="S177" i="35" s="1"/>
  <c r="W177" i="35" s="1"/>
  <c r="P188" i="35"/>
  <c r="P205" i="35"/>
  <c r="P215" i="35"/>
  <c r="P222" i="35"/>
  <c r="P245" i="35"/>
  <c r="P229" i="35"/>
  <c r="P244" i="35"/>
  <c r="Q244" i="35" s="1"/>
  <c r="U244" i="35" s="1"/>
  <c r="P135" i="35"/>
  <c r="P65" i="35"/>
  <c r="P51" i="35"/>
  <c r="S51" i="35" s="1"/>
  <c r="W51" i="35" s="1"/>
  <c r="P167" i="35"/>
  <c r="S167" i="35" s="1"/>
  <c r="W167" i="35" s="1"/>
  <c r="P72" i="35"/>
  <c r="P131" i="35"/>
  <c r="P180" i="35"/>
  <c r="P155" i="35"/>
  <c r="P152" i="35"/>
  <c r="S152" i="35" s="1"/>
  <c r="W152" i="35" s="1"/>
  <c r="P172" i="35"/>
  <c r="P50" i="35"/>
  <c r="P94" i="35"/>
  <c r="P109" i="35"/>
  <c r="Q109" i="35" s="1"/>
  <c r="U109" i="35" s="1"/>
  <c r="P113" i="35"/>
  <c r="P91" i="35"/>
  <c r="P58" i="35"/>
  <c r="S58" i="35" s="1"/>
  <c r="W58" i="35" s="1"/>
  <c r="P114" i="35"/>
  <c r="P106" i="35"/>
  <c r="S106" i="35" s="1"/>
  <c r="W106" i="35" s="1"/>
  <c r="P145" i="35"/>
  <c r="P168" i="35"/>
  <c r="Q168" i="35" s="1"/>
  <c r="U168" i="35" s="1"/>
  <c r="P129" i="35"/>
  <c r="P186" i="35"/>
  <c r="S186" i="35" s="1"/>
  <c r="W186" i="35" s="1"/>
  <c r="P190" i="35"/>
  <c r="P210" i="35"/>
  <c r="P230" i="35"/>
  <c r="P226" i="35"/>
  <c r="Q226" i="35" s="1"/>
  <c r="U226" i="35" s="1"/>
  <c r="P233" i="35"/>
  <c r="P81" i="35"/>
  <c r="P69" i="35"/>
  <c r="P96" i="35"/>
  <c r="P111" i="35"/>
  <c r="P174" i="35"/>
  <c r="P201" i="35"/>
  <c r="S201" i="35" s="1"/>
  <c r="W201" i="35" s="1"/>
  <c r="P88" i="35"/>
  <c r="P115" i="35"/>
  <c r="P60" i="35"/>
  <c r="Q60" i="35" s="1"/>
  <c r="U60" i="35" s="1"/>
  <c r="P90" i="35"/>
  <c r="P124" i="35"/>
  <c r="P116" i="35"/>
  <c r="P93" i="35"/>
  <c r="P159" i="35"/>
  <c r="P209" i="35"/>
  <c r="Q209" i="35" s="1"/>
  <c r="U209" i="35" s="1"/>
  <c r="P165" i="35"/>
  <c r="P133" i="35"/>
  <c r="P198" i="35"/>
  <c r="P191" i="35"/>
  <c r="P197" i="35"/>
  <c r="Q197" i="35" s="1"/>
  <c r="U197" i="35" s="1"/>
  <c r="P219" i="35"/>
  <c r="S219" i="35" s="1"/>
  <c r="W219" i="35" s="1"/>
  <c r="P240" i="35"/>
  <c r="P241" i="35"/>
  <c r="S241" i="35" s="1"/>
  <c r="W241" i="35" s="1"/>
  <c r="P231" i="35"/>
  <c r="P235" i="35"/>
  <c r="Q75" i="35"/>
  <c r="U75" i="35" s="1"/>
  <c r="S68" i="35"/>
  <c r="W68" i="35" s="1"/>
  <c r="Q117" i="35"/>
  <c r="U117" i="35" s="1"/>
  <c r="S181" i="35"/>
  <c r="W181" i="35" s="1"/>
  <c r="Q238" i="35"/>
  <c r="U238" i="35" s="1"/>
  <c r="S65" i="35"/>
  <c r="W65" i="35" s="1"/>
  <c r="Q76" i="35"/>
  <c r="U76" i="35" s="1"/>
  <c r="Q182" i="35"/>
  <c r="U182" i="35" s="1"/>
  <c r="S74" i="35"/>
  <c r="W74" i="35" s="1"/>
  <c r="Q64" i="35"/>
  <c r="U64" i="35" s="1"/>
  <c r="S101" i="35"/>
  <c r="W101" i="35" s="1"/>
  <c r="Q101" i="35"/>
  <c r="U101" i="35" s="1"/>
  <c r="S208" i="35"/>
  <c r="W208" i="35" s="1"/>
  <c r="Q208" i="35"/>
  <c r="U208" i="35" s="1"/>
  <c r="Q80" i="35"/>
  <c r="U80" i="35" s="1"/>
  <c r="S66" i="35"/>
  <c r="W66" i="35" s="1"/>
  <c r="Q150" i="35"/>
  <c r="U150" i="35" s="1"/>
  <c r="S179" i="35"/>
  <c r="W179" i="35" s="1"/>
  <c r="S239" i="35"/>
  <c r="W239" i="35" s="1"/>
  <c r="S243" i="35"/>
  <c r="W243" i="35" s="1"/>
  <c r="Q173" i="35"/>
  <c r="U173" i="35" s="1"/>
  <c r="S172" i="35"/>
  <c r="W172" i="35" s="1"/>
  <c r="Q199" i="35"/>
  <c r="U199" i="35" s="1"/>
  <c r="S209" i="35"/>
  <c r="W209" i="35" s="1"/>
  <c r="S128" i="35"/>
  <c r="W128" i="35" s="1"/>
  <c r="Q51" i="35"/>
  <c r="U51" i="35" s="1"/>
  <c r="Q202" i="35"/>
  <c r="U202" i="35" s="1"/>
  <c r="S99" i="35"/>
  <c r="W99" i="35" s="1"/>
  <c r="S188" i="35"/>
  <c r="W188" i="35" s="1"/>
  <c r="Q110" i="35"/>
  <c r="U110" i="35" s="1"/>
  <c r="S52" i="35"/>
  <c r="W52" i="35" s="1"/>
  <c r="Q206" i="35"/>
  <c r="U206" i="35" s="1"/>
  <c r="X149" i="41" l="1"/>
  <c r="AB3" i="41" s="1"/>
  <c r="W112" i="41"/>
  <c r="AA3" i="41" s="1"/>
  <c r="AA148" i="41" s="1"/>
  <c r="S224" i="35"/>
  <c r="W224" i="35" s="1"/>
  <c r="Q169" i="35"/>
  <c r="U169" i="35" s="1"/>
  <c r="S137" i="35"/>
  <c r="W137" i="35" s="1"/>
  <c r="S230" i="35"/>
  <c r="W230" i="35" s="1"/>
  <c r="Q230" i="35"/>
  <c r="U230" i="35" s="1"/>
  <c r="Q93" i="35"/>
  <c r="U93" i="35" s="1"/>
  <c r="Q135" i="35"/>
  <c r="U135" i="35" s="1"/>
  <c r="Q114" i="35"/>
  <c r="U114" i="35" s="1"/>
  <c r="S164" i="35"/>
  <c r="W164" i="35" s="1"/>
  <c r="Q237" i="35"/>
  <c r="U237" i="35" s="1"/>
  <c r="Q50" i="35"/>
  <c r="U50" i="35" s="1"/>
  <c r="S142" i="35"/>
  <c r="W142" i="35" s="1"/>
  <c r="Q142" i="35"/>
  <c r="U142" i="35" s="1"/>
  <c r="S114" i="35"/>
  <c r="W114" i="35" s="1"/>
  <c r="S100" i="35"/>
  <c r="W100" i="35" s="1"/>
  <c r="S161" i="35"/>
  <c r="W161" i="35" s="1"/>
  <c r="S120" i="35"/>
  <c r="W120" i="35" s="1"/>
  <c r="Q196" i="35"/>
  <c r="U196" i="35" s="1"/>
  <c r="Q122" i="35"/>
  <c r="U122" i="35" s="1"/>
  <c r="Q201" i="35"/>
  <c r="U201" i="35" s="1"/>
  <c r="Q205" i="35"/>
  <c r="U205" i="35" s="1"/>
  <c r="S226" i="35"/>
  <c r="W226" i="35" s="1"/>
  <c r="Q214" i="35"/>
  <c r="U214" i="35" s="1"/>
  <c r="S125" i="35"/>
  <c r="W125" i="35" s="1"/>
  <c r="Q137" i="35"/>
  <c r="U137" i="35" s="1"/>
  <c r="S64" i="35"/>
  <c r="W64" i="35" s="1"/>
  <c r="Q193" i="35"/>
  <c r="U193" i="35" s="1"/>
  <c r="Q240" i="35"/>
  <c r="U240" i="35" s="1"/>
  <c r="S223" i="35"/>
  <c r="W223" i="35" s="1"/>
  <c r="Q138" i="35"/>
  <c r="U138" i="35" s="1"/>
  <c r="S203" i="35"/>
  <c r="W203" i="35" s="1"/>
  <c r="Q67" i="35"/>
  <c r="U67" i="35" s="1"/>
  <c r="Q186" i="35"/>
  <c r="U186" i="35" s="1"/>
  <c r="Q229" i="35"/>
  <c r="U229" i="35" s="1"/>
  <c r="S185" i="35"/>
  <c r="W185" i="35" s="1"/>
  <c r="S240" i="35"/>
  <c r="W240" i="35" s="1"/>
  <c r="S159" i="35"/>
  <c r="W159" i="35" s="1"/>
  <c r="Q106" i="35"/>
  <c r="U106" i="35" s="1"/>
  <c r="S79" i="35"/>
  <c r="W79" i="35" s="1"/>
  <c r="Q172" i="35"/>
  <c r="U172" i="35" s="1"/>
  <c r="Q140" i="35"/>
  <c r="U140" i="35" s="1"/>
  <c r="S80" i="35"/>
  <c r="W80" i="35" s="1"/>
  <c r="S232" i="35"/>
  <c r="W232" i="35" s="1"/>
  <c r="S217" i="35"/>
  <c r="W217" i="35" s="1"/>
  <c r="Q203" i="35"/>
  <c r="U203" i="35" s="1"/>
  <c r="S238" i="35"/>
  <c r="W238" i="35" s="1"/>
  <c r="S206" i="35"/>
  <c r="W206" i="35" s="1"/>
  <c r="Q52" i="35"/>
  <c r="U52" i="35" s="1"/>
  <c r="Q79" i="35"/>
  <c r="U79" i="35" s="1"/>
  <c r="S173" i="35"/>
  <c r="W173" i="35" s="1"/>
  <c r="AA58" i="41"/>
  <c r="AA55" i="41"/>
  <c r="AA133" i="41"/>
  <c r="AA154" i="41"/>
  <c r="AA130" i="41"/>
  <c r="AA211" i="41"/>
  <c r="AA84" i="41"/>
  <c r="AA50" i="41"/>
  <c r="AA107" i="41"/>
  <c r="AA241" i="41"/>
  <c r="AA116" i="41"/>
  <c r="AA176" i="41"/>
  <c r="AA199" i="41"/>
  <c r="AA95" i="41"/>
  <c r="AA227" i="41"/>
  <c r="AA209" i="41"/>
  <c r="AA85" i="41"/>
  <c r="AA117" i="41"/>
  <c r="AA210" i="41"/>
  <c r="AA94" i="41"/>
  <c r="AA215" i="41"/>
  <c r="AA225" i="41"/>
  <c r="AA140" i="41"/>
  <c r="AA205" i="41"/>
  <c r="AA181" i="41"/>
  <c r="AA159" i="41"/>
  <c r="AA244" i="41"/>
  <c r="AA106" i="41"/>
  <c r="AA105" i="41"/>
  <c r="AA216" i="41"/>
  <c r="AA231" i="41"/>
  <c r="AA93" i="41"/>
  <c r="AA166" i="41"/>
  <c r="AA49" i="41"/>
  <c r="AA195" i="41"/>
  <c r="AA232" i="41"/>
  <c r="AA186" i="41"/>
  <c r="AA112" i="41"/>
  <c r="AA180" i="41"/>
  <c r="AA245" i="41"/>
  <c r="AA175" i="41"/>
  <c r="AA127" i="41"/>
  <c r="AA104" i="41"/>
  <c r="AA153" i="41"/>
  <c r="AA235" i="41"/>
  <c r="AA88" i="41"/>
  <c r="AA185" i="41"/>
  <c r="AA149" i="41"/>
  <c r="AA243" i="41"/>
  <c r="AA230" i="41"/>
  <c r="AA234" i="41"/>
  <c r="AA179" i="41"/>
  <c r="AA48" i="41"/>
  <c r="AA135" i="41"/>
  <c r="AA170" i="41"/>
  <c r="AA109" i="41"/>
  <c r="AA233" i="41"/>
  <c r="AA74" i="41"/>
  <c r="AA63" i="41"/>
  <c r="AA203" i="41"/>
  <c r="AA169" i="41"/>
  <c r="AA56" i="41"/>
  <c r="AA96" i="41"/>
  <c r="AA200" i="41"/>
  <c r="AA145" i="41"/>
  <c r="AA158" i="41"/>
  <c r="AA167" i="41"/>
  <c r="AA134" i="41"/>
  <c r="AA98" i="41"/>
  <c r="AA201" i="41"/>
  <c r="AA193" i="41"/>
  <c r="AA165" i="41"/>
  <c r="AA173" i="41"/>
  <c r="AA71" i="41"/>
  <c r="AA141" i="41"/>
  <c r="AA54" i="41"/>
  <c r="AA177" i="41"/>
  <c r="AA68" i="41"/>
  <c r="AA222" i="41"/>
  <c r="AA229" i="41"/>
  <c r="AA163" i="41"/>
  <c r="AA51" i="41"/>
  <c r="AA147" i="41"/>
  <c r="AA139" i="41"/>
  <c r="AA120" i="41"/>
  <c r="AA65" i="41"/>
  <c r="AA79" i="41"/>
  <c r="AA66" i="41"/>
  <c r="AA164" i="41"/>
  <c r="AA236" i="41"/>
  <c r="AA228" i="41"/>
  <c r="AA178" i="41"/>
  <c r="AA57" i="41"/>
  <c r="AA137" i="41"/>
  <c r="AA204" i="41"/>
  <c r="AA61" i="41"/>
  <c r="AA119" i="41"/>
  <c r="AA69" i="41"/>
  <c r="AA156" i="41"/>
  <c r="AA59" i="41"/>
  <c r="AA60" i="41"/>
  <c r="AA100" i="41"/>
  <c r="AA89" i="41"/>
  <c r="AA246" i="41"/>
  <c r="AA126" i="41"/>
  <c r="AA218" i="41"/>
  <c r="AA91" i="41"/>
  <c r="AA239" i="41"/>
  <c r="AA213" i="41"/>
  <c r="AA238" i="41"/>
  <c r="AA123" i="41"/>
  <c r="AA102" i="41"/>
  <c r="AA151" i="41"/>
  <c r="AA87" i="41"/>
  <c r="AA144" i="41"/>
  <c r="AA182" i="41"/>
  <c r="AA206" i="41"/>
  <c r="AA114" i="41"/>
  <c r="AA131" i="41"/>
  <c r="AA129" i="41"/>
  <c r="AA142" i="41"/>
  <c r="AA81" i="41"/>
  <c r="AA136" i="41"/>
  <c r="AA62" i="41"/>
  <c r="AA132" i="41"/>
  <c r="AA103" i="41"/>
  <c r="AA220" i="41"/>
  <c r="AA86" i="41"/>
  <c r="AA152" i="41"/>
  <c r="AA92" i="41"/>
  <c r="AA78" i="41"/>
  <c r="AA217" i="41"/>
  <c r="AA174" i="41"/>
  <c r="AA198" i="41"/>
  <c r="AA161" i="41"/>
  <c r="AA183" i="41"/>
  <c r="AA172" i="41"/>
  <c r="AA47" i="41"/>
  <c r="AA214" i="41"/>
  <c r="AA240" i="41"/>
  <c r="AA97" i="41"/>
  <c r="AA194" i="41"/>
  <c r="AA187" i="41"/>
  <c r="AA160" i="41"/>
  <c r="AA191" i="41"/>
  <c r="AA121" i="41"/>
  <c r="AA146" i="41"/>
  <c r="AA72" i="41"/>
  <c r="AA118" i="41"/>
  <c r="AA52" i="41"/>
  <c r="AA64" i="41"/>
  <c r="AA80" i="41"/>
  <c r="AA67" i="41"/>
  <c r="AA221" i="41"/>
  <c r="AA184" i="41"/>
  <c r="AA115" i="41"/>
  <c r="AA155" i="41"/>
  <c r="AA188" i="41"/>
  <c r="AA157" i="41"/>
  <c r="AA168" i="41"/>
  <c r="AA150" i="41"/>
  <c r="AA82" i="41"/>
  <c r="AA219" i="41"/>
  <c r="AA76" i="41"/>
  <c r="AA122" i="41"/>
  <c r="AA171" i="41"/>
  <c r="AA202" i="41"/>
  <c r="AA224" i="41"/>
  <c r="AA197" i="41"/>
  <c r="AA212" i="41"/>
  <c r="AA73" i="41"/>
  <c r="AA162" i="41"/>
  <c r="AA53" i="41"/>
  <c r="AA75" i="41"/>
  <c r="AA138" i="41"/>
  <c r="AA83" i="41"/>
  <c r="AA14" i="41"/>
  <c r="AA16" i="41"/>
  <c r="AA15" i="41"/>
  <c r="AA18" i="41"/>
  <c r="AA39" i="41"/>
  <c r="AA40" i="41"/>
  <c r="AA17" i="41"/>
  <c r="AA26" i="41"/>
  <c r="AA46" i="41"/>
  <c r="AA36" i="41"/>
  <c r="AA43" i="41"/>
  <c r="AA24" i="41"/>
  <c r="AA33" i="41"/>
  <c r="AA35" i="41"/>
  <c r="AA25" i="41"/>
  <c r="AA42" i="41"/>
  <c r="AA31" i="41"/>
  <c r="AA34" i="41"/>
  <c r="AA32" i="41"/>
  <c r="AA23" i="41"/>
  <c r="AA41" i="41"/>
  <c r="AA45" i="41"/>
  <c r="AA20" i="41"/>
  <c r="AA28" i="41"/>
  <c r="AA30" i="41"/>
  <c r="AA44" i="41"/>
  <c r="AA37" i="41"/>
  <c r="AA27" i="41"/>
  <c r="AA21" i="41"/>
  <c r="AA22" i="41"/>
  <c r="AA19" i="41"/>
  <c r="AA38" i="41"/>
  <c r="AA29" i="41"/>
  <c r="AA196" i="41"/>
  <c r="AA111" i="41"/>
  <c r="AA247" i="41"/>
  <c r="AA208" i="41"/>
  <c r="AA113" i="41"/>
  <c r="AA125" i="41"/>
  <c r="AA190" i="41"/>
  <c r="AA77" i="41"/>
  <c r="AA207" i="41"/>
  <c r="AA124" i="41"/>
  <c r="AA101" i="41"/>
  <c r="AA189" i="41"/>
  <c r="Z3" i="39"/>
  <c r="AB3" i="39"/>
  <c r="AB126" i="39" s="1"/>
  <c r="Y3" i="39"/>
  <c r="Y80" i="39" s="1"/>
  <c r="AA3" i="39"/>
  <c r="AA245" i="39" s="1"/>
  <c r="S174" i="35"/>
  <c r="W174" i="35" s="1"/>
  <c r="Q53" i="35"/>
  <c r="U53" i="35" s="1"/>
  <c r="S110" i="35"/>
  <c r="W110" i="35" s="1"/>
  <c r="Q188" i="35"/>
  <c r="U188" i="35" s="1"/>
  <c r="Q219" i="35"/>
  <c r="U219" i="35" s="1"/>
  <c r="Q243" i="35"/>
  <c r="U243" i="35" s="1"/>
  <c r="S76" i="35"/>
  <c r="W76" i="35" s="1"/>
  <c r="Q146" i="35"/>
  <c r="U146" i="35" s="1"/>
  <c r="S156" i="35"/>
  <c r="W156" i="35" s="1"/>
  <c r="Q55" i="35"/>
  <c r="U55" i="35" s="1"/>
  <c r="Q213" i="35"/>
  <c r="U213" i="35" s="1"/>
  <c r="Q139" i="35"/>
  <c r="U139" i="35" s="1"/>
  <c r="S83" i="35"/>
  <c r="W83" i="35" s="1"/>
  <c r="S135" i="35"/>
  <c r="W135" i="35" s="1"/>
  <c r="Q157" i="35"/>
  <c r="U157" i="35" s="1"/>
  <c r="S202" i="35"/>
  <c r="W202" i="35" s="1"/>
  <c r="Q83" i="35"/>
  <c r="U83" i="35" s="1"/>
  <c r="S61" i="35"/>
  <c r="W61" i="35" s="1"/>
  <c r="S221" i="35"/>
  <c r="W221" i="35" s="1"/>
  <c r="S55" i="35"/>
  <c r="W55" i="35" s="1"/>
  <c r="Q152" i="35"/>
  <c r="U152" i="35" s="1"/>
  <c r="S146" i="35"/>
  <c r="W146" i="35" s="1"/>
  <c r="S93" i="35"/>
  <c r="W93" i="35" s="1"/>
  <c r="Q174" i="35"/>
  <c r="U174" i="35" s="1"/>
  <c r="S157" i="35"/>
  <c r="W157" i="35" s="1"/>
  <c r="Q66" i="35"/>
  <c r="U66" i="35" s="1"/>
  <c r="S53" i="35"/>
  <c r="W53" i="35" s="1"/>
  <c r="Q127" i="35"/>
  <c r="U127" i="35" s="1"/>
  <c r="Q61" i="35"/>
  <c r="U61" i="35" s="1"/>
  <c r="Q143" i="35"/>
  <c r="U143" i="35" s="1"/>
  <c r="Q223" i="35"/>
  <c r="U223" i="35" s="1"/>
  <c r="AB3" i="40"/>
  <c r="AB55" i="40" s="1"/>
  <c r="Z3" i="40"/>
  <c r="Z199" i="40" s="1"/>
  <c r="AA3" i="40"/>
  <c r="AA224" i="40" s="1"/>
  <c r="Y3" i="40"/>
  <c r="Y197" i="40" s="1"/>
  <c r="Q166" i="35"/>
  <c r="U166" i="35" s="1"/>
  <c r="S96" i="35"/>
  <c r="W96" i="35" s="1"/>
  <c r="S149" i="35"/>
  <c r="W149" i="35" s="1"/>
  <c r="Q89" i="35"/>
  <c r="U89" i="35" s="1"/>
  <c r="Q228" i="35"/>
  <c r="U228" i="35" s="1"/>
  <c r="Q167" i="35"/>
  <c r="U167" i="35" s="1"/>
  <c r="Q183" i="35"/>
  <c r="U183" i="35" s="1"/>
  <c r="Q86" i="35"/>
  <c r="U86" i="35" s="1"/>
  <c r="Q103" i="35"/>
  <c r="U103" i="35" s="1"/>
  <c r="Q98" i="35"/>
  <c r="U98" i="35" s="1"/>
  <c r="Q211" i="35"/>
  <c r="U211" i="35" s="1"/>
  <c r="S87" i="35"/>
  <c r="W87" i="35" s="1"/>
  <c r="S118" i="35"/>
  <c r="W118" i="35" s="1"/>
  <c r="Q231" i="35"/>
  <c r="U231" i="35" s="1"/>
  <c r="Q133" i="35"/>
  <c r="U133" i="35" s="1"/>
  <c r="Q115" i="35"/>
  <c r="U115" i="35" s="1"/>
  <c r="Q164" i="35"/>
  <c r="U164" i="35" s="1"/>
  <c r="S50" i="35"/>
  <c r="W50" i="35" s="1"/>
  <c r="Q147" i="35"/>
  <c r="U147" i="35" s="1"/>
  <c r="S112" i="35"/>
  <c r="W112" i="35" s="1"/>
  <c r="S98" i="35"/>
  <c r="W98" i="35" s="1"/>
  <c r="Q178" i="35"/>
  <c r="U178" i="35" s="1"/>
  <c r="S63" i="35"/>
  <c r="W63" i="35" s="1"/>
  <c r="S121" i="35"/>
  <c r="W121" i="35" s="1"/>
  <c r="Q118" i="35"/>
  <c r="U118" i="35" s="1"/>
  <c r="S231" i="35"/>
  <c r="W231" i="35" s="1"/>
  <c r="S115" i="35"/>
  <c r="W115" i="35" s="1"/>
  <c r="Q162" i="35"/>
  <c r="U162" i="35" s="1"/>
  <c r="Q132" i="35"/>
  <c r="U132" i="35" s="1"/>
  <c r="S103" i="35"/>
  <c r="W103" i="35" s="1"/>
  <c r="S222" i="35"/>
  <c r="W222" i="35" s="1"/>
  <c r="Q99" i="35"/>
  <c r="U99" i="35" s="1"/>
  <c r="S166" i="35"/>
  <c r="W166" i="35" s="1"/>
  <c r="Q215" i="35"/>
  <c r="U215" i="35" s="1"/>
  <c r="S132" i="35"/>
  <c r="W132" i="35" s="1"/>
  <c r="Q175" i="35"/>
  <c r="U175" i="35" s="1"/>
  <c r="Q227" i="35"/>
  <c r="U227" i="35" s="1"/>
  <c r="Q105" i="35"/>
  <c r="U105" i="35" s="1"/>
  <c r="Q112" i="35"/>
  <c r="U112" i="35" s="1"/>
  <c r="Q77" i="35"/>
  <c r="U77" i="35" s="1"/>
  <c r="Q65" i="35"/>
  <c r="U65" i="35" s="1"/>
  <c r="S204" i="35"/>
  <c r="W204" i="35" s="1"/>
  <c r="Q222" i="35"/>
  <c r="U222" i="35" s="1"/>
  <c r="Q123" i="35"/>
  <c r="U123" i="35" s="1"/>
  <c r="S228" i="35"/>
  <c r="W228" i="35" s="1"/>
  <c r="S123" i="35"/>
  <c r="W123" i="35" s="1"/>
  <c r="Q128" i="35"/>
  <c r="U128" i="35" s="1"/>
  <c r="Q165" i="35"/>
  <c r="U165" i="35" s="1"/>
  <c r="S88" i="35"/>
  <c r="W88" i="35" s="1"/>
  <c r="S162" i="35"/>
  <c r="W162" i="35" s="1"/>
  <c r="S168" i="35"/>
  <c r="W168" i="35" s="1"/>
  <c r="S200" i="35"/>
  <c r="W200" i="35" s="1"/>
  <c r="Q87" i="35"/>
  <c r="U87" i="35" s="1"/>
  <c r="Q156" i="35"/>
  <c r="U156" i="35" s="1"/>
  <c r="S59" i="35"/>
  <c r="W59" i="35" s="1"/>
  <c r="S165" i="35"/>
  <c r="W165" i="35" s="1"/>
  <c r="Q78" i="35"/>
  <c r="U78" i="35" s="1"/>
  <c r="S94" i="35"/>
  <c r="W94" i="35" s="1"/>
  <c r="S207" i="35"/>
  <c r="W207" i="35" s="1"/>
  <c r="S60" i="35"/>
  <c r="W60" i="35" s="1"/>
  <c r="Q218" i="35"/>
  <c r="U218" i="35" s="1"/>
  <c r="Q94" i="35"/>
  <c r="U94" i="35" s="1"/>
  <c r="S169" i="35"/>
  <c r="W169" i="35" s="1"/>
  <c r="S77" i="35"/>
  <c r="W77" i="35" s="1"/>
  <c r="S178" i="35"/>
  <c r="W178" i="35" s="1"/>
  <c r="Q59" i="35"/>
  <c r="U59" i="35" s="1"/>
  <c r="Y130" i="39"/>
  <c r="AB140" i="39"/>
  <c r="Q151" i="35"/>
  <c r="U151" i="35" s="1"/>
  <c r="Q62" i="35"/>
  <c r="U62" i="35" s="1"/>
  <c r="Q130" i="35"/>
  <c r="U130" i="35" s="1"/>
  <c r="S130" i="35"/>
  <c r="W130" i="35" s="1"/>
  <c r="S180" i="35"/>
  <c r="W180" i="35" s="1"/>
  <c r="Q90" i="35"/>
  <c r="U90" i="35" s="1"/>
  <c r="S90" i="35"/>
  <c r="W90" i="35" s="1"/>
  <c r="Q69" i="35"/>
  <c r="U69" i="35" s="1"/>
  <c r="S69" i="35"/>
  <c r="W69" i="35" s="1"/>
  <c r="Q184" i="35"/>
  <c r="U184" i="35" s="1"/>
  <c r="S184" i="35"/>
  <c r="W184" i="35" s="1"/>
  <c r="S196" i="35"/>
  <c r="W196" i="35" s="1"/>
  <c r="Q170" i="35"/>
  <c r="U170" i="35" s="1"/>
  <c r="Q100" i="35"/>
  <c r="U100" i="35" s="1"/>
  <c r="Q198" i="35"/>
  <c r="U198" i="35" s="1"/>
  <c r="Q84" i="35"/>
  <c r="U84" i="35" s="1"/>
  <c r="S244" i="35"/>
  <c r="W244" i="35" s="1"/>
  <c r="Q131" i="35"/>
  <c r="U131" i="35" s="1"/>
  <c r="S133" i="35"/>
  <c r="W133" i="35" s="1"/>
  <c r="Q129" i="35"/>
  <c r="U129" i="35" s="1"/>
  <c r="S109" i="35"/>
  <c r="W109" i="35" s="1"/>
  <c r="S192" i="35"/>
  <c r="W192" i="35" s="1"/>
  <c r="S95" i="35"/>
  <c r="W95" i="35" s="1"/>
  <c r="S187" i="35"/>
  <c r="W187" i="35" s="1"/>
  <c r="Q107" i="35"/>
  <c r="U107" i="35" s="1"/>
  <c r="Q148" i="35"/>
  <c r="U148" i="35" s="1"/>
  <c r="Q220" i="35"/>
  <c r="U220" i="35" s="1"/>
  <c r="S189" i="35"/>
  <c r="W189" i="35" s="1"/>
  <c r="Q189" i="35"/>
  <c r="U189" i="35" s="1"/>
  <c r="S62" i="35"/>
  <c r="W62" i="35" s="1"/>
  <c r="Q113" i="35"/>
  <c r="U113" i="35" s="1"/>
  <c r="S84" i="35"/>
  <c r="W84" i="35" s="1"/>
  <c r="S131" i="35"/>
  <c r="W131" i="35" s="1"/>
  <c r="S235" i="35"/>
  <c r="W235" i="35" s="1"/>
  <c r="S198" i="35"/>
  <c r="W198" i="35" s="1"/>
  <c r="Q111" i="35"/>
  <c r="U111" i="35" s="1"/>
  <c r="S129" i="35"/>
  <c r="W129" i="35" s="1"/>
  <c r="S113" i="35"/>
  <c r="W113" i="35" s="1"/>
  <c r="S194" i="35"/>
  <c r="W194" i="35" s="1"/>
  <c r="S190" i="35"/>
  <c r="W190" i="35" s="1"/>
  <c r="Q91" i="35"/>
  <c r="U91" i="35" s="1"/>
  <c r="S158" i="35"/>
  <c r="W158" i="35" s="1"/>
  <c r="S49" i="35"/>
  <c r="W49" i="35" s="1"/>
  <c r="S160" i="35"/>
  <c r="W160" i="35" s="1"/>
  <c r="Q160" i="35"/>
  <c r="U160" i="35" s="1"/>
  <c r="Q212" i="35"/>
  <c r="U212" i="35" s="1"/>
  <c r="Q144" i="35"/>
  <c r="U144" i="35" s="1"/>
  <c r="S144" i="35"/>
  <c r="W144" i="35" s="1"/>
  <c r="Q191" i="35"/>
  <c r="U191" i="35" s="1"/>
  <c r="S57" i="35"/>
  <c r="W57" i="35" s="1"/>
  <c r="Q120" i="35"/>
  <c r="U120" i="35" s="1"/>
  <c r="S193" i="35"/>
  <c r="W193" i="35" s="1"/>
  <c r="S234" i="35"/>
  <c r="W234" i="35" s="1"/>
  <c r="S140" i="35"/>
  <c r="W140" i="35" s="1"/>
  <c r="Q236" i="35"/>
  <c r="U236" i="35" s="1"/>
  <c r="S236" i="35"/>
  <c r="W236" i="35" s="1"/>
  <c r="S82" i="35"/>
  <c r="W82" i="35" s="1"/>
  <c r="Q82" i="35"/>
  <c r="U82" i="35" s="1"/>
  <c r="S229" i="35"/>
  <c r="W229" i="35" s="1"/>
  <c r="Q180" i="35"/>
  <c r="U180" i="35" s="1"/>
  <c r="S176" i="35"/>
  <c r="W176" i="35" s="1"/>
  <c r="Q176" i="35"/>
  <c r="U176" i="35" s="1"/>
  <c r="S246" i="35"/>
  <c r="W246" i="35" s="1"/>
  <c r="Q47" i="35"/>
  <c r="U47" i="35" s="1"/>
  <c r="S70" i="35"/>
  <c r="W70" i="35" s="1"/>
  <c r="Q96" i="35"/>
  <c r="U96" i="35" s="1"/>
  <c r="S245" i="35"/>
  <c r="W245" i="35" s="1"/>
  <c r="S126" i="35"/>
  <c r="W126" i="35" s="1"/>
  <c r="S212" i="35"/>
  <c r="W212" i="35" s="1"/>
  <c r="S220" i="35"/>
  <c r="W220" i="35" s="1"/>
  <c r="S81" i="35"/>
  <c r="W81" i="35" s="1"/>
  <c r="Q72" i="35"/>
  <c r="U72" i="35" s="1"/>
  <c r="S211" i="35"/>
  <c r="W211" i="35" s="1"/>
  <c r="S151" i="35"/>
  <c r="W151" i="35" s="1"/>
  <c r="S75" i="35"/>
  <c r="W75" i="35" s="1"/>
  <c r="Q159" i="35"/>
  <c r="U159" i="35" s="1"/>
  <c r="S205" i="35"/>
  <c r="W205" i="35" s="1"/>
  <c r="S199" i="35"/>
  <c r="W199" i="35" s="1"/>
  <c r="Q63" i="35"/>
  <c r="U63" i="35" s="1"/>
  <c r="S216" i="35"/>
  <c r="W216" i="35" s="1"/>
  <c r="S54" i="35"/>
  <c r="W54" i="35" s="1"/>
  <c r="S163" i="35"/>
  <c r="W163" i="35" s="1"/>
  <c r="S210" i="35"/>
  <c r="W210" i="35" s="1"/>
  <c r="Q108" i="35"/>
  <c r="U108" i="35" s="1"/>
  <c r="Q153" i="35"/>
  <c r="U153" i="35" s="1"/>
  <c r="S104" i="35"/>
  <c r="W104" i="35" s="1"/>
  <c r="Q92" i="35"/>
  <c r="U92" i="35" s="1"/>
  <c r="Q210" i="35"/>
  <c r="U210" i="35" s="1"/>
  <c r="Q216" i="35"/>
  <c r="U216" i="35" s="1"/>
  <c r="S116" i="35"/>
  <c r="W116" i="35" s="1"/>
  <c r="Q116" i="35"/>
  <c r="U116" i="35" s="1"/>
  <c r="S155" i="35"/>
  <c r="W155" i="35" s="1"/>
  <c r="Q155" i="35"/>
  <c r="U155" i="35" s="1"/>
  <c r="S171" i="35"/>
  <c r="W171" i="35" s="1"/>
  <c r="Q136" i="35"/>
  <c r="U136" i="35" s="1"/>
  <c r="S136" i="35"/>
  <c r="W136" i="35" s="1"/>
  <c r="S92" i="35"/>
  <c r="W92" i="35" s="1"/>
  <c r="Q171" i="35"/>
  <c r="U171" i="35" s="1"/>
  <c r="S108" i="35"/>
  <c r="W108" i="35" s="1"/>
  <c r="S197" i="35"/>
  <c r="W197" i="35" s="1"/>
  <c r="S111" i="35"/>
  <c r="W111" i="35" s="1"/>
  <c r="Q58" i="35"/>
  <c r="U58" i="35" s="1"/>
  <c r="Q177" i="35"/>
  <c r="U177" i="35" s="1"/>
  <c r="Q71" i="35"/>
  <c r="U71" i="35" s="1"/>
  <c r="S71" i="35"/>
  <c r="W71" i="35" s="1"/>
  <c r="S154" i="35"/>
  <c r="W154" i="35" s="1"/>
  <c r="S247" i="35"/>
  <c r="W247" i="35" s="1"/>
  <c r="S85" i="35"/>
  <c r="W85" i="35" s="1"/>
  <c r="Q85" i="35"/>
  <c r="U85" i="35" s="1"/>
  <c r="Q163" i="35"/>
  <c r="U163" i="35" s="1"/>
  <c r="S153" i="35"/>
  <c r="W153" i="35" s="1"/>
  <c r="Q247" i="35"/>
  <c r="U247" i="35" s="1"/>
  <c r="Q204" i="35"/>
  <c r="U204" i="35" s="1"/>
  <c r="S134" i="35"/>
  <c r="W134" i="35" s="1"/>
  <c r="Q81" i="35"/>
  <c r="U81" i="35" s="1"/>
  <c r="S72" i="35"/>
  <c r="W72" i="35" s="1"/>
  <c r="S233" i="35"/>
  <c r="W233" i="35" s="1"/>
  <c r="Q145" i="35"/>
  <c r="U145" i="35" s="1"/>
  <c r="Q195" i="35"/>
  <c r="U195" i="35" s="1"/>
  <c r="Q239" i="35"/>
  <c r="U239" i="35" s="1"/>
  <c r="S150" i="35"/>
  <c r="W150" i="35" s="1"/>
  <c r="Q119" i="35"/>
  <c r="U119" i="35" s="1"/>
  <c r="Q225" i="35"/>
  <c r="U225" i="35" s="1"/>
  <c r="S56" i="35"/>
  <c r="W56" i="35" s="1"/>
  <c r="Q192" i="35"/>
  <c r="U192" i="35" s="1"/>
  <c r="S242" i="35"/>
  <c r="W242" i="35" s="1"/>
  <c r="Q141" i="35"/>
  <c r="U141" i="35" s="1"/>
  <c r="Q97" i="35"/>
  <c r="U97" i="35" s="1"/>
  <c r="Q102" i="35"/>
  <c r="U102" i="35" s="1"/>
  <c r="S47" i="35"/>
  <c r="W47" i="35" s="1"/>
  <c r="Q134" i="35"/>
  <c r="U134" i="35" s="1"/>
  <c r="Q70" i="35"/>
  <c r="U70" i="35" s="1"/>
  <c r="Q235" i="35"/>
  <c r="U235" i="35" s="1"/>
  <c r="S191" i="35"/>
  <c r="W191" i="35" s="1"/>
  <c r="Q124" i="35"/>
  <c r="U124" i="35" s="1"/>
  <c r="Q88" i="35"/>
  <c r="U88" i="35" s="1"/>
  <c r="Q233" i="35"/>
  <c r="U233" i="35" s="1"/>
  <c r="Q190" i="35"/>
  <c r="U190" i="35" s="1"/>
  <c r="S89" i="35"/>
  <c r="W89" i="35" s="1"/>
  <c r="S91" i="35"/>
  <c r="W91" i="35" s="1"/>
  <c r="S195" i="35"/>
  <c r="W195" i="35" s="1"/>
  <c r="S107" i="35"/>
  <c r="W107" i="35" s="1"/>
  <c r="S119" i="35"/>
  <c r="W119" i="35" s="1"/>
  <c r="S148" i="35"/>
  <c r="W148" i="35" s="1"/>
  <c r="S175" i="35"/>
  <c r="W175" i="35" s="1"/>
  <c r="Q56" i="35"/>
  <c r="U56" i="35" s="1"/>
  <c r="S48" i="35"/>
  <c r="W48" i="35" s="1"/>
  <c r="S141" i="35"/>
  <c r="W141" i="35" s="1"/>
  <c r="S97" i="35"/>
  <c r="W97" i="35" s="1"/>
  <c r="Q95" i="35"/>
  <c r="U95" i="35" s="1"/>
  <c r="Q241" i="35"/>
  <c r="U241" i="35" s="1"/>
  <c r="S124" i="35"/>
  <c r="W124" i="35" s="1"/>
  <c r="S218" i="35"/>
  <c r="W218" i="35" s="1"/>
  <c r="S145" i="35"/>
  <c r="W145" i="35" s="1"/>
  <c r="Q245" i="35"/>
  <c r="U245" i="35" s="1"/>
  <c r="S215" i="35"/>
  <c r="W215" i="35" s="1"/>
  <c r="Q73" i="35"/>
  <c r="U73" i="35" s="1"/>
  <c r="Q187" i="35"/>
  <c r="U187" i="35" s="1"/>
  <c r="S225" i="35"/>
  <c r="W225" i="35" s="1"/>
  <c r="AA223" i="41" l="1"/>
  <c r="AA90" i="41"/>
  <c r="AA99" i="41"/>
  <c r="AA108" i="41"/>
  <c r="AA70" i="41"/>
  <c r="AA226" i="41"/>
  <c r="AA192" i="41"/>
  <c r="AA143" i="41"/>
  <c r="AA110" i="41"/>
  <c r="AA237" i="41"/>
  <c r="AA242" i="41"/>
  <c r="AA128" i="41"/>
  <c r="Z3" i="41"/>
  <c r="AB214" i="41"/>
  <c r="AB73" i="41"/>
  <c r="AB222" i="41"/>
  <c r="AB53" i="41"/>
  <c r="AB134" i="41"/>
  <c r="AB82" i="41"/>
  <c r="AB149" i="41"/>
  <c r="AB170" i="41"/>
  <c r="AB122" i="41"/>
  <c r="AB75" i="41"/>
  <c r="AB109" i="41"/>
  <c r="AB141" i="41"/>
  <c r="AB86" i="41"/>
  <c r="AB61" i="41"/>
  <c r="AB131" i="41"/>
  <c r="AB184" i="41"/>
  <c r="AB127" i="41"/>
  <c r="AB231" i="41"/>
  <c r="AB171" i="41"/>
  <c r="AB108" i="41"/>
  <c r="AB124" i="41"/>
  <c r="AB172" i="41"/>
  <c r="AB116" i="41"/>
  <c r="AB197" i="41"/>
  <c r="AB14" i="41"/>
  <c r="AB44" i="41"/>
  <c r="AB31" i="41"/>
  <c r="AB23" i="41"/>
  <c r="AB81" i="41"/>
  <c r="AB130" i="41"/>
  <c r="AB163" i="41"/>
  <c r="AB119" i="41"/>
  <c r="AB178" i="41"/>
  <c r="AB236" i="41"/>
  <c r="AB153" i="41"/>
  <c r="AB177" i="41"/>
  <c r="AB209" i="41"/>
  <c r="AB99" i="41"/>
  <c r="AB219" i="41"/>
  <c r="AB230" i="41"/>
  <c r="AB104" i="41"/>
  <c r="AB69" i="41"/>
  <c r="AB176" i="41"/>
  <c r="AB238" i="41"/>
  <c r="AB106" i="41"/>
  <c r="AB175" i="41"/>
  <c r="AB179" i="41"/>
  <c r="AB114" i="41"/>
  <c r="AB65" i="41"/>
  <c r="AB92" i="41"/>
  <c r="AB196" i="41"/>
  <c r="AB112" i="41"/>
  <c r="AB47" i="41"/>
  <c r="AB152" i="41"/>
  <c r="AB188" i="41"/>
  <c r="AB158" i="41"/>
  <c r="AB216" i="41"/>
  <c r="AB98" i="41"/>
  <c r="AB39" i="41"/>
  <c r="AB46" i="41"/>
  <c r="AB21" i="41"/>
  <c r="AB43" i="41"/>
  <c r="AB168" i="41"/>
  <c r="AB50" i="41"/>
  <c r="AB102" i="41"/>
  <c r="AB213" i="41"/>
  <c r="AB190" i="41"/>
  <c r="AB68" i="41"/>
  <c r="AB123" i="41"/>
  <c r="AB126" i="41"/>
  <c r="AB166" i="41"/>
  <c r="AB128" i="41"/>
  <c r="AB76" i="41"/>
  <c r="AB84" i="41"/>
  <c r="AB120" i="41"/>
  <c r="AB57" i="41"/>
  <c r="AB88" i="41"/>
  <c r="AB97" i="41"/>
  <c r="AB218" i="41"/>
  <c r="AB55" i="41"/>
  <c r="AB71" i="41"/>
  <c r="AB74" i="41"/>
  <c r="AB125" i="41"/>
  <c r="AB117" i="41"/>
  <c r="AB164" i="41"/>
  <c r="AB49" i="41"/>
  <c r="AB207" i="41"/>
  <c r="AB192" i="41"/>
  <c r="AB90" i="41"/>
  <c r="AB110" i="41"/>
  <c r="AB147" i="41"/>
  <c r="AB96" i="41"/>
  <c r="AB15" i="41"/>
  <c r="AB28" i="41"/>
  <c r="AB32" i="41"/>
  <c r="AB45" i="41"/>
  <c r="AB155" i="41"/>
  <c r="AB26" i="41"/>
  <c r="AB242" i="41"/>
  <c r="AB161" i="41"/>
  <c r="AB56" i="41"/>
  <c r="AB201" i="41"/>
  <c r="AB226" i="41"/>
  <c r="AB79" i="41"/>
  <c r="AB60" i="41"/>
  <c r="AB180" i="41"/>
  <c r="AB210" i="41"/>
  <c r="AB221" i="41"/>
  <c r="AB139" i="41"/>
  <c r="AB78" i="41"/>
  <c r="AB224" i="41"/>
  <c r="AB103" i="41"/>
  <c r="AB115" i="41"/>
  <c r="AB94" i="41"/>
  <c r="AB113" i="41"/>
  <c r="AB240" i="41"/>
  <c r="AB173" i="41"/>
  <c r="AB91" i="41"/>
  <c r="AB58" i="41"/>
  <c r="AB137" i="41"/>
  <c r="AB159" i="41"/>
  <c r="AB40" i="41"/>
  <c r="AB27" i="41"/>
  <c r="AB29" i="41"/>
  <c r="AB42" i="41"/>
  <c r="AB189" i="41"/>
  <c r="AB185" i="41"/>
  <c r="AB145" i="41"/>
  <c r="AB151" i="41"/>
  <c r="AB232" i="41"/>
  <c r="AB181" i="41"/>
  <c r="AB66" i="41"/>
  <c r="AB48" i="41"/>
  <c r="AB167" i="41"/>
  <c r="AB95" i="41"/>
  <c r="AB51" i="41"/>
  <c r="AB220" i="41"/>
  <c r="AB195" i="41"/>
  <c r="AB183" i="41"/>
  <c r="AB132" i="41"/>
  <c r="AB233" i="41"/>
  <c r="AB111" i="41"/>
  <c r="AB227" i="41"/>
  <c r="AB52" i="41"/>
  <c r="AB138" i="41"/>
  <c r="AB89" i="41"/>
  <c r="AB154" i="41"/>
  <c r="AB118" i="41"/>
  <c r="AB193" i="41"/>
  <c r="AB64" i="41"/>
  <c r="AB144" i="41"/>
  <c r="AB25" i="41"/>
  <c r="AB24" i="41"/>
  <c r="AB41" i="41"/>
  <c r="AB20" i="41"/>
  <c r="AB165" i="41"/>
  <c r="AB160" i="41"/>
  <c r="AB228" i="41"/>
  <c r="AB54" i="41"/>
  <c r="AB244" i="41"/>
  <c r="AB200" i="41"/>
  <c r="AB107" i="41"/>
  <c r="AB36" i="41"/>
  <c r="AB85" i="41"/>
  <c r="AB223" i="41"/>
  <c r="AB241" i="41"/>
  <c r="AB246" i="41"/>
  <c r="AB187" i="41"/>
  <c r="AB215" i="41"/>
  <c r="AB203" i="41"/>
  <c r="AB136" i="41"/>
  <c r="AB59" i="41"/>
  <c r="AB245" i="41"/>
  <c r="AB148" i="41"/>
  <c r="AB105" i="41"/>
  <c r="AB129" i="41"/>
  <c r="AB204" i="41"/>
  <c r="AB162" i="41"/>
  <c r="AB156" i="41"/>
  <c r="AB235" i="41"/>
  <c r="AB202" i="41"/>
  <c r="AB217" i="41"/>
  <c r="AB182" i="41"/>
  <c r="AB146" i="41"/>
  <c r="AB237" i="41"/>
  <c r="AB16" i="41"/>
  <c r="AB22" i="41"/>
  <c r="AB34" i="41"/>
  <c r="AB19" i="41"/>
  <c r="AB35" i="41"/>
  <c r="AB63" i="41"/>
  <c r="AB199" i="41"/>
  <c r="AB157" i="41"/>
  <c r="AB77" i="41"/>
  <c r="AB100" i="41"/>
  <c r="AB239" i="41"/>
  <c r="AB18" i="41"/>
  <c r="AB93" i="41"/>
  <c r="AB206" i="41"/>
  <c r="AB194" i="41"/>
  <c r="AB67" i="41"/>
  <c r="AB62" i="41"/>
  <c r="AB121" i="41"/>
  <c r="AB234" i="41"/>
  <c r="AB87" i="41"/>
  <c r="AB212" i="41"/>
  <c r="AB135" i="41"/>
  <c r="AB142" i="41"/>
  <c r="AB72" i="41"/>
  <c r="AB247" i="41"/>
  <c r="AB169" i="41"/>
  <c r="AB70" i="41"/>
  <c r="AB225" i="41"/>
  <c r="AB186" i="41"/>
  <c r="AB191" i="41"/>
  <c r="AB80" i="41"/>
  <c r="AB140" i="41"/>
  <c r="AB143" i="41"/>
  <c r="AB83" i="41"/>
  <c r="AB101" i="41"/>
  <c r="AB243" i="41"/>
  <c r="AB17" i="41"/>
  <c r="AB30" i="41"/>
  <c r="AB37" i="41"/>
  <c r="AB38" i="41"/>
  <c r="AB133" i="41"/>
  <c r="AB205" i="41"/>
  <c r="AB208" i="41"/>
  <c r="AB211" i="41"/>
  <c r="AB198" i="41"/>
  <c r="AB174" i="41"/>
  <c r="AB150" i="41"/>
  <c r="AB33" i="41"/>
  <c r="AB229" i="41"/>
  <c r="Y3" i="41"/>
  <c r="Z103" i="41"/>
  <c r="Z35" i="41"/>
  <c r="Z22" i="41"/>
  <c r="Z25" i="41"/>
  <c r="Z39" i="41"/>
  <c r="Z137" i="41"/>
  <c r="Z177" i="41"/>
  <c r="Z120" i="41"/>
  <c r="Z80" i="41"/>
  <c r="Z205" i="41"/>
  <c r="Z134" i="41"/>
  <c r="Z233" i="41"/>
  <c r="Z204" i="41"/>
  <c r="Z206" i="41"/>
  <c r="Z167" i="41"/>
  <c r="Z169" i="41"/>
  <c r="Z164" i="41"/>
  <c r="Z237" i="41"/>
  <c r="Z202" i="41"/>
  <c r="Z126" i="41"/>
  <c r="Z140" i="41"/>
  <c r="Z207" i="41"/>
  <c r="Z158" i="41"/>
  <c r="Z203" i="41"/>
  <c r="Z224" i="41"/>
  <c r="Z115" i="41"/>
  <c r="Z107" i="41"/>
  <c r="Z59" i="41"/>
  <c r="Z66" i="41"/>
  <c r="Z32" i="41"/>
  <c r="Z33" i="41"/>
  <c r="Z34" i="41"/>
  <c r="Z17" i="41"/>
  <c r="Z49" i="41"/>
  <c r="Z138" i="41"/>
  <c r="Z153" i="41"/>
  <c r="Z178" i="41"/>
  <c r="Z139" i="41"/>
  <c r="Z58" i="41"/>
  <c r="Z184" i="41"/>
  <c r="Z130" i="41"/>
  <c r="Z54" i="41"/>
  <c r="Z147" i="41"/>
  <c r="Z197" i="41"/>
  <c r="Z196" i="41"/>
  <c r="Z171" i="41"/>
  <c r="Z95" i="41"/>
  <c r="Z155" i="41"/>
  <c r="Z217" i="41"/>
  <c r="Z241" i="41"/>
  <c r="Z108" i="41"/>
  <c r="Z194" i="41"/>
  <c r="Z86" i="41"/>
  <c r="Z188" i="41"/>
  <c r="Z114" i="41"/>
  <c r="Z128" i="41"/>
  <c r="Z218" i="41"/>
  <c r="Z131" i="41"/>
  <c r="Z44" i="41"/>
  <c r="Z41" i="41"/>
  <c r="Z28" i="41"/>
  <c r="Z30" i="41"/>
  <c r="Z18" i="41"/>
  <c r="Z245" i="41"/>
  <c r="Z162" i="41"/>
  <c r="Z98" i="41"/>
  <c r="Z117" i="41"/>
  <c r="Z179" i="41"/>
  <c r="Z88" i="41"/>
  <c r="Z191" i="41"/>
  <c r="Z235" i="41"/>
  <c r="Z225" i="41"/>
  <c r="Z72" i="41"/>
  <c r="Z106" i="41"/>
  <c r="Z170" i="41"/>
  <c r="Z211" i="41"/>
  <c r="Z222" i="41"/>
  <c r="Z122" i="41"/>
  <c r="Z68" i="41"/>
  <c r="Z168" i="41"/>
  <c r="Z213" i="41"/>
  <c r="Z51" i="41"/>
  <c r="Z76" i="41"/>
  <c r="Z176" i="41"/>
  <c r="Z64" i="41"/>
  <c r="Z29" i="41"/>
  <c r="Z21" i="41"/>
  <c r="Z43" i="41"/>
  <c r="Z27" i="41"/>
  <c r="Z238" i="41"/>
  <c r="Z215" i="41"/>
  <c r="Z209" i="41"/>
  <c r="Z242" i="41"/>
  <c r="Z180" i="41"/>
  <c r="Z183" i="41"/>
  <c r="Z172" i="41"/>
  <c r="Z192" i="41"/>
  <c r="Z62" i="41"/>
  <c r="Z133" i="41"/>
  <c r="Z190" i="41"/>
  <c r="Z165" i="41"/>
  <c r="Z73" i="41"/>
  <c r="Z136" i="41"/>
  <c r="Z193" i="41"/>
  <c r="Z57" i="41"/>
  <c r="Z67" i="41"/>
  <c r="Z195" i="41"/>
  <c r="Z150" i="41"/>
  <c r="Z47" i="41"/>
  <c r="Z119" i="41"/>
  <c r="Z75" i="41"/>
  <c r="Z132" i="41"/>
  <c r="Z118" i="41"/>
  <c r="Z111" i="41"/>
  <c r="Z175" i="41"/>
  <c r="Z37" i="41"/>
  <c r="Z31" i="41"/>
  <c r="Z36" i="41"/>
  <c r="Z16" i="41"/>
  <c r="Z102" i="41"/>
  <c r="Z55" i="41"/>
  <c r="Z94" i="41"/>
  <c r="Z149" i="41"/>
  <c r="Z236" i="41"/>
  <c r="Z200" i="41"/>
  <c r="Z83" i="41"/>
  <c r="Z146" i="41"/>
  <c r="Z93" i="41"/>
  <c r="Z247" i="41"/>
  <c r="Z78" i="41"/>
  <c r="Z112" i="41"/>
  <c r="Z159" i="41"/>
  <c r="Z125" i="41"/>
  <c r="Z186" i="41"/>
  <c r="Z70" i="41"/>
  <c r="Z135" i="41"/>
  <c r="Z92" i="41"/>
  <c r="Z89" i="41"/>
  <c r="Z127" i="41"/>
  <c r="Z129" i="41"/>
  <c r="Z121" i="41"/>
  <c r="Z116" i="41"/>
  <c r="Z53" i="41"/>
  <c r="Z198" i="41"/>
  <c r="Z239" i="41"/>
  <c r="Z232" i="41"/>
  <c r="Z157" i="41"/>
  <c r="Z24" i="41"/>
  <c r="Z38" i="41"/>
  <c r="Z46" i="41"/>
  <c r="Z40" i="41"/>
  <c r="Z228" i="41"/>
  <c r="Z210" i="41"/>
  <c r="Z173" i="41"/>
  <c r="Z71" i="41"/>
  <c r="Z142" i="41"/>
  <c r="Z152" i="41"/>
  <c r="Z79" i="41"/>
  <c r="Z181" i="41"/>
  <c r="Z189" i="41"/>
  <c r="Z240" i="41"/>
  <c r="Z174" i="41"/>
  <c r="Z227" i="41"/>
  <c r="Z60" i="41"/>
  <c r="Z166" i="41"/>
  <c r="Z50" i="41"/>
  <c r="Z65" i="41"/>
  <c r="Z182" i="41"/>
  <c r="Z48" i="41"/>
  <c r="Z154" i="41"/>
  <c r="Z187" i="41"/>
  <c r="Z143" i="41"/>
  <c r="Z185" i="41"/>
  <c r="Z220" i="41"/>
  <c r="Z144" i="41"/>
  <c r="AB120" i="39"/>
  <c r="Y118" i="39"/>
  <c r="Y207" i="39"/>
  <c r="Y84" i="39"/>
  <c r="Y128" i="39"/>
  <c r="Y156" i="39"/>
  <c r="Y83" i="39"/>
  <c r="Y170" i="39"/>
  <c r="Y242" i="39"/>
  <c r="Y98" i="39"/>
  <c r="Y71" i="39"/>
  <c r="Y199" i="39"/>
  <c r="Y176" i="39"/>
  <c r="Y217" i="39"/>
  <c r="Y247" i="39"/>
  <c r="Y139" i="39"/>
  <c r="Y75" i="39"/>
  <c r="Y159" i="39"/>
  <c r="Y94" i="39"/>
  <c r="Y206" i="39"/>
  <c r="Y125" i="39"/>
  <c r="Y127" i="39"/>
  <c r="Y216" i="39"/>
  <c r="Y62" i="39"/>
  <c r="Y197" i="39"/>
  <c r="Y109" i="39"/>
  <c r="Y215" i="39"/>
  <c r="Y110" i="39"/>
  <c r="Y92" i="39"/>
  <c r="Y79" i="39"/>
  <c r="Y237" i="39"/>
  <c r="AA154" i="39"/>
  <c r="Y64" i="39"/>
  <c r="Y99" i="39"/>
  <c r="Y195" i="39"/>
  <c r="Y166" i="39"/>
  <c r="Y108" i="39"/>
  <c r="Y104" i="39"/>
  <c r="Y184" i="39"/>
  <c r="Y120" i="39"/>
  <c r="Y227" i="39"/>
  <c r="Y203" i="39"/>
  <c r="AA118" i="39"/>
  <c r="Y230" i="39"/>
  <c r="Y162" i="39"/>
  <c r="Y226" i="39"/>
  <c r="Y154" i="39"/>
  <c r="Y65" i="39"/>
  <c r="Y112" i="39"/>
  <c r="Y66" i="39"/>
  <c r="Y186" i="39"/>
  <c r="Y239" i="39"/>
  <c r="Y191" i="39"/>
  <c r="Y116" i="39"/>
  <c r="Y51" i="39"/>
  <c r="Y245" i="39"/>
  <c r="Y161" i="39"/>
  <c r="Z232" i="40"/>
  <c r="Z210" i="40"/>
  <c r="AA98" i="39"/>
  <c r="AA86" i="39"/>
  <c r="AA201" i="39"/>
  <c r="AA226" i="39"/>
  <c r="AA199" i="39"/>
  <c r="AB206" i="40"/>
  <c r="Y85" i="40"/>
  <c r="AB88" i="40"/>
  <c r="AB61" i="40"/>
  <c r="AB207" i="40"/>
  <c r="AB58" i="40"/>
  <c r="AB101" i="40"/>
  <c r="AB109" i="40"/>
  <c r="Y82" i="40"/>
  <c r="AB48" i="40"/>
  <c r="AB99" i="40"/>
  <c r="AB140" i="40"/>
  <c r="AB104" i="40"/>
  <c r="AB167" i="40"/>
  <c r="AB152" i="40"/>
  <c r="Y121" i="40"/>
  <c r="AB121" i="40"/>
  <c r="Y224" i="40"/>
  <c r="Y81" i="40"/>
  <c r="Z78" i="40"/>
  <c r="AB87" i="40"/>
  <c r="AB94" i="40"/>
  <c r="AB200" i="40"/>
  <c r="AB86" i="40"/>
  <c r="AB156" i="40"/>
  <c r="AA215" i="40"/>
  <c r="AB131" i="40"/>
  <c r="Y230" i="40"/>
  <c r="Z66" i="40"/>
  <c r="AB169" i="40"/>
  <c r="Y218" i="40"/>
  <c r="Z49" i="40"/>
  <c r="AB225" i="40"/>
  <c r="AB216" i="40"/>
  <c r="Z193" i="40"/>
  <c r="AB76" i="40"/>
  <c r="Z104" i="40"/>
  <c r="AA124" i="39"/>
  <c r="AA142" i="39"/>
  <c r="AA144" i="39"/>
  <c r="Y209" i="39"/>
  <c r="Y148" i="39"/>
  <c r="Y241" i="39"/>
  <c r="AA153" i="39"/>
  <c r="Y106" i="39"/>
  <c r="Y58" i="39"/>
  <c r="Y205" i="39"/>
  <c r="Y142" i="39"/>
  <c r="Y49" i="39"/>
  <c r="Y133" i="39"/>
  <c r="Y235" i="39"/>
  <c r="Y177" i="39"/>
  <c r="Y160" i="39"/>
  <c r="Y81" i="39"/>
  <c r="Y56" i="39"/>
  <c r="Y150" i="39"/>
  <c r="Y157" i="39"/>
  <c r="AA67" i="39"/>
  <c r="Y50" i="39"/>
  <c r="Y149" i="39"/>
  <c r="Y53" i="39"/>
  <c r="Y155" i="39"/>
  <c r="Y68" i="39"/>
  <c r="Y121" i="39"/>
  <c r="Y180" i="39"/>
  <c r="Y140" i="39"/>
  <c r="Y131" i="39"/>
  <c r="Y223" i="39"/>
  <c r="Y103" i="39"/>
  <c r="Y88" i="39"/>
  <c r="Y200" i="39"/>
  <c r="Y244" i="39"/>
  <c r="Y171" i="39"/>
  <c r="Y169" i="39"/>
  <c r="Y188" i="39"/>
  <c r="Y95" i="39"/>
  <c r="Y59" i="39"/>
  <c r="Y212" i="39"/>
  <c r="Y183" i="39"/>
  <c r="Y114" i="39"/>
  <c r="AA78" i="39"/>
  <c r="Y220" i="39"/>
  <c r="Y228" i="39"/>
  <c r="Y194" i="39"/>
  <c r="Y96" i="39"/>
  <c r="Y91" i="39"/>
  <c r="Y236" i="39"/>
  <c r="Y211" i="39"/>
  <c r="Y168" i="39"/>
  <c r="Y105" i="39"/>
  <c r="Y213" i="39"/>
  <c r="Y182" i="39"/>
  <c r="Y52" i="39"/>
  <c r="Y178" i="39"/>
  <c r="Y185" i="39"/>
  <c r="Y204" i="39"/>
  <c r="Y240" i="39"/>
  <c r="Y222" i="39"/>
  <c r="Y115" i="39"/>
  <c r="Y151" i="39"/>
  <c r="Y85" i="39"/>
  <c r="Y238" i="39"/>
  <c r="Y143" i="39"/>
  <c r="Y47" i="39"/>
  <c r="Y225" i="39"/>
  <c r="Y214" i="39"/>
  <c r="AA185" i="39"/>
  <c r="Y122" i="39"/>
  <c r="Y102" i="39"/>
  <c r="AA149" i="40"/>
  <c r="Z50" i="40"/>
  <c r="Z233" i="40"/>
  <c r="Z217" i="40"/>
  <c r="Z181" i="40"/>
  <c r="Z145" i="40"/>
  <c r="AA159" i="40"/>
  <c r="Z237" i="40"/>
  <c r="Z224" i="40"/>
  <c r="AA49" i="40"/>
  <c r="Z106" i="40"/>
  <c r="Z71" i="40"/>
  <c r="Z65" i="40"/>
  <c r="Z147" i="40"/>
  <c r="Z201" i="40"/>
  <c r="Z203" i="40"/>
  <c r="AA234" i="40"/>
  <c r="Z63" i="40"/>
  <c r="Z102" i="40"/>
  <c r="Z58" i="40"/>
  <c r="Z98" i="40"/>
  <c r="Z114" i="40"/>
  <c r="Z73" i="40"/>
  <c r="Z167" i="40"/>
  <c r="AA190" i="40"/>
  <c r="AA140" i="40"/>
  <c r="Z242" i="40"/>
  <c r="AA132" i="40"/>
  <c r="AA156" i="40"/>
  <c r="AA221" i="40"/>
  <c r="Z138" i="40"/>
  <c r="Z105" i="40"/>
  <c r="AA66" i="40"/>
  <c r="AA229" i="40"/>
  <c r="Z214" i="40"/>
  <c r="Z51" i="40"/>
  <c r="Z180" i="40"/>
  <c r="AA72" i="40"/>
  <c r="AA114" i="40"/>
  <c r="Z117" i="40"/>
  <c r="AA164" i="40"/>
  <c r="AA233" i="40"/>
  <c r="AA77" i="40"/>
  <c r="Z176" i="40"/>
  <c r="AA227" i="40"/>
  <c r="Z61" i="40"/>
  <c r="AA103" i="40"/>
  <c r="Z84" i="40"/>
  <c r="Z151" i="40"/>
  <c r="Z76" i="40"/>
  <c r="Z243" i="40"/>
  <c r="Z67" i="40"/>
  <c r="Z163" i="40"/>
  <c r="AA121" i="40"/>
  <c r="AA201" i="40"/>
  <c r="Z89" i="40"/>
  <c r="Z204" i="40"/>
  <c r="Z112" i="40"/>
  <c r="Z222" i="40"/>
  <c r="Z226" i="40"/>
  <c r="AA104" i="40"/>
  <c r="Z191" i="40"/>
  <c r="Z132" i="40"/>
  <c r="Z119" i="40"/>
  <c r="Z57" i="40"/>
  <c r="Z177" i="40"/>
  <c r="AA183" i="40"/>
  <c r="Z123" i="40"/>
  <c r="AA192" i="40"/>
  <c r="Z223" i="40"/>
  <c r="Z146" i="40"/>
  <c r="Z190" i="40"/>
  <c r="Z234" i="40"/>
  <c r="AA195" i="40"/>
  <c r="AA98" i="40"/>
  <c r="AA172" i="40"/>
  <c r="AA179" i="40"/>
  <c r="AA154" i="40"/>
  <c r="Z100" i="40"/>
  <c r="AA237" i="40"/>
  <c r="Z88" i="40"/>
  <c r="Z239" i="40"/>
  <c r="Z161" i="40"/>
  <c r="Z238" i="40"/>
  <c r="Z99" i="40"/>
  <c r="Z235" i="40"/>
  <c r="AA207" i="40"/>
  <c r="Z95" i="40"/>
  <c r="AA63" i="40"/>
  <c r="Z144" i="40"/>
  <c r="Y223" i="40"/>
  <c r="Z60" i="40"/>
  <c r="Z241" i="40"/>
  <c r="AA61" i="40"/>
  <c r="AA141" i="40"/>
  <c r="AA211" i="40"/>
  <c r="AA219" i="40"/>
  <c r="Z154" i="40"/>
  <c r="Y66" i="40"/>
  <c r="Z128" i="40"/>
  <c r="Z215" i="40"/>
  <c r="AA71" i="40"/>
  <c r="AB62" i="40"/>
  <c r="AB146" i="40"/>
  <c r="AB49" i="40"/>
  <c r="Y120" i="40"/>
  <c r="AB193" i="40"/>
  <c r="AA173" i="40"/>
  <c r="Y227" i="40"/>
  <c r="AA243" i="40"/>
  <c r="AA90" i="40"/>
  <c r="Y97" i="40"/>
  <c r="AB114" i="40"/>
  <c r="AB122" i="40"/>
  <c r="AB134" i="40"/>
  <c r="AB198" i="40"/>
  <c r="AA81" i="40"/>
  <c r="AB89" i="40"/>
  <c r="AA85" i="40"/>
  <c r="Y75" i="40"/>
  <c r="AB223" i="40"/>
  <c r="AB212" i="40"/>
  <c r="AA88" i="40"/>
  <c r="AB204" i="40"/>
  <c r="AB63" i="40"/>
  <c r="AB132" i="40"/>
  <c r="Z54" i="40"/>
  <c r="AA134" i="40"/>
  <c r="Z218" i="40"/>
  <c r="AA230" i="40"/>
  <c r="AB154" i="40"/>
  <c r="Y181" i="40"/>
  <c r="Y188" i="40"/>
  <c r="AB141" i="40"/>
  <c r="AB172" i="40"/>
  <c r="AB180" i="40"/>
  <c r="AA79" i="40"/>
  <c r="AA205" i="40"/>
  <c r="Y153" i="40"/>
  <c r="AA60" i="40"/>
  <c r="AB228" i="40"/>
  <c r="AA244" i="40"/>
  <c r="AA187" i="40"/>
  <c r="AA75" i="40"/>
  <c r="AA59" i="40"/>
  <c r="Y149" i="40"/>
  <c r="AA225" i="40"/>
  <c r="AA112" i="40"/>
  <c r="AB190" i="40"/>
  <c r="AB196" i="40"/>
  <c r="AA136" i="40"/>
  <c r="AA139" i="40"/>
  <c r="AA218" i="40"/>
  <c r="AA143" i="40"/>
  <c r="AA47" i="40"/>
  <c r="AB69" i="40"/>
  <c r="AB236" i="40"/>
  <c r="AA200" i="40"/>
  <c r="AB145" i="40"/>
  <c r="AB170" i="40"/>
  <c r="AB178" i="40"/>
  <c r="AB157" i="40"/>
  <c r="AB242" i="40"/>
  <c r="AB191" i="40"/>
  <c r="Y130" i="40"/>
  <c r="Y114" i="40"/>
  <c r="Y226" i="40"/>
  <c r="Y47" i="40"/>
  <c r="AA239" i="40"/>
  <c r="AB67" i="40"/>
  <c r="Y109" i="40"/>
  <c r="Y207" i="40"/>
  <c r="AA232" i="40"/>
  <c r="AB95" i="40"/>
  <c r="AA186" i="40"/>
  <c r="AA242" i="40"/>
  <c r="Y184" i="40"/>
  <c r="AA246" i="40"/>
  <c r="AB117" i="40"/>
  <c r="AB136" i="40"/>
  <c r="AB112" i="40"/>
  <c r="AA116" i="40"/>
  <c r="AB177" i="40"/>
  <c r="AA76" i="40"/>
  <c r="AA240" i="40"/>
  <c r="Y160" i="40"/>
  <c r="AB68" i="40"/>
  <c r="AB54" i="40"/>
  <c r="AB184" i="40"/>
  <c r="Y144" i="40"/>
  <c r="AB164" i="40"/>
  <c r="Y183" i="40"/>
  <c r="AB185" i="40"/>
  <c r="AB102" i="40"/>
  <c r="Y232" i="40"/>
  <c r="AA170" i="40"/>
  <c r="AB162" i="40"/>
  <c r="AB80" i="40"/>
  <c r="Y234" i="40"/>
  <c r="AA55" i="40"/>
  <c r="AA212" i="40"/>
  <c r="AA57" i="40"/>
  <c r="AB96" i="40"/>
  <c r="AA160" i="40"/>
  <c r="AA129" i="40"/>
  <c r="AB128" i="40"/>
  <c r="AA82" i="40"/>
  <c r="AB233" i="40"/>
  <c r="AB113" i="40"/>
  <c r="Y247" i="40"/>
  <c r="AA165" i="40"/>
  <c r="AA166" i="40"/>
  <c r="AB184" i="39"/>
  <c r="Y165" i="39"/>
  <c r="Y73" i="39"/>
  <c r="Y232" i="39"/>
  <c r="Y190" i="39"/>
  <c r="Y63" i="39"/>
  <c r="Y224" i="39"/>
  <c r="Y89" i="39"/>
  <c r="AB165" i="39"/>
  <c r="Y67" i="39"/>
  <c r="Y187" i="39"/>
  <c r="Y135" i="39"/>
  <c r="Y48" i="39"/>
  <c r="Y76" i="39"/>
  <c r="Y145" i="39"/>
  <c r="Y100" i="39"/>
  <c r="Y117" i="39"/>
  <c r="Y243" i="39"/>
  <c r="Y141" i="39"/>
  <c r="Y93" i="39"/>
  <c r="Y181" i="39"/>
  <c r="Y175" i="39"/>
  <c r="Y179" i="39"/>
  <c r="Y210" i="39"/>
  <c r="Y138" i="39"/>
  <c r="Y82" i="39"/>
  <c r="Y219" i="39"/>
  <c r="Y132" i="39"/>
  <c r="Y54" i="39"/>
  <c r="Y78" i="39"/>
  <c r="Y77" i="39"/>
  <c r="Y164" i="39"/>
  <c r="Y173" i="39"/>
  <c r="Y218" i="39"/>
  <c r="Y55" i="39"/>
  <c r="Y136" i="39"/>
  <c r="Y124" i="39"/>
  <c r="Y198" i="39"/>
  <c r="Y146" i="39"/>
  <c r="Y57" i="39"/>
  <c r="Y221" i="39"/>
  <c r="Y69" i="39"/>
  <c r="AB218" i="39"/>
  <c r="Y97" i="39"/>
  <c r="Y113" i="39"/>
  <c r="Y144" i="39"/>
  <c r="Y123" i="39"/>
  <c r="Y137" i="39"/>
  <c r="Y72" i="39"/>
  <c r="Y119" i="39"/>
  <c r="Y231" i="39"/>
  <c r="Y129" i="39"/>
  <c r="Y174" i="39"/>
  <c r="Y90" i="39"/>
  <c r="Y246" i="39"/>
  <c r="Y74" i="39"/>
  <c r="Y208" i="39"/>
  <c r="Y70" i="39"/>
  <c r="Y163" i="39"/>
  <c r="Y189" i="39"/>
  <c r="Y192" i="39"/>
  <c r="Y202" i="39"/>
  <c r="Y158" i="39"/>
  <c r="Y107" i="39"/>
  <c r="Y201" i="39"/>
  <c r="Y234" i="39"/>
  <c r="Y60" i="39"/>
  <c r="Y152" i="39"/>
  <c r="Y172" i="39"/>
  <c r="Y167" i="39"/>
  <c r="Y134" i="39"/>
  <c r="Y86" i="39"/>
  <c r="Y233" i="39"/>
  <c r="Y126" i="39"/>
  <c r="Y111" i="39"/>
  <c r="Y193" i="39"/>
  <c r="Y196" i="39"/>
  <c r="Y153" i="39"/>
  <c r="Y229" i="39"/>
  <c r="AB105" i="39"/>
  <c r="AB220" i="39"/>
  <c r="AA123" i="39"/>
  <c r="AA214" i="39"/>
  <c r="AA200" i="39"/>
  <c r="AA63" i="39"/>
  <c r="AA191" i="39"/>
  <c r="AA210" i="39"/>
  <c r="AA79" i="39"/>
  <c r="AA138" i="39"/>
  <c r="AA161" i="39"/>
  <c r="AA240" i="39"/>
  <c r="AA103" i="39"/>
  <c r="AA202" i="39"/>
  <c r="AB210" i="39"/>
  <c r="AA91" i="39"/>
  <c r="AA51" i="39"/>
  <c r="AA181" i="39"/>
  <c r="AA48" i="39"/>
  <c r="AA57" i="39"/>
  <c r="AA114" i="39"/>
  <c r="AA129" i="39"/>
  <c r="AA215" i="39"/>
  <c r="AA233" i="39"/>
  <c r="AA218" i="39"/>
  <c r="AB201" i="39"/>
  <c r="AA241" i="39"/>
  <c r="AA176" i="39"/>
  <c r="AA64" i="39"/>
  <c r="AA189" i="39"/>
  <c r="AA85" i="39"/>
  <c r="AA232" i="39"/>
  <c r="AA198" i="39"/>
  <c r="AA187" i="39"/>
  <c r="AA183" i="39"/>
  <c r="AA175" i="39"/>
  <c r="AA192" i="39"/>
  <c r="AA106" i="39"/>
  <c r="AA160" i="39"/>
  <c r="AA172" i="39"/>
  <c r="AA134" i="39"/>
  <c r="AA125" i="39"/>
  <c r="AA196" i="39"/>
  <c r="AB75" i="39"/>
  <c r="AA205" i="39"/>
  <c r="AA76" i="39"/>
  <c r="AA56" i="39"/>
  <c r="AA136" i="39"/>
  <c r="AA120" i="39"/>
  <c r="AA75" i="39"/>
  <c r="AA89" i="39"/>
  <c r="AA239" i="39"/>
  <c r="AA234" i="39"/>
  <c r="AA213" i="39"/>
  <c r="AA93" i="39"/>
  <c r="AA224" i="39"/>
  <c r="AA115" i="39"/>
  <c r="AA219" i="39"/>
  <c r="AA143" i="39"/>
  <c r="AA61" i="39"/>
  <c r="AA145" i="39"/>
  <c r="AA217" i="39"/>
  <c r="AA139" i="39"/>
  <c r="AA119" i="39"/>
  <c r="AA184" i="39"/>
  <c r="AA68" i="39"/>
  <c r="AA157" i="39"/>
  <c r="AA171" i="39"/>
  <c r="AA212" i="39"/>
  <c r="AA243" i="39"/>
  <c r="AA47" i="39"/>
  <c r="AA74" i="39"/>
  <c r="AB130" i="39"/>
  <c r="AA83" i="39"/>
  <c r="AA95" i="39"/>
  <c r="AA169" i="39"/>
  <c r="AA140" i="39"/>
  <c r="AA108" i="39"/>
  <c r="AA227" i="39"/>
  <c r="AA80" i="39"/>
  <c r="AA159" i="39"/>
  <c r="AA152" i="39"/>
  <c r="Y87" i="39"/>
  <c r="AA235" i="39"/>
  <c r="AA71" i="39"/>
  <c r="AA166" i="39"/>
  <c r="AA127" i="39"/>
  <c r="AA151" i="39"/>
  <c r="AA110" i="39"/>
  <c r="AA204" i="39"/>
  <c r="AA146" i="39"/>
  <c r="AA92" i="39"/>
  <c r="AA195" i="39"/>
  <c r="AA97" i="39"/>
  <c r="AA116" i="39"/>
  <c r="AA163" i="39"/>
  <c r="AA84" i="39"/>
  <c r="AB171" i="39"/>
  <c r="AA180" i="39"/>
  <c r="AB132" i="39"/>
  <c r="AA177" i="39"/>
  <c r="AB247" i="39"/>
  <c r="AA49" i="39"/>
  <c r="AA141" i="39"/>
  <c r="AB74" i="39"/>
  <c r="AA222" i="39"/>
  <c r="AA112" i="39"/>
  <c r="AA101" i="39"/>
  <c r="AA109" i="39"/>
  <c r="AA77" i="39"/>
  <c r="AA173" i="39"/>
  <c r="AA66" i="39"/>
  <c r="AB125" i="39"/>
  <c r="AB240" i="39"/>
  <c r="AB128" i="39"/>
  <c r="AB104" i="39"/>
  <c r="AB215" i="39"/>
  <c r="AB196" i="39"/>
  <c r="AA69" i="39"/>
  <c r="AA133" i="39"/>
  <c r="AA96" i="39"/>
  <c r="AA203" i="39"/>
  <c r="AB100" i="39"/>
  <c r="AA59" i="39"/>
  <c r="AB77" i="39"/>
  <c r="AA102" i="39"/>
  <c r="AA225" i="39"/>
  <c r="AA244" i="39"/>
  <c r="AA221" i="39"/>
  <c r="AA117" i="39"/>
  <c r="AA236" i="39"/>
  <c r="AA126" i="39"/>
  <c r="AB133" i="39"/>
  <c r="AB108" i="39"/>
  <c r="AB216" i="39"/>
  <c r="AA50" i="39"/>
  <c r="AB142" i="39"/>
  <c r="AA156" i="39"/>
  <c r="AA131" i="39"/>
  <c r="AA237" i="39"/>
  <c r="AA53" i="39"/>
  <c r="AA209" i="39"/>
  <c r="AA147" i="39"/>
  <c r="AA238" i="39"/>
  <c r="AA62" i="39"/>
  <c r="AA208" i="39"/>
  <c r="AA135" i="39"/>
  <c r="AA178" i="39"/>
  <c r="AA150" i="39"/>
  <c r="AA230" i="39"/>
  <c r="AA246" i="39"/>
  <c r="AA73" i="39"/>
  <c r="AA206" i="39"/>
  <c r="AA105" i="39"/>
  <c r="AB147" i="39"/>
  <c r="AB190" i="39"/>
  <c r="AB84" i="39"/>
  <c r="AB245" i="39"/>
  <c r="AB170" i="39"/>
  <c r="AB141" i="39"/>
  <c r="AB211" i="39"/>
  <c r="AB175" i="39"/>
  <c r="AB117" i="39"/>
  <c r="AA188" i="39"/>
  <c r="AB181" i="39"/>
  <c r="AA122" i="39"/>
  <c r="AA100" i="39"/>
  <c r="AB198" i="39"/>
  <c r="AA148" i="39"/>
  <c r="AB194" i="39"/>
  <c r="AA113" i="39"/>
  <c r="AA168" i="39"/>
  <c r="AA231" i="39"/>
  <c r="AA104" i="39"/>
  <c r="AA82" i="39"/>
  <c r="AB155" i="39"/>
  <c r="AB207" i="39"/>
  <c r="AB178" i="39"/>
  <c r="AB65" i="39"/>
  <c r="AA121" i="39"/>
  <c r="AA60" i="39"/>
  <c r="AA155" i="39"/>
  <c r="AA65" i="39"/>
  <c r="AA190" i="39"/>
  <c r="AB110" i="39"/>
  <c r="AA216" i="39"/>
  <c r="AA70" i="39"/>
  <c r="AA88" i="39"/>
  <c r="AA158" i="39"/>
  <c r="AA90" i="39"/>
  <c r="AA99" i="39"/>
  <c r="AA228" i="39"/>
  <c r="AB226" i="39"/>
  <c r="AB71" i="39"/>
  <c r="AB91" i="39"/>
  <c r="AB189" i="39"/>
  <c r="AB55" i="39"/>
  <c r="AB172" i="39"/>
  <c r="AB209" i="39"/>
  <c r="AB219" i="39"/>
  <c r="AB134" i="39"/>
  <c r="AB81" i="39"/>
  <c r="AA207" i="39"/>
  <c r="AA186" i="39"/>
  <c r="AB87" i="39"/>
  <c r="AA193" i="39"/>
  <c r="AA197" i="39"/>
  <c r="AA130" i="39"/>
  <c r="AB56" i="39"/>
  <c r="AA58" i="39"/>
  <c r="AA137" i="39"/>
  <c r="AA162" i="39"/>
  <c r="AA179" i="39"/>
  <c r="AA229" i="39"/>
  <c r="AA167" i="39"/>
  <c r="AA72" i="39"/>
  <c r="AB188" i="39"/>
  <c r="AB68" i="39"/>
  <c r="AA247" i="39"/>
  <c r="AA81" i="39"/>
  <c r="AA223" i="39"/>
  <c r="AB235" i="39"/>
  <c r="AA242" i="39"/>
  <c r="AA211" i="39"/>
  <c r="AA149" i="39"/>
  <c r="AA54" i="39"/>
  <c r="AB160" i="39"/>
  <c r="AA128" i="39"/>
  <c r="AA220" i="39"/>
  <c r="AA94" i="39"/>
  <c r="AA174" i="39"/>
  <c r="AA55" i="39"/>
  <c r="AA194" i="39"/>
  <c r="AA87" i="39"/>
  <c r="AB200" i="39"/>
  <c r="AA164" i="39"/>
  <c r="AA165" i="39"/>
  <c r="Y83" i="40"/>
  <c r="Y72" i="40"/>
  <c r="Y56" i="40"/>
  <c r="Y126" i="40"/>
  <c r="Y96" i="40"/>
  <c r="Y77" i="40"/>
  <c r="Z18" i="40"/>
  <c r="Z17" i="40"/>
  <c r="Z26" i="40"/>
  <c r="Z16" i="40"/>
  <c r="Z24" i="40"/>
  <c r="Z19" i="40"/>
  <c r="Z14" i="40"/>
  <c r="Z15" i="40"/>
  <c r="Z35" i="40"/>
  <c r="Z29" i="40"/>
  <c r="Z20" i="40"/>
  <c r="Z44" i="40"/>
  <c r="Z39" i="40"/>
  <c r="Z46" i="40"/>
  <c r="Z27" i="40"/>
  <c r="Z45" i="40"/>
  <c r="Z32" i="40"/>
  <c r="Z33" i="40"/>
  <c r="Z42" i="40"/>
  <c r="Z37" i="40"/>
  <c r="Z23" i="40"/>
  <c r="Z21" i="40"/>
  <c r="Z40" i="40"/>
  <c r="Z38" i="40"/>
  <c r="Z36" i="40"/>
  <c r="Z43" i="40"/>
  <c r="Z30" i="40"/>
  <c r="Z28" i="40"/>
  <c r="Z31" i="40"/>
  <c r="Z34" i="40"/>
  <c r="Z41" i="40"/>
  <c r="Z25" i="40"/>
  <c r="Z22" i="40"/>
  <c r="Z188" i="40"/>
  <c r="Z133" i="40"/>
  <c r="Z129" i="40"/>
  <c r="Z236" i="40"/>
  <c r="Z169" i="40"/>
  <c r="Z152" i="40"/>
  <c r="Z221" i="40"/>
  <c r="Z172" i="40"/>
  <c r="Z183" i="40"/>
  <c r="Z149" i="40"/>
  <c r="Z200" i="40"/>
  <c r="Z107" i="40"/>
  <c r="Z230" i="40"/>
  <c r="Z173" i="40"/>
  <c r="Z47" i="40"/>
  <c r="Z86" i="40"/>
  <c r="Z148" i="40"/>
  <c r="Z139" i="40"/>
  <c r="Z246" i="40"/>
  <c r="Z83" i="40"/>
  <c r="Z143" i="40"/>
  <c r="Z131" i="40"/>
  <c r="Z79" i="40"/>
  <c r="Z192" i="40"/>
  <c r="Z170" i="40"/>
  <c r="Z130" i="40"/>
  <c r="Z68" i="40"/>
  <c r="Z59" i="40"/>
  <c r="Z213" i="40"/>
  <c r="Z124" i="40"/>
  <c r="Z160" i="40"/>
  <c r="Z184" i="40"/>
  <c r="Z211" i="40"/>
  <c r="Z231" i="40"/>
  <c r="Z121" i="40"/>
  <c r="Z96" i="40"/>
  <c r="Z219" i="40"/>
  <c r="Z182" i="40"/>
  <c r="Z134" i="40"/>
  <c r="Z113" i="40"/>
  <c r="Z228" i="40"/>
  <c r="Z82" i="40"/>
  <c r="Z174" i="40"/>
  <c r="Z158" i="40"/>
  <c r="Z127" i="40"/>
  <c r="Z140" i="40"/>
  <c r="Z92" i="40"/>
  <c r="Z175" i="40"/>
  <c r="Z94" i="40"/>
  <c r="Z202" i="40"/>
  <c r="Z247" i="40"/>
  <c r="Z229" i="40"/>
  <c r="Z240" i="40"/>
  <c r="Z91" i="40"/>
  <c r="Z197" i="40"/>
  <c r="Z165" i="40"/>
  <c r="Z69" i="40"/>
  <c r="Z116" i="40"/>
  <c r="Z103" i="40"/>
  <c r="Z195" i="40"/>
  <c r="Z62" i="40"/>
  <c r="Z206" i="40"/>
  <c r="Z155" i="40"/>
  <c r="Z196" i="40"/>
  <c r="Z48" i="40"/>
  <c r="Z186" i="40"/>
  <c r="Z72" i="40"/>
  <c r="Z70" i="40"/>
  <c r="Z212" i="40"/>
  <c r="Z115" i="40"/>
  <c r="Z198" i="40"/>
  <c r="Z141" i="40"/>
  <c r="Z55" i="40"/>
  <c r="Z77" i="40"/>
  <c r="Z111" i="40"/>
  <c r="Z97" i="40"/>
  <c r="Z125" i="40"/>
  <c r="Z74" i="40"/>
  <c r="Z166" i="40"/>
  <c r="Z244" i="40"/>
  <c r="Z209" i="40"/>
  <c r="Z64" i="40"/>
  <c r="Z137" i="40"/>
  <c r="Z205" i="40"/>
  <c r="Z75" i="40"/>
  <c r="Z110" i="40"/>
  <c r="Z101" i="40"/>
  <c r="Z157" i="40"/>
  <c r="Z245" i="40"/>
  <c r="Z185" i="40"/>
  <c r="Z227" i="40"/>
  <c r="Z81" i="40"/>
  <c r="Z178" i="40"/>
  <c r="Z122" i="40"/>
  <c r="Z187" i="40"/>
  <c r="Z87" i="40"/>
  <c r="Z135" i="40"/>
  <c r="Z207" i="40"/>
  <c r="Z80" i="40"/>
  <c r="Z120" i="40"/>
  <c r="Z108" i="40"/>
  <c r="Z109" i="40"/>
  <c r="Z168" i="40"/>
  <c r="Z53" i="40"/>
  <c r="Z156" i="40"/>
  <c r="Z220" i="40"/>
  <c r="Z164" i="40"/>
  <c r="Z136" i="40"/>
  <c r="Z171" i="40"/>
  <c r="Z216" i="40"/>
  <c r="Z90" i="40"/>
  <c r="Z56" i="40"/>
  <c r="Z153" i="40"/>
  <c r="Z126" i="40"/>
  <c r="Z225" i="40"/>
  <c r="Z162" i="40"/>
  <c r="Z179" i="40"/>
  <c r="Z159" i="40"/>
  <c r="Z208" i="40"/>
  <c r="Z189" i="40"/>
  <c r="Z52" i="40"/>
  <c r="Y94" i="40"/>
  <c r="Y129" i="40"/>
  <c r="Y145" i="40"/>
  <c r="Y115" i="40"/>
  <c r="Y140" i="40"/>
  <c r="Y71" i="40"/>
  <c r="Y104" i="40"/>
  <c r="AB24" i="40"/>
  <c r="AB19" i="40"/>
  <c r="AB26" i="40"/>
  <c r="AB15" i="40"/>
  <c r="AB17" i="40"/>
  <c r="AB18" i="40"/>
  <c r="AB14" i="40"/>
  <c r="AB16" i="40"/>
  <c r="AB39" i="40"/>
  <c r="AB33" i="40"/>
  <c r="AB36" i="40"/>
  <c r="AB22" i="40"/>
  <c r="AB38" i="40"/>
  <c r="AB21" i="40"/>
  <c r="AB31" i="40"/>
  <c r="AB29" i="40"/>
  <c r="AB27" i="40"/>
  <c r="AB37" i="40"/>
  <c r="AB20" i="40"/>
  <c r="AB28" i="40"/>
  <c r="AB23" i="40"/>
  <c r="AB25" i="40"/>
  <c r="AB42" i="40"/>
  <c r="AB45" i="40"/>
  <c r="AB44" i="40"/>
  <c r="AB32" i="40"/>
  <c r="AB43" i="40"/>
  <c r="AB41" i="40"/>
  <c r="AB30" i="40"/>
  <c r="AB40" i="40"/>
  <c r="AB46" i="40"/>
  <c r="AB35" i="40"/>
  <c r="AB34" i="40"/>
  <c r="AB235" i="40"/>
  <c r="AB84" i="40"/>
  <c r="AB60" i="40"/>
  <c r="AB227" i="40"/>
  <c r="AB138" i="40"/>
  <c r="AB79" i="40"/>
  <c r="AB214" i="40"/>
  <c r="AB47" i="40"/>
  <c r="AB130" i="40"/>
  <c r="AB51" i="40"/>
  <c r="AB176" i="40"/>
  <c r="AB215" i="40"/>
  <c r="AB189" i="40"/>
  <c r="AB199" i="40"/>
  <c r="AB201" i="40"/>
  <c r="AB219" i="40"/>
  <c r="AB153" i="40"/>
  <c r="AB208" i="40"/>
  <c r="AB92" i="40"/>
  <c r="AB238" i="40"/>
  <c r="AB52" i="40"/>
  <c r="AB217" i="40"/>
  <c r="AB194" i="40"/>
  <c r="AB161" i="40"/>
  <c r="AB57" i="40"/>
  <c r="AB239" i="40"/>
  <c r="AB64" i="40"/>
  <c r="AB147" i="40"/>
  <c r="AB166" i="40"/>
  <c r="AB218" i="40"/>
  <c r="AB210" i="40"/>
  <c r="AB56" i="40"/>
  <c r="AB148" i="40"/>
  <c r="AB144" i="40"/>
  <c r="AB160" i="40"/>
  <c r="AB127" i="40"/>
  <c r="AB125" i="40"/>
  <c r="AB111" i="40"/>
  <c r="AB151" i="40"/>
  <c r="AB181" i="40"/>
  <c r="AB155" i="40"/>
  <c r="AB192" i="40"/>
  <c r="AB142" i="40"/>
  <c r="AB85" i="40"/>
  <c r="AB158" i="40"/>
  <c r="AB221" i="40"/>
  <c r="AB83" i="40"/>
  <c r="AB118" i="40"/>
  <c r="AB120" i="40"/>
  <c r="AB90" i="40"/>
  <c r="AB163" i="40"/>
  <c r="AB97" i="40"/>
  <c r="AB229" i="40"/>
  <c r="AB105" i="40"/>
  <c r="AB220" i="40"/>
  <c r="AB135" i="40"/>
  <c r="AB59" i="40"/>
  <c r="AB202" i="40"/>
  <c r="AB213" i="40"/>
  <c r="AB247" i="40"/>
  <c r="AB234" i="40"/>
  <c r="AB174" i="40"/>
  <c r="AB116" i="40"/>
  <c r="AB133" i="40"/>
  <c r="AB126" i="40"/>
  <c r="AB50" i="40"/>
  <c r="AB107" i="40"/>
  <c r="AB237" i="40"/>
  <c r="AB100" i="40"/>
  <c r="AB78" i="40"/>
  <c r="AB230" i="40"/>
  <c r="AB182" i="40"/>
  <c r="AB245" i="40"/>
  <c r="AB205" i="40"/>
  <c r="AB224" i="40"/>
  <c r="AB137" i="40"/>
  <c r="AB243" i="40"/>
  <c r="AB183" i="40"/>
  <c r="AB70" i="40"/>
  <c r="AB73" i="40"/>
  <c r="AB226" i="40"/>
  <c r="AB53" i="40"/>
  <c r="AB149" i="40"/>
  <c r="AB82" i="40"/>
  <c r="AB124" i="40"/>
  <c r="AB72" i="40"/>
  <c r="AB188" i="40"/>
  <c r="AB175" i="40"/>
  <c r="AB165" i="40"/>
  <c r="AB75" i="40"/>
  <c r="AB103" i="40"/>
  <c r="AB119" i="40"/>
  <c r="AB106" i="40"/>
  <c r="AB232" i="40"/>
  <c r="AB77" i="40"/>
  <c r="AB66" i="40"/>
  <c r="AB110" i="40"/>
  <c r="AB186" i="40"/>
  <c r="AB187" i="40"/>
  <c r="AB195" i="40"/>
  <c r="AB240" i="40"/>
  <c r="AB91" i="40"/>
  <c r="AB203" i="40"/>
  <c r="AB71" i="40"/>
  <c r="AB179" i="40"/>
  <c r="AB241" i="40"/>
  <c r="AB81" i="40"/>
  <c r="AB231" i="40"/>
  <c r="AB209" i="40"/>
  <c r="AB173" i="40"/>
  <c r="AB129" i="40"/>
  <c r="AB65" i="40"/>
  <c r="AB93" i="40"/>
  <c r="AB244" i="40"/>
  <c r="AB171" i="40"/>
  <c r="AB139" i="40"/>
  <c r="AB115" i="40"/>
  <c r="AB74" i="40"/>
  <c r="AB123" i="40"/>
  <c r="AB222" i="40"/>
  <c r="AB246" i="40"/>
  <c r="AB197" i="40"/>
  <c r="AB150" i="40"/>
  <c r="AB211" i="40"/>
  <c r="AB168" i="40"/>
  <c r="AB159" i="40"/>
  <c r="Y63" i="40"/>
  <c r="Y179" i="40"/>
  <c r="Y107" i="40"/>
  <c r="Z194" i="40"/>
  <c r="Z118" i="40"/>
  <c r="Y128" i="40"/>
  <c r="Y125" i="40"/>
  <c r="AB108" i="40"/>
  <c r="AB143" i="40"/>
  <c r="Y84" i="40"/>
  <c r="Y189" i="40"/>
  <c r="Y101" i="40"/>
  <c r="Y229" i="40"/>
  <c r="Y200" i="40"/>
  <c r="Y187" i="40"/>
  <c r="Z85" i="40"/>
  <c r="Y204" i="40"/>
  <c r="Z150" i="40"/>
  <c r="AB98" i="40"/>
  <c r="Y67" i="40"/>
  <c r="Y236" i="40"/>
  <c r="Y161" i="40"/>
  <c r="Y186" i="40"/>
  <c r="Y90" i="40"/>
  <c r="Y137" i="40"/>
  <c r="Y195" i="40"/>
  <c r="Y55" i="40"/>
  <c r="Z142" i="40"/>
  <c r="Y70" i="40"/>
  <c r="Y24" i="40"/>
  <c r="Y26" i="40"/>
  <c r="Y19" i="40"/>
  <c r="Y15" i="40"/>
  <c r="Y14" i="40"/>
  <c r="Y17" i="40"/>
  <c r="Y16" i="40"/>
  <c r="Y18" i="40"/>
  <c r="Y22" i="40"/>
  <c r="Y33" i="40"/>
  <c r="Y25" i="40"/>
  <c r="Y44" i="40"/>
  <c r="Y30" i="40"/>
  <c r="Y36" i="40"/>
  <c r="Y35" i="40"/>
  <c r="Y23" i="40"/>
  <c r="Y28" i="40"/>
  <c r="Y29" i="40"/>
  <c r="Y40" i="40"/>
  <c r="Y43" i="40"/>
  <c r="Y39" i="40"/>
  <c r="Y34" i="40"/>
  <c r="Y21" i="40"/>
  <c r="Y31" i="40"/>
  <c r="Y46" i="40"/>
  <c r="Y20" i="40"/>
  <c r="Y38" i="40"/>
  <c r="Y27" i="40"/>
  <c r="Y37" i="40"/>
  <c r="Y32" i="40"/>
  <c r="Y42" i="40"/>
  <c r="Y45" i="40"/>
  <c r="Y41" i="40"/>
  <c r="Y174" i="40"/>
  <c r="Y54" i="40"/>
  <c r="Y185" i="40"/>
  <c r="Y242" i="40"/>
  <c r="Y173" i="40"/>
  <c r="Y192" i="40"/>
  <c r="Y175" i="40"/>
  <c r="Y146" i="40"/>
  <c r="Y171" i="40"/>
  <c r="Y167" i="40"/>
  <c r="Y203" i="40"/>
  <c r="Y138" i="40"/>
  <c r="Y123" i="40"/>
  <c r="Y103" i="40"/>
  <c r="Y105" i="40"/>
  <c r="Y220" i="40"/>
  <c r="Y68" i="40"/>
  <c r="Y196" i="40"/>
  <c r="Y154" i="40"/>
  <c r="Y244" i="40"/>
  <c r="Y61" i="40"/>
  <c r="Y89" i="40"/>
  <c r="Y95" i="40"/>
  <c r="Y164" i="40"/>
  <c r="Y50" i="40"/>
  <c r="Y80" i="40"/>
  <c r="Y166" i="40"/>
  <c r="Y131" i="40"/>
  <c r="Y237" i="40"/>
  <c r="Y86" i="40"/>
  <c r="Y228" i="40"/>
  <c r="Y49" i="40"/>
  <c r="Y222" i="40"/>
  <c r="Y51" i="40"/>
  <c r="Y209" i="40"/>
  <c r="Y152" i="40"/>
  <c r="Y142" i="40"/>
  <c r="Y106" i="40"/>
  <c r="Y198" i="40"/>
  <c r="Y48" i="40"/>
  <c r="Y99" i="40"/>
  <c r="Y208" i="40"/>
  <c r="Y113" i="40"/>
  <c r="Y136" i="40"/>
  <c r="Y245" i="40"/>
  <c r="Y100" i="40"/>
  <c r="Y216" i="40"/>
  <c r="Y239" i="40"/>
  <c r="Y141" i="40"/>
  <c r="Y92" i="40"/>
  <c r="Y62" i="40"/>
  <c r="Y213" i="40"/>
  <c r="Y119" i="40"/>
  <c r="Y65" i="40"/>
  <c r="Y170" i="40"/>
  <c r="Y69" i="40"/>
  <c r="Y158" i="40"/>
  <c r="Y219" i="40"/>
  <c r="Y52" i="40"/>
  <c r="Y59" i="40"/>
  <c r="Y241" i="40"/>
  <c r="Y116" i="40"/>
  <c r="Y112" i="40"/>
  <c r="Y177" i="40"/>
  <c r="Y214" i="40"/>
  <c r="Y108" i="40"/>
  <c r="Y206" i="40"/>
  <c r="Y118" i="40"/>
  <c r="Y212" i="40"/>
  <c r="Y143" i="40"/>
  <c r="Y159" i="40"/>
  <c r="Y193" i="40"/>
  <c r="Y64" i="40"/>
  <c r="Y199" i="40"/>
  <c r="Y134" i="40"/>
  <c r="Y87" i="40"/>
  <c r="Y148" i="40"/>
  <c r="Y135" i="40"/>
  <c r="Y202" i="40"/>
  <c r="Y172" i="40"/>
  <c r="Y238" i="40"/>
  <c r="Y78" i="40"/>
  <c r="Y73" i="40"/>
  <c r="Y124" i="40"/>
  <c r="Y102" i="40"/>
  <c r="Y211" i="40"/>
  <c r="Y217" i="40"/>
  <c r="Y205" i="40"/>
  <c r="Y163" i="40"/>
  <c r="Y162" i="40"/>
  <c r="Y117" i="40"/>
  <c r="Y233" i="40"/>
  <c r="Y93" i="40"/>
  <c r="Y169" i="40"/>
  <c r="Y221" i="40"/>
  <c r="Y60" i="40"/>
  <c r="Y180" i="40"/>
  <c r="Y133" i="40"/>
  <c r="Y156" i="40"/>
  <c r="Y127" i="40"/>
  <c r="Y194" i="40"/>
  <c r="Y235" i="40"/>
  <c r="Y182" i="40"/>
  <c r="Y176" i="40"/>
  <c r="Y191" i="40"/>
  <c r="Y240" i="40"/>
  <c r="Y231" i="40"/>
  <c r="Y132" i="40"/>
  <c r="Y201" i="40"/>
  <c r="Y165" i="40"/>
  <c r="Y246" i="40"/>
  <c r="Y225" i="40"/>
  <c r="Y157" i="40"/>
  <c r="Y91" i="40"/>
  <c r="Y150" i="40"/>
  <c r="Y147" i="40"/>
  <c r="Y122" i="40"/>
  <c r="Y155" i="40"/>
  <c r="Y111" i="40"/>
  <c r="Y168" i="40"/>
  <c r="Y58" i="40"/>
  <c r="Y190" i="40"/>
  <c r="Y178" i="40"/>
  <c r="Y243" i="40"/>
  <c r="Y79" i="40"/>
  <c r="Y76" i="40"/>
  <c r="Y110" i="40"/>
  <c r="Y74" i="40"/>
  <c r="Y57" i="40"/>
  <c r="Y210" i="40"/>
  <c r="Y151" i="40"/>
  <c r="Y139" i="40"/>
  <c r="Y88" i="40"/>
  <c r="Y98" i="40"/>
  <c r="Y215" i="40"/>
  <c r="Y53" i="40"/>
  <c r="Z93" i="40"/>
  <c r="AA247" i="40"/>
  <c r="AA84" i="40"/>
  <c r="AA120" i="40"/>
  <c r="AA171" i="40"/>
  <c r="AA93" i="40"/>
  <c r="AA138" i="40"/>
  <c r="AA94" i="40"/>
  <c r="AA54" i="40"/>
  <c r="AA109" i="40"/>
  <c r="AA67" i="40"/>
  <c r="AA203" i="40"/>
  <c r="AA96" i="40"/>
  <c r="AA91" i="40"/>
  <c r="AA226" i="40"/>
  <c r="AA111" i="40"/>
  <c r="AA73" i="40"/>
  <c r="AA153" i="40"/>
  <c r="AA204" i="40"/>
  <c r="AA110" i="40"/>
  <c r="AA155" i="40"/>
  <c r="AA137" i="40"/>
  <c r="AA175" i="40"/>
  <c r="AA144" i="40"/>
  <c r="AA223" i="40"/>
  <c r="AA51" i="40"/>
  <c r="AA62" i="40"/>
  <c r="AA69" i="40"/>
  <c r="AA194" i="40"/>
  <c r="AA145" i="40"/>
  <c r="AA217" i="40"/>
  <c r="AA228" i="40"/>
  <c r="AA181" i="40"/>
  <c r="AA92" i="40"/>
  <c r="AA131" i="40"/>
  <c r="AA231" i="40"/>
  <c r="AA119" i="40"/>
  <c r="AA182" i="40"/>
  <c r="AA222" i="40"/>
  <c r="AA135" i="40"/>
  <c r="AA180" i="40"/>
  <c r="AA209" i="40"/>
  <c r="AA124" i="40"/>
  <c r="AA58" i="40"/>
  <c r="AA148" i="40"/>
  <c r="AA64" i="40"/>
  <c r="AA128" i="40"/>
  <c r="AA216" i="40"/>
  <c r="AA70" i="40"/>
  <c r="AA169" i="40"/>
  <c r="AA50" i="40"/>
  <c r="AA68" i="40"/>
  <c r="AA206" i="40"/>
  <c r="AA220" i="40"/>
  <c r="AA105" i="40"/>
  <c r="AA26" i="40"/>
  <c r="AA16" i="40"/>
  <c r="AA18" i="40"/>
  <c r="AA15" i="40"/>
  <c r="AA24" i="40"/>
  <c r="AA17" i="40"/>
  <c r="AA14" i="40"/>
  <c r="AA19" i="40"/>
  <c r="AA32" i="40"/>
  <c r="AA37" i="40"/>
  <c r="AA35" i="40"/>
  <c r="AA27" i="40"/>
  <c r="AA45" i="40"/>
  <c r="AA33" i="40"/>
  <c r="AA38" i="40"/>
  <c r="AA46" i="40"/>
  <c r="AA34" i="40"/>
  <c r="AA36" i="40"/>
  <c r="AA42" i="40"/>
  <c r="AA25" i="40"/>
  <c r="AA40" i="40"/>
  <c r="AA30" i="40"/>
  <c r="AA20" i="40"/>
  <c r="AA29" i="40"/>
  <c r="AA39" i="40"/>
  <c r="AA41" i="40"/>
  <c r="AA22" i="40"/>
  <c r="AA44" i="40"/>
  <c r="AA28" i="40"/>
  <c r="AA23" i="40"/>
  <c r="AA31" i="40"/>
  <c r="AA21" i="40"/>
  <c r="AA43" i="40"/>
  <c r="AA238" i="40"/>
  <c r="AA108" i="40"/>
  <c r="AA150" i="40"/>
  <c r="AA197" i="40"/>
  <c r="AA126" i="40"/>
  <c r="AA95" i="40"/>
  <c r="AA74" i="40"/>
  <c r="AA158" i="40"/>
  <c r="AA188" i="40"/>
  <c r="AA191" i="40"/>
  <c r="AA198" i="40"/>
  <c r="AA115" i="40"/>
  <c r="AA133" i="40"/>
  <c r="AA123" i="40"/>
  <c r="AA101" i="40"/>
  <c r="AA86" i="40"/>
  <c r="AA65" i="40"/>
  <c r="AA178" i="40"/>
  <c r="AA167" i="40"/>
  <c r="AA151" i="40"/>
  <c r="AA80" i="40"/>
  <c r="AA52" i="40"/>
  <c r="AA118" i="40"/>
  <c r="AA83" i="40"/>
  <c r="AA185" i="40"/>
  <c r="AA53" i="40"/>
  <c r="AA184" i="40"/>
  <c r="AA102" i="40"/>
  <c r="AA199" i="40"/>
  <c r="AA176" i="40"/>
  <c r="AA78" i="40"/>
  <c r="AA125" i="40"/>
  <c r="AA100" i="40"/>
  <c r="AA127" i="40"/>
  <c r="AA189" i="40"/>
  <c r="AA168" i="40"/>
  <c r="AA99" i="40"/>
  <c r="AA161" i="40"/>
  <c r="AA130" i="40"/>
  <c r="AA162" i="40"/>
  <c r="AA177" i="40"/>
  <c r="AA202" i="40"/>
  <c r="AA210" i="40"/>
  <c r="AA56" i="40"/>
  <c r="AA193" i="40"/>
  <c r="AA146" i="40"/>
  <c r="AA241" i="40"/>
  <c r="AA174" i="40"/>
  <c r="AA235" i="40"/>
  <c r="AA107" i="40"/>
  <c r="AA142" i="40"/>
  <c r="AA157" i="40"/>
  <c r="AA106" i="40"/>
  <c r="AA48" i="40"/>
  <c r="AA163" i="40"/>
  <c r="AA213" i="40"/>
  <c r="AA89" i="40"/>
  <c r="AA122" i="40"/>
  <c r="AA87" i="40"/>
  <c r="AA214" i="40"/>
  <c r="AA196" i="40"/>
  <c r="AA236" i="40"/>
  <c r="AA245" i="40"/>
  <c r="AA117" i="40"/>
  <c r="AA152" i="40"/>
  <c r="AA208" i="40"/>
  <c r="AA113" i="40"/>
  <c r="AA147" i="40"/>
  <c r="AA97" i="40"/>
  <c r="AB243" i="39"/>
  <c r="AB222" i="39"/>
  <c r="AB205" i="39"/>
  <c r="AB118" i="39"/>
  <c r="AB58" i="39"/>
  <c r="AB144" i="39"/>
  <c r="AB167" i="39"/>
  <c r="AB54" i="39"/>
  <c r="AB204" i="39"/>
  <c r="AB195" i="39"/>
  <c r="AB99" i="39"/>
  <c r="AB47" i="39"/>
  <c r="AB109" i="39"/>
  <c r="AB119" i="39"/>
  <c r="AB127" i="39"/>
  <c r="AB122" i="39"/>
  <c r="AB180" i="39"/>
  <c r="AB231" i="39"/>
  <c r="AA107" i="39"/>
  <c r="AB154" i="39"/>
  <c r="AB208" i="39"/>
  <c r="AB241" i="39"/>
  <c r="AB102" i="39"/>
  <c r="AB59" i="39"/>
  <c r="Y101" i="39"/>
  <c r="AA111" i="39"/>
  <c r="AB95" i="39"/>
  <c r="AB191" i="39"/>
  <c r="AB173" i="39"/>
  <c r="AB176" i="39"/>
  <c r="AB163" i="39"/>
  <c r="AB111" i="39"/>
  <c r="AB161" i="39"/>
  <c r="AB236" i="39"/>
  <c r="AB135" i="39"/>
  <c r="AB136" i="39"/>
  <c r="AB103" i="39"/>
  <c r="AB193" i="39"/>
  <c r="AB223" i="39"/>
  <c r="AB86" i="39"/>
  <c r="AB64" i="39"/>
  <c r="AB228" i="39"/>
  <c r="Y147" i="39"/>
  <c r="AA182" i="39"/>
  <c r="Z17" i="39"/>
  <c r="Z29" i="39"/>
  <c r="Z36" i="39"/>
  <c r="Z14" i="39"/>
  <c r="Z18" i="39"/>
  <c r="Z24" i="39"/>
  <c r="Z16" i="39"/>
  <c r="Z42" i="39"/>
  <c r="Z15" i="39"/>
  <c r="Z30" i="39"/>
  <c r="Z33" i="39"/>
  <c r="Z23" i="39"/>
  <c r="Z32" i="39"/>
  <c r="Z46" i="39"/>
  <c r="Z27" i="39"/>
  <c r="Z34" i="39"/>
  <c r="Z40" i="39"/>
  <c r="Z19" i="39"/>
  <c r="Z35" i="39"/>
  <c r="Z38" i="39"/>
  <c r="Z37" i="39"/>
  <c r="Z28" i="39"/>
  <c r="Z22" i="39"/>
  <c r="Z31" i="39"/>
  <c r="Z43" i="39"/>
  <c r="Z45" i="39"/>
  <c r="Z25" i="39"/>
  <c r="Z41" i="39"/>
  <c r="Z21" i="39"/>
  <c r="Z39" i="39"/>
  <c r="Z26" i="39"/>
  <c r="Z44" i="39"/>
  <c r="Z20" i="39"/>
  <c r="Z109" i="39"/>
  <c r="Z79" i="39"/>
  <c r="Z159" i="39"/>
  <c r="Z238" i="39"/>
  <c r="Z104" i="39"/>
  <c r="Z134" i="39"/>
  <c r="Z58" i="39"/>
  <c r="Z184" i="39"/>
  <c r="Z115" i="39"/>
  <c r="Z131" i="39"/>
  <c r="Z108" i="39"/>
  <c r="Z217" i="39"/>
  <c r="Z52" i="39"/>
  <c r="Z222" i="39"/>
  <c r="Z176" i="39"/>
  <c r="Z139" i="39"/>
  <c r="Z74" i="39"/>
  <c r="Z241" i="39"/>
  <c r="Z156" i="39"/>
  <c r="Z193" i="39"/>
  <c r="Z166" i="39"/>
  <c r="Z203" i="39"/>
  <c r="Z65" i="39"/>
  <c r="Z207" i="39"/>
  <c r="Z63" i="39"/>
  <c r="Z83" i="39"/>
  <c r="Z141" i="39"/>
  <c r="Z236" i="39"/>
  <c r="Z146" i="39"/>
  <c r="Z208" i="39"/>
  <c r="Z90" i="39"/>
  <c r="Z77" i="39"/>
  <c r="AB60" i="39"/>
  <c r="Z111" i="39"/>
  <c r="AB129" i="39"/>
  <c r="Z214" i="39"/>
  <c r="Z67" i="39"/>
  <c r="Z244" i="39"/>
  <c r="Z171" i="39"/>
  <c r="Z220" i="39"/>
  <c r="AB230" i="39"/>
  <c r="Z194" i="39"/>
  <c r="Z136" i="39"/>
  <c r="Z95" i="39"/>
  <c r="Z68" i="39"/>
  <c r="Z78" i="39"/>
  <c r="AB52" i="39"/>
  <c r="Z97" i="39"/>
  <c r="AB138" i="39"/>
  <c r="Z53" i="39"/>
  <c r="AB139" i="39"/>
  <c r="AB225" i="39"/>
  <c r="AB148" i="39"/>
  <c r="AB85" i="39"/>
  <c r="Z195" i="39"/>
  <c r="AB82" i="39"/>
  <c r="AB93" i="39"/>
  <c r="Z69" i="39"/>
  <c r="AB92" i="39"/>
  <c r="Z186" i="39"/>
  <c r="Z170" i="39"/>
  <c r="AB51" i="39"/>
  <c r="Z99" i="39"/>
  <c r="AB217" i="39"/>
  <c r="Z124" i="39"/>
  <c r="AB67" i="39"/>
  <c r="AB244" i="39"/>
  <c r="AB57" i="39"/>
  <c r="AB224" i="39"/>
  <c r="Z246" i="39"/>
  <c r="Z73" i="39"/>
  <c r="AB212" i="39"/>
  <c r="AB185" i="39"/>
  <c r="AB246" i="39"/>
  <c r="AB97" i="39"/>
  <c r="AB50" i="39"/>
  <c r="Z47" i="39"/>
  <c r="AB162" i="39"/>
  <c r="AB62" i="39"/>
  <c r="Z129" i="39"/>
  <c r="AB107" i="39"/>
  <c r="Y61" i="39"/>
  <c r="AB114" i="39"/>
  <c r="Z137" i="39"/>
  <c r="AA132" i="39"/>
  <c r="Z110" i="39"/>
  <c r="Z98" i="39"/>
  <c r="Z126" i="39"/>
  <c r="Z189" i="39"/>
  <c r="Z197" i="39"/>
  <c r="Z91" i="39"/>
  <c r="Z223" i="39"/>
  <c r="Z211" i="39"/>
  <c r="Z239" i="39"/>
  <c r="Z153" i="39"/>
  <c r="Z188" i="39"/>
  <c r="Z247" i="39"/>
  <c r="Z216" i="39"/>
  <c r="Z224" i="39"/>
  <c r="Z168" i="39"/>
  <c r="Z155" i="39"/>
  <c r="Z66" i="39"/>
  <c r="Z221" i="39"/>
  <c r="Z185" i="39"/>
  <c r="Z230" i="39"/>
  <c r="Z50" i="39"/>
  <c r="Z232" i="39"/>
  <c r="Z76" i="39"/>
  <c r="AB227" i="39"/>
  <c r="Z106" i="39"/>
  <c r="Z142" i="39"/>
  <c r="AB153" i="39"/>
  <c r="AB156" i="39"/>
  <c r="AB233" i="39"/>
  <c r="Z70" i="39"/>
  <c r="AB152" i="39"/>
  <c r="Z233" i="39"/>
  <c r="Z127" i="39"/>
  <c r="Z56" i="39"/>
  <c r="Z206" i="39"/>
  <c r="AB72" i="39"/>
  <c r="Z174" i="39"/>
  <c r="AB202" i="39"/>
  <c r="Z199" i="39"/>
  <c r="Z150" i="39"/>
  <c r="AB229" i="39"/>
  <c r="Z219" i="39"/>
  <c r="AB143" i="39"/>
  <c r="Z228" i="39"/>
  <c r="Z213" i="39"/>
  <c r="Z80" i="39"/>
  <c r="AB214" i="39"/>
  <c r="AB182" i="39"/>
  <c r="Z81" i="39"/>
  <c r="Z93" i="39"/>
  <c r="Z101" i="39"/>
  <c r="Z215" i="39"/>
  <c r="AB116" i="39"/>
  <c r="AB106" i="39"/>
  <c r="AB199" i="39"/>
  <c r="Z116" i="39"/>
  <c r="Z187" i="39"/>
  <c r="AB131" i="39"/>
  <c r="AB61" i="39"/>
  <c r="Z48" i="39"/>
  <c r="AB149" i="39"/>
  <c r="Z172" i="39"/>
  <c r="AB169" i="39"/>
  <c r="Z51" i="39"/>
  <c r="AB187" i="39"/>
  <c r="AB90" i="39"/>
  <c r="Z191" i="39"/>
  <c r="Y24" i="39"/>
  <c r="Y36" i="39"/>
  <c r="Y18" i="39"/>
  <c r="Y15" i="39"/>
  <c r="Y29" i="39"/>
  <c r="Y42" i="39"/>
  <c r="Y16" i="39"/>
  <c r="Y14" i="39"/>
  <c r="Y17" i="39"/>
  <c r="Y40" i="39"/>
  <c r="Y41" i="39"/>
  <c r="Y37" i="39"/>
  <c r="Y26" i="39"/>
  <c r="Y43" i="39"/>
  <c r="Y46" i="39"/>
  <c r="Y22" i="39"/>
  <c r="Y35" i="39"/>
  <c r="Y39" i="39"/>
  <c r="Y28" i="39"/>
  <c r="Y25" i="39"/>
  <c r="Y30" i="39"/>
  <c r="Y20" i="39"/>
  <c r="Y23" i="39"/>
  <c r="Y38" i="39"/>
  <c r="Y19" i="39"/>
  <c r="Y32" i="39"/>
  <c r="Y44" i="39"/>
  <c r="Y21" i="39"/>
  <c r="Y27" i="39"/>
  <c r="Y34" i="39"/>
  <c r="Y31" i="39"/>
  <c r="Y45" i="39"/>
  <c r="Y33" i="39"/>
  <c r="Z64" i="39"/>
  <c r="AA52" i="39"/>
  <c r="Z61" i="39"/>
  <c r="AB112" i="39"/>
  <c r="AB177" i="39"/>
  <c r="AB239" i="39"/>
  <c r="Z88" i="39"/>
  <c r="Z165" i="39"/>
  <c r="Z87" i="39"/>
  <c r="Z119" i="39"/>
  <c r="Z135" i="39"/>
  <c r="Z49" i="39"/>
  <c r="Z57" i="39"/>
  <c r="Z105" i="39"/>
  <c r="Z145" i="39"/>
  <c r="Z229" i="39"/>
  <c r="Z107" i="39"/>
  <c r="Z138" i="39"/>
  <c r="Z192" i="39"/>
  <c r="Z122" i="39"/>
  <c r="Z154" i="39"/>
  <c r="Z163" i="39"/>
  <c r="Z123" i="39"/>
  <c r="Z231" i="39"/>
  <c r="Z164" i="39"/>
  <c r="Z243" i="39"/>
  <c r="Z151" i="39"/>
  <c r="Z133" i="39"/>
  <c r="Z196" i="39"/>
  <c r="Z240" i="39"/>
  <c r="Z144" i="39"/>
  <c r="AB115" i="39"/>
  <c r="AB206" i="39"/>
  <c r="AB174" i="39"/>
  <c r="Z143" i="39"/>
  <c r="Z235" i="39"/>
  <c r="Z114" i="39"/>
  <c r="Z128" i="39"/>
  <c r="Z62" i="39"/>
  <c r="Z201" i="39"/>
  <c r="AB123" i="39"/>
  <c r="AB146" i="39"/>
  <c r="AB69" i="39"/>
  <c r="AB164" i="39"/>
  <c r="AB192" i="39"/>
  <c r="AB232" i="39"/>
  <c r="AB96" i="39"/>
  <c r="AB98" i="39"/>
  <c r="Z212" i="39"/>
  <c r="Z117" i="39"/>
  <c r="Z190" i="39"/>
  <c r="Z149" i="39"/>
  <c r="AB53" i="39"/>
  <c r="Z86" i="39"/>
  <c r="Z179" i="39"/>
  <c r="Z89" i="39"/>
  <c r="AB66" i="39"/>
  <c r="AB151" i="39"/>
  <c r="Z157" i="39"/>
  <c r="AB79" i="39"/>
  <c r="Z167" i="39"/>
  <c r="Z225" i="39"/>
  <c r="AB88" i="39"/>
  <c r="Z204" i="39"/>
  <c r="AB137" i="39"/>
  <c r="Z180" i="39"/>
  <c r="Z85" i="39"/>
  <c r="Z113" i="39"/>
  <c r="Z210" i="39"/>
  <c r="Z181" i="39"/>
  <c r="Z160" i="39"/>
  <c r="AB113" i="39"/>
  <c r="AB234" i="39"/>
  <c r="AB179" i="39"/>
  <c r="AB168" i="39"/>
  <c r="Z152" i="39"/>
  <c r="Z120" i="39"/>
  <c r="Z72" i="39"/>
  <c r="AA18" i="39"/>
  <c r="AA36" i="39"/>
  <c r="AA14" i="39"/>
  <c r="AA29" i="39"/>
  <c r="AA24" i="39"/>
  <c r="AA17" i="39"/>
  <c r="AA16" i="39"/>
  <c r="AA42" i="39"/>
  <c r="AA15" i="39"/>
  <c r="AA37" i="39"/>
  <c r="AA34" i="39"/>
  <c r="AA33" i="39"/>
  <c r="AA25" i="39"/>
  <c r="AA27" i="39"/>
  <c r="AA44" i="39"/>
  <c r="AA20" i="39"/>
  <c r="AA35" i="39"/>
  <c r="AA40" i="39"/>
  <c r="AA41" i="39"/>
  <c r="AA30" i="39"/>
  <c r="AA26" i="39"/>
  <c r="AA21" i="39"/>
  <c r="AA32" i="39"/>
  <c r="AA31" i="39"/>
  <c r="AA39" i="39"/>
  <c r="AA22" i="39"/>
  <c r="AA28" i="39"/>
  <c r="AA43" i="39"/>
  <c r="AA38" i="39"/>
  <c r="AA46" i="39"/>
  <c r="AA45" i="39"/>
  <c r="AA23" i="39"/>
  <c r="AA19" i="39"/>
  <c r="Z94" i="39"/>
  <c r="Z54" i="39"/>
  <c r="Z130" i="39"/>
  <c r="Z121" i="39"/>
  <c r="Z227" i="39"/>
  <c r="Z169" i="39"/>
  <c r="Z202" i="39"/>
  <c r="Z177" i="39"/>
  <c r="Z242" i="39"/>
  <c r="Z158" i="39"/>
  <c r="Z198" i="39"/>
  <c r="Z245" i="39"/>
  <c r="Z118" i="39"/>
  <c r="Z92" i="39"/>
  <c r="Z178" i="39"/>
  <c r="Z226" i="39"/>
  <c r="Z103" i="39"/>
  <c r="Z147" i="39"/>
  <c r="Z200" i="39"/>
  <c r="Z59" i="39"/>
  <c r="Z161" i="39"/>
  <c r="Z100" i="39"/>
  <c r="AB14" i="39"/>
  <c r="AB42" i="39"/>
  <c r="AB15" i="39"/>
  <c r="AB36" i="39"/>
  <c r="AB29" i="39"/>
  <c r="AB16" i="39"/>
  <c r="AB24" i="39"/>
  <c r="AB17" i="39"/>
  <c r="AB18" i="39"/>
  <c r="AB44" i="39"/>
  <c r="AB45" i="39"/>
  <c r="AB41" i="39"/>
  <c r="AB19" i="39"/>
  <c r="AB46" i="39"/>
  <c r="AB38" i="39"/>
  <c r="AB26" i="39"/>
  <c r="AB32" i="39"/>
  <c r="AB35" i="39"/>
  <c r="AB30" i="39"/>
  <c r="AB40" i="39"/>
  <c r="AB27" i="39"/>
  <c r="AB22" i="39"/>
  <c r="AB21" i="39"/>
  <c r="AB28" i="39"/>
  <c r="AB39" i="39"/>
  <c r="AB43" i="39"/>
  <c r="AB20" i="39"/>
  <c r="AB34" i="39"/>
  <c r="AB23" i="39"/>
  <c r="AB25" i="39"/>
  <c r="AB37" i="39"/>
  <c r="AB31" i="39"/>
  <c r="AB33" i="39"/>
  <c r="Z218" i="39"/>
  <c r="AB94" i="39"/>
  <c r="AB49" i="39"/>
  <c r="AB150" i="39"/>
  <c r="Z182" i="39"/>
  <c r="AB48" i="39"/>
  <c r="AB124" i="39"/>
  <c r="Z132" i="39"/>
  <c r="Z60" i="39"/>
  <c r="AB203" i="39"/>
  <c r="AB73" i="39"/>
  <c r="AB237" i="39"/>
  <c r="Z173" i="39"/>
  <c r="Z205" i="39"/>
  <c r="Z112" i="39"/>
  <c r="AB242" i="39"/>
  <c r="AB63" i="39"/>
  <c r="AB76" i="39"/>
  <c r="AB213" i="39"/>
  <c r="AB89" i="39"/>
  <c r="Z175" i="39"/>
  <c r="AB183" i="39"/>
  <c r="Z209" i="39"/>
  <c r="AB186" i="39"/>
  <c r="AB166" i="39"/>
  <c r="AB238" i="39"/>
  <c r="AB101" i="39"/>
  <c r="Z125" i="39"/>
  <c r="Z237" i="39"/>
  <c r="AB159" i="39"/>
  <c r="Z183" i="39"/>
  <c r="Z148" i="39"/>
  <c r="Z162" i="39"/>
  <c r="Z102" i="39"/>
  <c r="Z140" i="39"/>
  <c r="AB145" i="39"/>
  <c r="Z234" i="39"/>
  <c r="AB197" i="39"/>
  <c r="AB157" i="39"/>
  <c r="AB83" i="39"/>
  <c r="Z55" i="39"/>
  <c r="AB78" i="39"/>
  <c r="Z82" i="39"/>
  <c r="AB121" i="39"/>
  <c r="AB158" i="39"/>
  <c r="Z71" i="39"/>
  <c r="Z96" i="39"/>
  <c r="Z75" i="39"/>
  <c r="AB221" i="39"/>
  <c r="AB70" i="39"/>
  <c r="AB80" i="39"/>
  <c r="Z84" i="39"/>
  <c r="AA170" i="39"/>
  <c r="Z145" i="41" l="1"/>
  <c r="Z234" i="41"/>
  <c r="Z91" i="41"/>
  <c r="Z223" i="41"/>
  <c r="Z221" i="41"/>
  <c r="Z82" i="41"/>
  <c r="Z42" i="41"/>
  <c r="Z123" i="41"/>
  <c r="Z214" i="41"/>
  <c r="Z216" i="41"/>
  <c r="Z110" i="41"/>
  <c r="Z61" i="41"/>
  <c r="Z90" i="41"/>
  <c r="Z208" i="41"/>
  <c r="Z156" i="41"/>
  <c r="Z19" i="41"/>
  <c r="Z226" i="41"/>
  <c r="Z52" i="41"/>
  <c r="Z148" i="41"/>
  <c r="Z243" i="41"/>
  <c r="Z246" i="41"/>
  <c r="Z124" i="41"/>
  <c r="Z231" i="41"/>
  <c r="Z219" i="41"/>
  <c r="Z101" i="41"/>
  <c r="Z84" i="41"/>
  <c r="Z163" i="41"/>
  <c r="Z23" i="41"/>
  <c r="Z141" i="41"/>
  <c r="Z63" i="41"/>
  <c r="Z113" i="41"/>
  <c r="Z161" i="41"/>
  <c r="Z244" i="41"/>
  <c r="Z105" i="41"/>
  <c r="Z74" i="41"/>
  <c r="Z45" i="41"/>
  <c r="Z199" i="41"/>
  <c r="Z212" i="41"/>
  <c r="Z230" i="41"/>
  <c r="Z15" i="41"/>
  <c r="Z77" i="41"/>
  <c r="Z69" i="41"/>
  <c r="Z229" i="41"/>
  <c r="Z100" i="41"/>
  <c r="Z160" i="41"/>
  <c r="Z99" i="41"/>
  <c r="Z20" i="41"/>
  <c r="Z151" i="41"/>
  <c r="Z56" i="41"/>
  <c r="Z96" i="41"/>
  <c r="Z85" i="41"/>
  <c r="Z104" i="41"/>
  <c r="Z97" i="41"/>
  <c r="Z81" i="41"/>
  <c r="Z201" i="41"/>
  <c r="Z109" i="41"/>
  <c r="Z26" i="41"/>
  <c r="Z14" i="41"/>
  <c r="Z87" i="41"/>
  <c r="Y93" i="41"/>
  <c r="Y172" i="41"/>
  <c r="Y240" i="41"/>
  <c r="Y89" i="41"/>
  <c r="Y94" i="41"/>
  <c r="Y173" i="41"/>
  <c r="Y68" i="41"/>
  <c r="Y134" i="41"/>
  <c r="Y90" i="41"/>
  <c r="Y37" i="41"/>
  <c r="Y23" i="41"/>
  <c r="Y36" i="41"/>
  <c r="Y43" i="41"/>
  <c r="Y178" i="41"/>
  <c r="Y84" i="41"/>
  <c r="Y174" i="41"/>
  <c r="Y110" i="41"/>
  <c r="Y85" i="41"/>
  <c r="Y163" i="41"/>
  <c r="Y115" i="41"/>
  <c r="Y183" i="41"/>
  <c r="Y149" i="41"/>
  <c r="Y52" i="41"/>
  <c r="Y104" i="41"/>
  <c r="Y60" i="41"/>
  <c r="Y122" i="41"/>
  <c r="Y128" i="41"/>
  <c r="Y235" i="41"/>
  <c r="Y108" i="41"/>
  <c r="Y198" i="41"/>
  <c r="Y242" i="41"/>
  <c r="Y121" i="41"/>
  <c r="Y184" i="41"/>
  <c r="Y86" i="41"/>
  <c r="Y207" i="41"/>
  <c r="Y177" i="41"/>
  <c r="Y159" i="41"/>
  <c r="Y169" i="41"/>
  <c r="Y50" i="41"/>
  <c r="Y116" i="41"/>
  <c r="Y62" i="41"/>
  <c r="Y150" i="41"/>
  <c r="Y165" i="41"/>
  <c r="Y16" i="41"/>
  <c r="Y46" i="41"/>
  <c r="Y28" i="41"/>
  <c r="Y44" i="41"/>
  <c r="Y27" i="41"/>
  <c r="Y48" i="41"/>
  <c r="Y175" i="41"/>
  <c r="Y54" i="41"/>
  <c r="Y209" i="41"/>
  <c r="Y238" i="41"/>
  <c r="Y106" i="41"/>
  <c r="Y142" i="41"/>
  <c r="Y239" i="41"/>
  <c r="Y210" i="41"/>
  <c r="Y153" i="41"/>
  <c r="Y182" i="41"/>
  <c r="Y88" i="41"/>
  <c r="Y102" i="41"/>
  <c r="Y125" i="41"/>
  <c r="Y138" i="41"/>
  <c r="Y215" i="41"/>
  <c r="Y66" i="41"/>
  <c r="Y70" i="41"/>
  <c r="Y164" i="41"/>
  <c r="Y111" i="41"/>
  <c r="Y199" i="41"/>
  <c r="Y185" i="41"/>
  <c r="Y188" i="41"/>
  <c r="Y19" i="41"/>
  <c r="Y123" i="41"/>
  <c r="Y69" i="41"/>
  <c r="Y112" i="41"/>
  <c r="Y92" i="41"/>
  <c r="Y234" i="41"/>
  <c r="Y156" i="41"/>
  <c r="Y218" i="41"/>
  <c r="Y201" i="41"/>
  <c r="Y63" i="41"/>
  <c r="Y17" i="41"/>
  <c r="Y45" i="41"/>
  <c r="Y31" i="41"/>
  <c r="Y34" i="41"/>
  <c r="Y145" i="41"/>
  <c r="Y237" i="41"/>
  <c r="Y139" i="41"/>
  <c r="Y74" i="41"/>
  <c r="Y147" i="41"/>
  <c r="Y208" i="41"/>
  <c r="Y170" i="41"/>
  <c r="Y105" i="41"/>
  <c r="Y83" i="41"/>
  <c r="Y148" i="41"/>
  <c r="Y222" i="41"/>
  <c r="Y236" i="41"/>
  <c r="Y96" i="41"/>
  <c r="Y158" i="41"/>
  <c r="Y246" i="41"/>
  <c r="Y56" i="41"/>
  <c r="Y161" i="41"/>
  <c r="Y131" i="41"/>
  <c r="Y81" i="41"/>
  <c r="Y118" i="41"/>
  <c r="Y213" i="41"/>
  <c r="Y51" i="41"/>
  <c r="Y190" i="41"/>
  <c r="Y160" i="41"/>
  <c r="Y233" i="41"/>
  <c r="Y114" i="41"/>
  <c r="Y14" i="41"/>
  <c r="Y35" i="41"/>
  <c r="Y26" i="41"/>
  <c r="Y20" i="41"/>
  <c r="Y220" i="41"/>
  <c r="Y47" i="41"/>
  <c r="Y80" i="41"/>
  <c r="Y217" i="41"/>
  <c r="Y126" i="41"/>
  <c r="Y196" i="41"/>
  <c r="Y97" i="41"/>
  <c r="Y152" i="41"/>
  <c r="Y101" i="41"/>
  <c r="Y71" i="41"/>
  <c r="Y87" i="41"/>
  <c r="Y120" i="41"/>
  <c r="Y133" i="41"/>
  <c r="Y179" i="41"/>
  <c r="Y144" i="41"/>
  <c r="Y180" i="41"/>
  <c r="Y226" i="41"/>
  <c r="Y228" i="41"/>
  <c r="Y204" i="41"/>
  <c r="Y109" i="41"/>
  <c r="Y140" i="41"/>
  <c r="Y136" i="41"/>
  <c r="Y117" i="41"/>
  <c r="Y216" i="41"/>
  <c r="Y205" i="41"/>
  <c r="Y206" i="41"/>
  <c r="Y40" i="41"/>
  <c r="Y38" i="41"/>
  <c r="Y32" i="41"/>
  <c r="Y24" i="41"/>
  <c r="Y49" i="41"/>
  <c r="Y58" i="41"/>
  <c r="Y67" i="41"/>
  <c r="Y146" i="41"/>
  <c r="Y227" i="41"/>
  <c r="Y189" i="41"/>
  <c r="Y186" i="41"/>
  <c r="Y107" i="41"/>
  <c r="Y72" i="41"/>
  <c r="Y176" i="41"/>
  <c r="Y202" i="41"/>
  <c r="Y143" i="41"/>
  <c r="Y91" i="41"/>
  <c r="Y221" i="41"/>
  <c r="Y181" i="41"/>
  <c r="Y57" i="41"/>
  <c r="Y194" i="41"/>
  <c r="Y75" i="41"/>
  <c r="Y225" i="41"/>
  <c r="Y25" i="41"/>
  <c r="Y79" i="41"/>
  <c r="Y154" i="41"/>
  <c r="Y229" i="41"/>
  <c r="Y157" i="41"/>
  <c r="Y99" i="41"/>
  <c r="Y64" i="41"/>
  <c r="Y55" i="41"/>
  <c r="Y98" i="41"/>
  <c r="Y211" i="41"/>
  <c r="Y187" i="41"/>
  <c r="Y61" i="41"/>
  <c r="Y193" i="41"/>
  <c r="Y15" i="41"/>
  <c r="Y21" i="41"/>
  <c r="Y41" i="41"/>
  <c r="Y42" i="41"/>
  <c r="Y95" i="41"/>
  <c r="Y191" i="41"/>
  <c r="Y65" i="41"/>
  <c r="Y241" i="41"/>
  <c r="Y113" i="41"/>
  <c r="Y73" i="41"/>
  <c r="Y167" i="41"/>
  <c r="Y223" i="41"/>
  <c r="Y231" i="41"/>
  <c r="Y53" i="41"/>
  <c r="Y232" i="41"/>
  <c r="Y245" i="41"/>
  <c r="Y78" i="41"/>
  <c r="Y162" i="41"/>
  <c r="Y224" i="41"/>
  <c r="Y200" i="41"/>
  <c r="Y76" i="41"/>
  <c r="Y230" i="41"/>
  <c r="Y155" i="41"/>
  <c r="Y30" i="41"/>
  <c r="Y247" i="41"/>
  <c r="Y132" i="41"/>
  <c r="Y243" i="41"/>
  <c r="Y59" i="41"/>
  <c r="Y127" i="41"/>
  <c r="Y137" i="41"/>
  <c r="Y39" i="41"/>
  <c r="Y22" i="41"/>
  <c r="Y33" i="41"/>
  <c r="Y29" i="41"/>
  <c r="Y77" i="41"/>
  <c r="Y203" i="41"/>
  <c r="Y192" i="41"/>
  <c r="Y151" i="41"/>
  <c r="Y195" i="41"/>
  <c r="Y103" i="41"/>
  <c r="Y100" i="41"/>
  <c r="Y141" i="41"/>
  <c r="Y171" i="41"/>
  <c r="Y168" i="41"/>
  <c r="Y166" i="41"/>
  <c r="Y130" i="41"/>
  <c r="Y129" i="41"/>
  <c r="Y214" i="41"/>
  <c r="Y124" i="41"/>
  <c r="Y212" i="41"/>
  <c r="Y18" i="41"/>
  <c r="Y119" i="41"/>
  <c r="Y135" i="41"/>
  <c r="Y197" i="41"/>
  <c r="Y219" i="41"/>
  <c r="Y244" i="41"/>
  <c r="Y82" i="41"/>
  <c r="AA3" i="35"/>
  <c r="AA16" i="35" s="1"/>
  <c r="Y3" i="35"/>
  <c r="Y132" i="35" s="1"/>
  <c r="AA81" i="35"/>
  <c r="AA159" i="35"/>
  <c r="Y124" i="35"/>
  <c r="AA117" i="35"/>
  <c r="AA138" i="35"/>
  <c r="AA158" i="35"/>
  <c r="AA66" i="35"/>
  <c r="AA191" i="35"/>
  <c r="AA245" i="35" l="1"/>
  <c r="AA148" i="35"/>
  <c r="AA151" i="35"/>
  <c r="AA27" i="35"/>
  <c r="AA247" i="35"/>
  <c r="AA157" i="35"/>
  <c r="AA160" i="35"/>
  <c r="AA142" i="35"/>
  <c r="AA44" i="35"/>
  <c r="AA65" i="35"/>
  <c r="AA177" i="35"/>
  <c r="AA193" i="35"/>
  <c r="AA119" i="35"/>
  <c r="AA184" i="35"/>
  <c r="AA116" i="35"/>
  <c r="AA222" i="35"/>
  <c r="AA68" i="35"/>
  <c r="AA246" i="35"/>
  <c r="AA64" i="35"/>
  <c r="AA61" i="35"/>
  <c r="AA153" i="35"/>
  <c r="AA212" i="35"/>
  <c r="AA128" i="35"/>
  <c r="AA172" i="35"/>
  <c r="AA237" i="35"/>
  <c r="AA241" i="35"/>
  <c r="AA72" i="35"/>
  <c r="AA75" i="35"/>
  <c r="Y21" i="35"/>
  <c r="Y184" i="35"/>
  <c r="Y37" i="35"/>
  <c r="Y93" i="35"/>
  <c r="Y61" i="35"/>
  <c r="Y111" i="35"/>
  <c r="Y217" i="35"/>
  <c r="Y110" i="35"/>
  <c r="Y226" i="35"/>
  <c r="Y202" i="35"/>
  <c r="Y94" i="35"/>
  <c r="Y122" i="35"/>
  <c r="Y192" i="35"/>
  <c r="Y29" i="35"/>
  <c r="Y173" i="35"/>
  <c r="Y214" i="35"/>
  <c r="Y70" i="35"/>
  <c r="Y191" i="35"/>
  <c r="Y174" i="35"/>
  <c r="Y14" i="35"/>
  <c r="Y27" i="35"/>
  <c r="Y74" i="35"/>
  <c r="Y144" i="35"/>
  <c r="Y54" i="35"/>
  <c r="Y41" i="35"/>
  <c r="Y42" i="35"/>
  <c r="Y164" i="35"/>
  <c r="Y157" i="35"/>
  <c r="Y188" i="35"/>
  <c r="Y126" i="35"/>
  <c r="Y215" i="35"/>
  <c r="Y241" i="35"/>
  <c r="Y148" i="35"/>
  <c r="Y141" i="35"/>
  <c r="Y213" i="35"/>
  <c r="Y131" i="35"/>
  <c r="Y165" i="35"/>
  <c r="Y204" i="35"/>
  <c r="Y33" i="35"/>
  <c r="Y207" i="35"/>
  <c r="Y18" i="35"/>
  <c r="Y130" i="35"/>
  <c r="AA198" i="35"/>
  <c r="AA126" i="35"/>
  <c r="AA48" i="35"/>
  <c r="AA186" i="35"/>
  <c r="AA43" i="35"/>
  <c r="AA50" i="35"/>
  <c r="AA45" i="35"/>
  <c r="AA56" i="35"/>
  <c r="AA136" i="35"/>
  <c r="AA62" i="35"/>
  <c r="AA223" i="35"/>
  <c r="AA167" i="35"/>
  <c r="AA28" i="35"/>
  <c r="AA166" i="35"/>
  <c r="AA87" i="35"/>
  <c r="AA15" i="35"/>
  <c r="AA17" i="35"/>
  <c r="AA195" i="35"/>
  <c r="AA144" i="35"/>
  <c r="AA220" i="35"/>
  <c r="AA243" i="35"/>
  <c r="AA39" i="35"/>
  <c r="AA213" i="35"/>
  <c r="AA201" i="35"/>
  <c r="AA25" i="35"/>
  <c r="AA141" i="35"/>
  <c r="AA205" i="35"/>
  <c r="AA82" i="35"/>
  <c r="AA135" i="35"/>
  <c r="AA49" i="35"/>
  <c r="AA211" i="35"/>
  <c r="AA173" i="35"/>
  <c r="AA244" i="35"/>
  <c r="AA185" i="35"/>
  <c r="AA94" i="35"/>
  <c r="AA99" i="35"/>
  <c r="AA209" i="35"/>
  <c r="AA109" i="35"/>
  <c r="AA208" i="35"/>
  <c r="AA24" i="35"/>
  <c r="AA235" i="35"/>
  <c r="AA21" i="35"/>
  <c r="AA224" i="35"/>
  <c r="AA207" i="35"/>
  <c r="AA175" i="35"/>
  <c r="AA90" i="35"/>
  <c r="AA84" i="35"/>
  <c r="Y236" i="35"/>
  <c r="AA30" i="35"/>
  <c r="AA206" i="35"/>
  <c r="Y46" i="35"/>
  <c r="AA58" i="35"/>
  <c r="AA115" i="35"/>
  <c r="AA163" i="35"/>
  <c r="Y198" i="35"/>
  <c r="AA149" i="35"/>
  <c r="AA150" i="35"/>
  <c r="AA37" i="35"/>
  <c r="AA154" i="35"/>
  <c r="AA77" i="35"/>
  <c r="AA183" i="35"/>
  <c r="AA146" i="35"/>
  <c r="AA101" i="35"/>
  <c r="AA192" i="35"/>
  <c r="AA114" i="35"/>
  <c r="AA69" i="35"/>
  <c r="AA59" i="35"/>
  <c r="AA123" i="35"/>
  <c r="AA170" i="35"/>
  <c r="AA221" i="35"/>
  <c r="AA189" i="35"/>
  <c r="AA79" i="35"/>
  <c r="AA180" i="35"/>
  <c r="AA36" i="35"/>
  <c r="AA85" i="35"/>
  <c r="AA181" i="35"/>
  <c r="AA219" i="35"/>
  <c r="AA41" i="35"/>
  <c r="AA174" i="35"/>
  <c r="AA214" i="35"/>
  <c r="AA161" i="35"/>
  <c r="Y194" i="35"/>
  <c r="Y109" i="35"/>
  <c r="Y50" i="35"/>
  <c r="AA118" i="35"/>
  <c r="AA169" i="35"/>
  <c r="AA242" i="35"/>
  <c r="AA22" i="35"/>
  <c r="AA105" i="35"/>
  <c r="AA70" i="35"/>
  <c r="AA104" i="35"/>
  <c r="AA188" i="35"/>
  <c r="AA40" i="35"/>
  <c r="AA86" i="35"/>
  <c r="AA60" i="35"/>
  <c r="AA29" i="35"/>
  <c r="AA19" i="35"/>
  <c r="AA46" i="35"/>
  <c r="AA110" i="35"/>
  <c r="AA88" i="35"/>
  <c r="AA55" i="35"/>
  <c r="AA182" i="35"/>
  <c r="AA218" i="35"/>
  <c r="AA139" i="35"/>
  <c r="AA165" i="35"/>
  <c r="AA145" i="35"/>
  <c r="AA103" i="35"/>
  <c r="AA216" i="35"/>
  <c r="AA231" i="35"/>
  <c r="AA33" i="35"/>
  <c r="AA113" i="35"/>
  <c r="AA199" i="35"/>
  <c r="AA197" i="35"/>
  <c r="AA240" i="35"/>
  <c r="AA236" i="35"/>
  <c r="AA106" i="35"/>
  <c r="AA35" i="35"/>
  <c r="AA111" i="35"/>
  <c r="AA95" i="35"/>
  <c r="AA226" i="35"/>
  <c r="AA67" i="35"/>
  <c r="AA53" i="35"/>
  <c r="AA196" i="35"/>
  <c r="AA102" i="35"/>
  <c r="AA34" i="35"/>
  <c r="AA178" i="35"/>
  <c r="AA230" i="35"/>
  <c r="AA229" i="35"/>
  <c r="AA137" i="35"/>
  <c r="AA217" i="35"/>
  <c r="AA155" i="35"/>
  <c r="AA147" i="35"/>
  <c r="AA93" i="35"/>
  <c r="AA51" i="35"/>
  <c r="AA121" i="35"/>
  <c r="AA71" i="35"/>
  <c r="AA168" i="35"/>
  <c r="AA203" i="35"/>
  <c r="AA76" i="35"/>
  <c r="AA83" i="35"/>
  <c r="AA190" i="35"/>
  <c r="AA100" i="35"/>
  <c r="AA228" i="35"/>
  <c r="AA80" i="35"/>
  <c r="AA73" i="35"/>
  <c r="AA112" i="35"/>
  <c r="AA74" i="35"/>
  <c r="AA204" i="35"/>
  <c r="AA89" i="35"/>
  <c r="AA232" i="35"/>
  <c r="AA152" i="35"/>
  <c r="AA200" i="35"/>
  <c r="AA91" i="35"/>
  <c r="AA52" i="35"/>
  <c r="AA107" i="35"/>
  <c r="AA18" i="35"/>
  <c r="AA234" i="35"/>
  <c r="AA92" i="35"/>
  <c r="AA210" i="35"/>
  <c r="AA32" i="35"/>
  <c r="Y120" i="35"/>
  <c r="AA78" i="35"/>
  <c r="AA38" i="35"/>
  <c r="Y167" i="35"/>
  <c r="AA171" i="35"/>
  <c r="Y23" i="35"/>
  <c r="AA26" i="35"/>
  <c r="AA42" i="35"/>
  <c r="Y108" i="35"/>
  <c r="AA20" i="35"/>
  <c r="AA194" i="35"/>
  <c r="AA54" i="35"/>
  <c r="AA187" i="35"/>
  <c r="AA98" i="35"/>
  <c r="AA120" i="35"/>
  <c r="AA127" i="35"/>
  <c r="AA156" i="35"/>
  <c r="AA63" i="35"/>
  <c r="AA131" i="35"/>
  <c r="AA57" i="35"/>
  <c r="AA143" i="35"/>
  <c r="AA122" i="35"/>
  <c r="AA132" i="35"/>
  <c r="AA225" i="35"/>
  <c r="AA179" i="35"/>
  <c r="AA162" i="35"/>
  <c r="AA125" i="35"/>
  <c r="AA140" i="35"/>
  <c r="AA97" i="35"/>
  <c r="AA108" i="35"/>
  <c r="AA164" i="35"/>
  <c r="AA239" i="35"/>
  <c r="AA227" i="35"/>
  <c r="AA176" i="35"/>
  <c r="AA130" i="35"/>
  <c r="AA202" i="35"/>
  <c r="AA14" i="35"/>
  <c r="AA215" i="35"/>
  <c r="AA238" i="35"/>
  <c r="AA134" i="35"/>
  <c r="AA31" i="35"/>
  <c r="AA96" i="35"/>
  <c r="AA124" i="35"/>
  <c r="AA47" i="35"/>
  <c r="AA129" i="35"/>
  <c r="AA23" i="35"/>
  <c r="Y239" i="35"/>
  <c r="Y172" i="35"/>
  <c r="AA233" i="35"/>
  <c r="Y185" i="35"/>
  <c r="AA133" i="35"/>
  <c r="Y182" i="35"/>
  <c r="Y95" i="35"/>
  <c r="Y17" i="35"/>
  <c r="Y243" i="35"/>
  <c r="Y190" i="35"/>
  <c r="Y138" i="35"/>
  <c r="Y159" i="35"/>
  <c r="Y92" i="35"/>
  <c r="Y49" i="35"/>
  <c r="Y150" i="35"/>
  <c r="Y68" i="35"/>
  <c r="Y79" i="35"/>
  <c r="Y76" i="35"/>
  <c r="Y57" i="35"/>
  <c r="Y66" i="35"/>
  <c r="Y139" i="35"/>
  <c r="Y231" i="35"/>
  <c r="Y78" i="35"/>
  <c r="Y22" i="35"/>
  <c r="Y152" i="35"/>
  <c r="Y177" i="35"/>
  <c r="Y117" i="35"/>
  <c r="Y104" i="35"/>
  <c r="Y176" i="35"/>
  <c r="Y63" i="35"/>
  <c r="Y158" i="35"/>
  <c r="Y31" i="35"/>
  <c r="Y75" i="35"/>
  <c r="Y103" i="35"/>
  <c r="Y201" i="35"/>
  <c r="Y240" i="35"/>
  <c r="Y178" i="35"/>
  <c r="Y219" i="35"/>
  <c r="Y134" i="35"/>
  <c r="Y155" i="35"/>
  <c r="Y47" i="35"/>
  <c r="Y237" i="35"/>
  <c r="Y229" i="35"/>
  <c r="Y71" i="35"/>
  <c r="Y244" i="35"/>
  <c r="Y60" i="35"/>
  <c r="Y105" i="35"/>
  <c r="Y80" i="35"/>
  <c r="Y242" i="35"/>
  <c r="Y227" i="35"/>
  <c r="Y145" i="35"/>
  <c r="Y84" i="35"/>
  <c r="Y123" i="35"/>
  <c r="Y149" i="35"/>
  <c r="Y73" i="35"/>
  <c r="Y197" i="35"/>
  <c r="Y87" i="35"/>
  <c r="Y51" i="35"/>
  <c r="Y224" i="35"/>
  <c r="Y44" i="35"/>
  <c r="Y106" i="35"/>
  <c r="Y129" i="35"/>
  <c r="Y169" i="35"/>
  <c r="Y208" i="35"/>
  <c r="Y175" i="35"/>
  <c r="Y24" i="35"/>
  <c r="Y91" i="35"/>
  <c r="Y211" i="35"/>
  <c r="Y162" i="35"/>
  <c r="Y30" i="35"/>
  <c r="Y238" i="35"/>
  <c r="Y86" i="35"/>
  <c r="Y205" i="35"/>
  <c r="Y58" i="35"/>
  <c r="Y127" i="35"/>
  <c r="Y153" i="35"/>
  <c r="Y137" i="35"/>
  <c r="Y196" i="35"/>
  <c r="Y114" i="35"/>
  <c r="Y35" i="35"/>
  <c r="Y171" i="35"/>
  <c r="Y195" i="35"/>
  <c r="Y53" i="35"/>
  <c r="Y62" i="35"/>
  <c r="Y90" i="35"/>
  <c r="Y247" i="35"/>
  <c r="Y128" i="35"/>
  <c r="Y81" i="35"/>
  <c r="Y234" i="35"/>
  <c r="Y97" i="35"/>
  <c r="Y102" i="35"/>
  <c r="Y210" i="35"/>
  <c r="Y183" i="35"/>
  <c r="Y28" i="35"/>
  <c r="Y112" i="35"/>
  <c r="Y98" i="35"/>
  <c r="Y218" i="35"/>
  <c r="Y151" i="35"/>
  <c r="Y101" i="35"/>
  <c r="Y25" i="35"/>
  <c r="Y39" i="35"/>
  <c r="Y67" i="35"/>
  <c r="Y154" i="35"/>
  <c r="Y77" i="35"/>
  <c r="Y65" i="35"/>
  <c r="Y233" i="35"/>
  <c r="Y245" i="35"/>
  <c r="Y26" i="35"/>
  <c r="Y69" i="35"/>
  <c r="Y34" i="35"/>
  <c r="Y56" i="35"/>
  <c r="Y232" i="35"/>
  <c r="Y20" i="35"/>
  <c r="Y189" i="35"/>
  <c r="Y85" i="35"/>
  <c r="Y142" i="35"/>
  <c r="Y135" i="35"/>
  <c r="Y221" i="35"/>
  <c r="Y168" i="35"/>
  <c r="Y170" i="35"/>
  <c r="Y209" i="35"/>
  <c r="Y38" i="35"/>
  <c r="Y187" i="35"/>
  <c r="Y179" i="35"/>
  <c r="Y113" i="35"/>
  <c r="Y52" i="35"/>
  <c r="Y115" i="35"/>
  <c r="Y140" i="35"/>
  <c r="Y83" i="35"/>
  <c r="Y48" i="35"/>
  <c r="Y147" i="35"/>
  <c r="Y225" i="35"/>
  <c r="Y36" i="35"/>
  <c r="Y72" i="35"/>
  <c r="Y40" i="35"/>
  <c r="Y216" i="35"/>
  <c r="Y156" i="35"/>
  <c r="Y199" i="35"/>
  <c r="Y100" i="35"/>
  <c r="Y166" i="35"/>
  <c r="Y88" i="35"/>
  <c r="Y32" i="35"/>
  <c r="Y107" i="35"/>
  <c r="Y222" i="35"/>
  <c r="Y220" i="35"/>
  <c r="Y186" i="35"/>
  <c r="Y161" i="35"/>
  <c r="Y206" i="35"/>
  <c r="Y59" i="35"/>
  <c r="Y230" i="35"/>
  <c r="Y116" i="35"/>
  <c r="Y143" i="35"/>
  <c r="Y136" i="35"/>
  <c r="Y133" i="35"/>
  <c r="Y235" i="35"/>
  <c r="Y118" i="35"/>
  <c r="Y223" i="35"/>
  <c r="Y55" i="35"/>
  <c r="Y99" i="35"/>
  <c r="Y163" i="35"/>
  <c r="Y19" i="35"/>
  <c r="Y146" i="35"/>
  <c r="Y96" i="35"/>
  <c r="Y203" i="35"/>
  <c r="Y82" i="35"/>
  <c r="Y64" i="35"/>
  <c r="Y180" i="35"/>
  <c r="Y119" i="35"/>
  <c r="Y121" i="35"/>
  <c r="Y15" i="35"/>
  <c r="Y43" i="35"/>
  <c r="Y16" i="35"/>
  <c r="Y193" i="35"/>
  <c r="Y160" i="35"/>
  <c r="Y212" i="35"/>
  <c r="Y246" i="35"/>
  <c r="Y200" i="35"/>
  <c r="Y181" i="35"/>
  <c r="Y125" i="35"/>
  <c r="Y45" i="35"/>
  <c r="Y228" i="35"/>
  <c r="Y89" i="35"/>
</calcChain>
</file>

<file path=xl/sharedStrings.xml><?xml version="1.0" encoding="utf-8"?>
<sst xmlns="http://schemas.openxmlformats.org/spreadsheetml/2006/main" count="220" uniqueCount="28">
  <si>
    <t>Time Point</t>
  </si>
  <si>
    <t>Background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</si>
  <si>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</si>
  <si>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</si>
  <si>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</si>
  <si>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</si>
  <si>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</si>
  <si>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Average_Intensity_NonCore_1</t>
  </si>
  <si>
    <t>Intensity_cytoplasm</t>
  </si>
  <si>
    <t>Intensity_nucleoplasm</t>
  </si>
  <si>
    <t>Corrected_intensity_nucleoplasm</t>
  </si>
  <si>
    <t>Background_intensity (cyto*25%, nuc*75%)</t>
  </si>
  <si>
    <t>Background_intensity_to_be_subtracted</t>
  </si>
  <si>
    <t>Average_Intensity_InnerCore_1_background_subtracted</t>
  </si>
  <si>
    <t>Average_Intensity_NonCore_1_background_subtracted</t>
  </si>
  <si>
    <t>Total_Intensity_InnerCore_1</t>
  </si>
  <si>
    <t>Total_Intensity_NonCore_1</t>
  </si>
  <si>
    <t>Normalized_total_Intensity_InnerCore_1</t>
  </si>
  <si>
    <t>Normalized_total_Intensity_NonCore_1</t>
  </si>
  <si>
    <t>Average_Intensity_InnerCore_2</t>
  </si>
  <si>
    <t>Average_Intensity_NonCore_2</t>
  </si>
  <si>
    <t>Average_Intensity_InnerCore_2_background_subtracted</t>
  </si>
  <si>
    <t>Average_Intensity_NonCore_2_background_subtracted</t>
  </si>
  <si>
    <t>Total_Intensity_InnerCore_2</t>
  </si>
  <si>
    <t>Total_Intensity_NonCore_2</t>
  </si>
  <si>
    <t>Normalized_total_Intensity_InnerCore_2</t>
  </si>
  <si>
    <t>Normalized_total_Intensity_NonCore_2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</si>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</sst>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tabSelected="1" zoomScale="70" zoomScaleNormal="70" workbookViewId="0">
      <selection activeCell="H6" sqref="H6"/>
    </sheetView>
  </sheetViews>
  <sheetFormatPr defaultColWidth="8.81640625" defaultRowHeight="14.5" x14ac:dyDescent="0.35"/>
  <cols>
    <col min="1" max="20" width="8.81640625" style="4"/>
    <col min="21" max="21" width="8.81640625" style="2"/>
    <col min="22" max="22" width="8.81640625" style="3"/>
    <col min="23" max="23" width="8.81640625" style="2"/>
    <col min="24" max="24" width="8.81640625" style="3"/>
    <col min="25" max="25" width="8.81640625" style="2"/>
    <col min="26" max="26" width="8.81640625" style="4"/>
    <col min="27" max="27" width="8.81640625" style="2"/>
    <col min="28" max="16384" width="8.81640625" style="4"/>
  </cols>
  <sheetData>
    <row r="1" spans="1:27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S1" s="4" t="s">
        <v>14</v>
      </c>
      <c r="U1" s="4" t="s">
        <v>15</v>
      </c>
      <c r="V1" s="4"/>
      <c r="W1" s="4" t="s">
        <v>16</v>
      </c>
      <c r="X1" s="4"/>
      <c r="Y1" s="4" t="s">
        <v>17</v>
      </c>
      <c r="AA1" s="4" t="s">
        <v>18</v>
      </c>
    </row>
    <row r="2" spans="1:27" x14ac:dyDescent="0.35">
      <c r="A2" s="4">
        <v>1</v>
      </c>
      <c r="B2" s="4">
        <v>-2.5</v>
      </c>
      <c r="C2" s="4">
        <v>631.51777437034491</v>
      </c>
      <c r="D2" s="4">
        <v>537.88943248490045</v>
      </c>
      <c r="K2" s="4">
        <v>356.58370000000002</v>
      </c>
      <c r="L2" s="4">
        <v>217.77629999999999</v>
      </c>
    </row>
    <row r="3" spans="1:27" x14ac:dyDescent="0.35">
      <c r="A3" s="4">
        <v>2</v>
      </c>
      <c r="B3" s="4">
        <f>B2+0.5</f>
        <v>-2</v>
      </c>
      <c r="C3" s="4">
        <v>597.00610298654669</v>
      </c>
      <c r="D3" s="4">
        <v>497.13595802138155</v>
      </c>
      <c r="K3" s="4">
        <v>362.42009999999999</v>
      </c>
      <c r="L3" s="4">
        <v>225.55699999999999</v>
      </c>
      <c r="Y3" s="2">
        <f>AVERAGE(W107:W147)</f>
        <v>586595.41307758854</v>
      </c>
      <c r="AA3" s="2">
        <f>AVERAGE(W107:W147)</f>
        <v>586595.41307758854</v>
      </c>
    </row>
    <row r="4" spans="1:27" x14ac:dyDescent="0.35">
      <c r="A4" s="4">
        <v>3</v>
      </c>
      <c r="B4" s="4">
        <f t="shared" ref="B4:B67" si="0">B3+0.5</f>
        <v>-1.5</v>
      </c>
      <c r="C4" s="4">
        <v>589.96633285029395</v>
      </c>
      <c r="D4" s="4">
        <v>517.62234902488854</v>
      </c>
      <c r="K4" s="4">
        <v>360</v>
      </c>
      <c r="L4" s="4">
        <v>210.80670000000001</v>
      </c>
    </row>
    <row r="5" spans="1:27" x14ac:dyDescent="0.35">
      <c r="A5" s="4">
        <v>4</v>
      </c>
      <c r="B5" s="4">
        <f t="shared" si="0"/>
        <v>-1</v>
      </c>
      <c r="C5" s="4">
        <v>607.2068978911384</v>
      </c>
      <c r="D5" s="4">
        <v>532.11927193428346</v>
      </c>
      <c r="K5" s="4">
        <v>364.27699999999999</v>
      </c>
      <c r="L5" s="4">
        <v>223.0866</v>
      </c>
      <c r="M5" s="4">
        <f t="shared" ref="M5:M18" si="1">L5</f>
        <v>223.0866</v>
      </c>
      <c r="N5" s="4">
        <f t="shared" ref="N5:N36" si="2">(K5+M5*3)/4</f>
        <v>258.38420000000002</v>
      </c>
    </row>
    <row r="6" spans="1:27" x14ac:dyDescent="0.35">
      <c r="A6" s="4">
        <v>5</v>
      </c>
      <c r="B6" s="4">
        <f t="shared" si="0"/>
        <v>-0.5</v>
      </c>
      <c r="C6" s="4">
        <v>597.51003447135429</v>
      </c>
      <c r="D6" s="4">
        <v>513.1514072074491</v>
      </c>
      <c r="K6" s="4">
        <v>361.13869999999997</v>
      </c>
      <c r="L6" s="4">
        <v>205.67859999999999</v>
      </c>
      <c r="M6" s="4">
        <f t="shared" si="1"/>
        <v>205.67859999999999</v>
      </c>
      <c r="N6" s="4">
        <f t="shared" si="2"/>
        <v>244.54362499999999</v>
      </c>
      <c r="P6" s="4">
        <f t="shared" ref="P6:P46" si="3">N6</f>
        <v>244.54362499999999</v>
      </c>
    </row>
    <row r="7" spans="1:27" x14ac:dyDescent="0.35">
      <c r="A7" s="4">
        <v>6</v>
      </c>
      <c r="B7" s="4">
        <f t="shared" si="0"/>
        <v>0</v>
      </c>
      <c r="C7" s="4">
        <v>626.67697798598033</v>
      </c>
      <c r="D7" s="4">
        <v>509.23431925072515</v>
      </c>
      <c r="K7" s="4">
        <v>362.4402</v>
      </c>
      <c r="L7" s="4">
        <v>241.1832</v>
      </c>
      <c r="M7" s="4">
        <f t="shared" si="1"/>
        <v>241.1832</v>
      </c>
      <c r="N7" s="4">
        <f t="shared" si="2"/>
        <v>271.49745000000001</v>
      </c>
      <c r="P7" s="4">
        <f t="shared" si="3"/>
        <v>271.49745000000001</v>
      </c>
    </row>
    <row r="8" spans="1:27" x14ac:dyDescent="0.35">
      <c r="A8" s="4">
        <v>7</v>
      </c>
      <c r="B8" s="4">
        <f t="shared" si="0"/>
        <v>0.5</v>
      </c>
      <c r="C8" s="4">
        <v>787.07989666536866</v>
      </c>
      <c r="D8" s="4">
        <v>519.26531687003455</v>
      </c>
      <c r="K8" s="4">
        <v>359.7115</v>
      </c>
      <c r="L8" s="4">
        <v>264.89260000000002</v>
      </c>
      <c r="M8" s="4">
        <f t="shared" si="1"/>
        <v>264.89260000000002</v>
      </c>
      <c r="N8" s="4">
        <f t="shared" si="2"/>
        <v>288.59732500000001</v>
      </c>
      <c r="P8" s="4">
        <f t="shared" si="3"/>
        <v>288.59732500000001</v>
      </c>
    </row>
    <row r="9" spans="1:27" x14ac:dyDescent="0.35">
      <c r="A9" s="4">
        <v>8</v>
      </c>
      <c r="B9" s="4">
        <f t="shared" si="0"/>
        <v>1</v>
      </c>
      <c r="C9" s="4">
        <v>991.4012077782985</v>
      </c>
      <c r="D9" s="4">
        <v>578.92141085943365</v>
      </c>
      <c r="K9" s="4">
        <v>340.34859999999998</v>
      </c>
      <c r="L9" s="4">
        <v>306.41039999999998</v>
      </c>
      <c r="M9" s="4">
        <f t="shared" si="1"/>
        <v>306.41039999999998</v>
      </c>
      <c r="N9" s="4">
        <f t="shared" si="2"/>
        <v>314.89494999999999</v>
      </c>
      <c r="P9" s="4">
        <f t="shared" si="3"/>
        <v>314.89494999999999</v>
      </c>
    </row>
    <row r="10" spans="1:27" x14ac:dyDescent="0.35">
      <c r="A10" s="4">
        <v>9</v>
      </c>
      <c r="B10" s="4">
        <f t="shared" si="0"/>
        <v>1.5</v>
      </c>
      <c r="C10" s="4">
        <v>1091.5766786976424</v>
      </c>
      <c r="D10" s="4">
        <v>789.24325605344211</v>
      </c>
      <c r="K10" s="4">
        <v>340.73070000000001</v>
      </c>
      <c r="L10" s="4">
        <v>306.23570000000001</v>
      </c>
      <c r="M10" s="4">
        <f t="shared" si="1"/>
        <v>306.23570000000001</v>
      </c>
      <c r="N10" s="4">
        <f t="shared" si="2"/>
        <v>314.85945000000004</v>
      </c>
      <c r="P10" s="4">
        <f t="shared" si="3"/>
        <v>314.85945000000004</v>
      </c>
    </row>
    <row r="11" spans="1:27" x14ac:dyDescent="0.35">
      <c r="A11" s="4">
        <v>10</v>
      </c>
      <c r="B11" s="4">
        <f t="shared" si="0"/>
        <v>2</v>
      </c>
      <c r="C11" s="4">
        <v>1018.8272970726798</v>
      </c>
      <c r="D11" s="4">
        <v>842.74174623326928</v>
      </c>
      <c r="K11" s="4">
        <v>378.41550000000001</v>
      </c>
      <c r="L11" s="4">
        <v>315.94529999999997</v>
      </c>
      <c r="M11" s="4">
        <f t="shared" si="1"/>
        <v>315.94529999999997</v>
      </c>
      <c r="N11" s="4">
        <f t="shared" si="2"/>
        <v>331.56284999999997</v>
      </c>
      <c r="P11" s="4">
        <f t="shared" si="3"/>
        <v>331.56284999999997</v>
      </c>
    </row>
    <row r="12" spans="1:27" x14ac:dyDescent="0.35">
      <c r="A12" s="4">
        <v>11</v>
      </c>
      <c r="B12" s="4">
        <f t="shared" si="0"/>
        <v>2.5</v>
      </c>
      <c r="C12" s="4">
        <v>402.36638464234602</v>
      </c>
      <c r="D12" s="4">
        <v>352.83260210361817</v>
      </c>
      <c r="E12" s="4">
        <v>418.14096718193173</v>
      </c>
      <c r="F12" s="4">
        <v>373.35966569872312</v>
      </c>
      <c r="G12" s="4">
        <v>293.28169014084506</v>
      </c>
      <c r="I12" s="4">
        <v>222.13636363636363</v>
      </c>
      <c r="K12" s="4">
        <v>347.17959999999999</v>
      </c>
      <c r="L12" s="4">
        <v>256.7636</v>
      </c>
      <c r="M12" s="4">
        <f t="shared" si="1"/>
        <v>256.7636</v>
      </c>
      <c r="N12" s="4">
        <f t="shared" si="2"/>
        <v>279.36759999999998</v>
      </c>
      <c r="P12" s="4">
        <f t="shared" si="3"/>
        <v>279.36759999999998</v>
      </c>
    </row>
    <row r="13" spans="1:27" x14ac:dyDescent="0.35">
      <c r="A13" s="4">
        <v>12</v>
      </c>
      <c r="B13" s="4">
        <f t="shared" si="0"/>
        <v>3</v>
      </c>
      <c r="C13" s="4">
        <v>338.99318276501725</v>
      </c>
      <c r="D13" s="4">
        <v>308.98073007277128</v>
      </c>
      <c r="E13" s="4">
        <v>353.46975996494677</v>
      </c>
      <c r="F13" s="4">
        <v>326.17917233058881</v>
      </c>
      <c r="G13" s="4">
        <v>333.046875</v>
      </c>
      <c r="I13" s="4">
        <v>315.61538461538464</v>
      </c>
      <c r="K13" s="4">
        <v>368.1979</v>
      </c>
      <c r="L13" s="4">
        <v>240.1694</v>
      </c>
      <c r="M13" s="4">
        <f t="shared" si="1"/>
        <v>240.1694</v>
      </c>
      <c r="N13" s="4">
        <f t="shared" si="2"/>
        <v>272.17652499999997</v>
      </c>
      <c r="P13" s="4">
        <f t="shared" si="3"/>
        <v>272.17652499999997</v>
      </c>
    </row>
    <row r="14" spans="1:27" x14ac:dyDescent="0.35">
      <c r="A14" s="4">
        <v>13</v>
      </c>
      <c r="B14" s="4">
        <f t="shared" si="0"/>
        <v>3.5</v>
      </c>
      <c r="C14" s="4">
        <v>305.84059932509416</v>
      </c>
      <c r="D14" s="4">
        <v>287.54968763115761</v>
      </c>
      <c r="E14" s="4">
        <v>297.56390645340446</v>
      </c>
      <c r="F14" s="4">
        <v>285.89494071260344</v>
      </c>
      <c r="G14" s="4">
        <v>331.55737704918033</v>
      </c>
      <c r="I14" s="4">
        <v>231.375</v>
      </c>
      <c r="K14" s="4">
        <v>363.89679999999998</v>
      </c>
      <c r="L14" s="4">
        <v>217.34200000000001</v>
      </c>
      <c r="M14" s="4">
        <f t="shared" si="1"/>
        <v>217.34200000000001</v>
      </c>
      <c r="N14" s="4">
        <f t="shared" si="2"/>
        <v>253.98070000000001</v>
      </c>
      <c r="P14" s="4">
        <f t="shared" si="3"/>
        <v>253.98070000000001</v>
      </c>
      <c r="Q14" s="4">
        <f t="shared" ref="Q14:Q77" si="4">G14-$P14</f>
        <v>77.576677049180319</v>
      </c>
      <c r="S14" s="4">
        <f t="shared" ref="S14:S77" si="5">I14-$P14</f>
        <v>-22.605700000000013</v>
      </c>
      <c r="U14" s="4">
        <f>Q14*$D14</f>
        <v>22307.149252954994</v>
      </c>
      <c r="V14" s="4"/>
      <c r="W14" s="4">
        <f>S14*$D14</f>
        <v>-6500.2619736836632</v>
      </c>
      <c r="X14" s="4"/>
      <c r="Y14" s="2">
        <f t="shared" ref="Y14:Y77" si="6">U14/Y$3</f>
        <v>3.8028168573497598E-2</v>
      </c>
      <c r="AA14" s="2">
        <f t="shared" ref="AA14:AA77" si="7">W14/AA$3</f>
        <v>-1.1081337884283589E-2</v>
      </c>
    </row>
    <row r="15" spans="1:27" x14ac:dyDescent="0.35">
      <c r="A15" s="4">
        <v>14</v>
      </c>
      <c r="B15" s="4">
        <f t="shared" si="0"/>
        <v>4</v>
      </c>
      <c r="C15" s="4">
        <v>269.37428460628422</v>
      </c>
      <c r="D15" s="4">
        <v>261.09249954842028</v>
      </c>
      <c r="E15" s="4">
        <v>270.30579432062569</v>
      </c>
      <c r="F15" s="4">
        <v>267.13549844744972</v>
      </c>
      <c r="G15" s="4">
        <v>319.12727272727273</v>
      </c>
      <c r="I15" s="4">
        <v>199.59259259259258</v>
      </c>
      <c r="K15" s="4">
        <v>374.12889999999999</v>
      </c>
      <c r="L15" s="4">
        <v>210.47319999999999</v>
      </c>
      <c r="M15" s="4">
        <f t="shared" si="1"/>
        <v>210.47319999999999</v>
      </c>
      <c r="N15" s="4">
        <f t="shared" si="2"/>
        <v>251.38712499999997</v>
      </c>
      <c r="P15" s="4">
        <f t="shared" si="3"/>
        <v>251.38712499999997</v>
      </c>
      <c r="Q15" s="4">
        <f t="shared" si="4"/>
        <v>67.740147727272756</v>
      </c>
      <c r="S15" s="4">
        <f t="shared" si="5"/>
        <v>-51.794532407407388</v>
      </c>
      <c r="U15" s="4">
        <f t="shared" ref="U15:U78" si="8">Q15*$D15</f>
        <v>17686.444489892885</v>
      </c>
      <c r="V15" s="4"/>
      <c r="W15" s="4">
        <f t="shared" ref="W15:W78" si="9">S15*$D15</f>
        <v>-13523.163929191653</v>
      </c>
      <c r="X15" s="4"/>
      <c r="Y15" s="2">
        <f t="shared" si="6"/>
        <v>3.0151010552742784E-2</v>
      </c>
      <c r="AA15" s="2">
        <f t="shared" si="7"/>
        <v>-2.3053647586915162E-2</v>
      </c>
    </row>
    <row r="16" spans="1:27" x14ac:dyDescent="0.35">
      <c r="A16" s="4">
        <v>15</v>
      </c>
      <c r="B16" s="4">
        <f t="shared" si="0"/>
        <v>4.5</v>
      </c>
      <c r="C16" s="4">
        <v>251.72141198696085</v>
      </c>
      <c r="D16" s="4">
        <v>247.52821163032908</v>
      </c>
      <c r="E16" s="4">
        <v>253.24847709243866</v>
      </c>
      <c r="F16" s="4">
        <v>254.50100649492094</v>
      </c>
      <c r="G16" s="4">
        <v>320.94117647058823</v>
      </c>
      <c r="I16" s="4">
        <v>231.31818181818181</v>
      </c>
      <c r="K16" s="4">
        <v>373.80410000000001</v>
      </c>
      <c r="L16" s="4">
        <v>189.7706</v>
      </c>
      <c r="M16" s="4">
        <f t="shared" si="1"/>
        <v>189.7706</v>
      </c>
      <c r="N16" s="4">
        <f t="shared" si="2"/>
        <v>235.778975</v>
      </c>
      <c r="P16" s="4">
        <f t="shared" si="3"/>
        <v>235.778975</v>
      </c>
      <c r="Q16" s="4">
        <f t="shared" si="4"/>
        <v>85.162201470588229</v>
      </c>
      <c r="S16" s="4">
        <f t="shared" si="5"/>
        <v>-4.4607931818181896</v>
      </c>
      <c r="U16" s="4">
        <f t="shared" si="8"/>
        <v>21080.047428516486</v>
      </c>
      <c r="V16" s="4"/>
      <c r="W16" s="4">
        <f t="shared" si="9"/>
        <v>-1104.1721587482218</v>
      </c>
      <c r="X16" s="4"/>
      <c r="Y16" s="2">
        <f t="shared" si="6"/>
        <v>3.5936263664114676E-2</v>
      </c>
      <c r="AA16" s="2">
        <f t="shared" si="7"/>
        <v>-1.8823402538304093E-3</v>
      </c>
    </row>
    <row r="17" spans="1:27" x14ac:dyDescent="0.35">
      <c r="A17" s="4">
        <v>16</v>
      </c>
      <c r="B17" s="4">
        <f t="shared" si="0"/>
        <v>5</v>
      </c>
      <c r="C17" s="4">
        <v>230.73953743769587</v>
      </c>
      <c r="D17" s="4">
        <v>232.77287818718946</v>
      </c>
      <c r="E17" s="4">
        <v>242.62010395831317</v>
      </c>
      <c r="F17" s="4">
        <v>244.71150881186847</v>
      </c>
      <c r="G17" s="4">
        <v>344.0408163265306</v>
      </c>
      <c r="I17" s="4">
        <v>238.88461538461539</v>
      </c>
      <c r="K17" s="4">
        <v>381.32920000000001</v>
      </c>
      <c r="L17" s="4">
        <v>171.49299999999999</v>
      </c>
      <c r="M17" s="4">
        <f t="shared" si="1"/>
        <v>171.49299999999999</v>
      </c>
      <c r="N17" s="4">
        <f t="shared" si="2"/>
        <v>223.95205000000001</v>
      </c>
      <c r="P17" s="4">
        <f t="shared" si="3"/>
        <v>223.95205000000001</v>
      </c>
      <c r="Q17" s="4">
        <f t="shared" si="4"/>
        <v>120.08876632653059</v>
      </c>
      <c r="S17" s="4">
        <f t="shared" si="5"/>
        <v>14.932565384615373</v>
      </c>
      <c r="U17" s="4">
        <f t="shared" si="8"/>
        <v>27953.407775775366</v>
      </c>
      <c r="V17" s="4"/>
      <c r="W17" s="4">
        <f t="shared" si="9"/>
        <v>3475.8962232953163</v>
      </c>
      <c r="X17" s="4"/>
      <c r="Y17" s="2">
        <f t="shared" si="6"/>
        <v>4.7653641935447577E-2</v>
      </c>
      <c r="AA17" s="2">
        <f t="shared" si="7"/>
        <v>5.9255427945795443E-3</v>
      </c>
    </row>
    <row r="18" spans="1:27" x14ac:dyDescent="0.35">
      <c r="A18" s="4">
        <v>17</v>
      </c>
      <c r="B18" s="4">
        <f t="shared" si="0"/>
        <v>5.5</v>
      </c>
      <c r="C18" s="4">
        <v>225.97509430860512</v>
      </c>
      <c r="D18" s="4">
        <v>227.76501807228573</v>
      </c>
      <c r="E18" s="4">
        <v>232.67891012165268</v>
      </c>
      <c r="F18" s="4">
        <v>237.53638990045843</v>
      </c>
      <c r="G18" s="4">
        <v>269.81818181818181</v>
      </c>
      <c r="I18" s="4">
        <v>311.88</v>
      </c>
      <c r="K18" s="4">
        <v>371.67910000000001</v>
      </c>
      <c r="L18" s="4">
        <v>206.91309999999999</v>
      </c>
      <c r="M18" s="4">
        <f t="shared" si="1"/>
        <v>206.91309999999999</v>
      </c>
      <c r="N18" s="4">
        <f t="shared" si="2"/>
        <v>248.1046</v>
      </c>
      <c r="P18" s="4">
        <f t="shared" si="3"/>
        <v>248.1046</v>
      </c>
      <c r="Q18" s="4">
        <f t="shared" si="4"/>
        <v>21.713581818181808</v>
      </c>
      <c r="S18" s="4">
        <f t="shared" si="5"/>
        <v>63.775399999999991</v>
      </c>
      <c r="U18" s="4">
        <f t="shared" si="8"/>
        <v>4945.5943552322342</v>
      </c>
      <c r="V18" s="4"/>
      <c r="W18" s="4">
        <f t="shared" si="9"/>
        <v>14525.80513356725</v>
      </c>
      <c r="X18" s="4"/>
      <c r="Y18" s="2">
        <f t="shared" si="6"/>
        <v>8.4310143669297389E-3</v>
      </c>
      <c r="AA18" s="2">
        <f t="shared" si="7"/>
        <v>2.4762902691920524E-2</v>
      </c>
    </row>
    <row r="19" spans="1:27" x14ac:dyDescent="0.35">
      <c r="A19" s="4">
        <v>18</v>
      </c>
      <c r="B19" s="4">
        <f t="shared" si="0"/>
        <v>6</v>
      </c>
      <c r="C19" s="4">
        <v>221.43971094533606</v>
      </c>
      <c r="D19" s="4">
        <v>224.07930870875234</v>
      </c>
      <c r="E19" s="4">
        <v>228.37258652420527</v>
      </c>
      <c r="F19" s="4">
        <v>233.73140019307129</v>
      </c>
      <c r="G19" s="4">
        <v>294.64285714285717</v>
      </c>
      <c r="I19" s="4">
        <v>410.33333333333331</v>
      </c>
      <c r="K19" s="4">
        <v>360.44639999999998</v>
      </c>
      <c r="L19" s="4">
        <v>239.1884</v>
      </c>
      <c r="M19" s="1">
        <f>AVERAGE(L17:L20)</f>
        <v>219.00744999999998</v>
      </c>
      <c r="N19" s="4">
        <f t="shared" si="2"/>
        <v>254.3671875</v>
      </c>
      <c r="P19" s="4">
        <f t="shared" si="3"/>
        <v>254.3671875</v>
      </c>
      <c r="Q19" s="4">
        <f t="shared" si="4"/>
        <v>40.275669642857167</v>
      </c>
      <c r="S19" s="4">
        <f t="shared" si="5"/>
        <v>155.96614583333331</v>
      </c>
      <c r="U19" s="4">
        <f t="shared" si="8"/>
        <v>9024.9442113535169</v>
      </c>
      <c r="V19" s="4"/>
      <c r="W19" s="4">
        <f t="shared" si="9"/>
        <v>34948.786140301781</v>
      </c>
      <c r="X19" s="4"/>
      <c r="Y19" s="2">
        <f t="shared" si="6"/>
        <v>1.5385296253859036E-2</v>
      </c>
      <c r="AA19" s="2">
        <f t="shared" si="7"/>
        <v>5.9579030727400409E-2</v>
      </c>
    </row>
    <row r="20" spans="1:27" x14ac:dyDescent="0.35">
      <c r="A20" s="4">
        <v>19</v>
      </c>
      <c r="B20" s="4">
        <f t="shared" si="0"/>
        <v>6.5</v>
      </c>
      <c r="C20" s="4">
        <v>224.09680422886743</v>
      </c>
      <c r="D20" s="4">
        <v>224.33759348758394</v>
      </c>
      <c r="E20" s="4">
        <v>230.15925269761431</v>
      </c>
      <c r="F20" s="4">
        <v>233.10975258885856</v>
      </c>
      <c r="G20" s="4">
        <v>296.09259259259261</v>
      </c>
      <c r="I20" s="4">
        <v>643.84615384615381</v>
      </c>
      <c r="K20" s="4">
        <v>354.44450000000001</v>
      </c>
      <c r="L20" s="4">
        <v>258.43529999999998</v>
      </c>
      <c r="M20" s="4">
        <f t="shared" ref="M20:M65" si="10">(M$66-M$19)/47*(A20-18)+M$19</f>
        <v>220.86719893617018</v>
      </c>
      <c r="N20" s="4">
        <f t="shared" si="2"/>
        <v>254.26152420212765</v>
      </c>
      <c r="P20" s="4">
        <f t="shared" si="3"/>
        <v>254.26152420212765</v>
      </c>
      <c r="Q20" s="4">
        <f t="shared" si="4"/>
        <v>41.831068390464964</v>
      </c>
      <c r="S20" s="4">
        <f t="shared" si="5"/>
        <v>389.58462964402617</v>
      </c>
      <c r="U20" s="4">
        <f t="shared" si="8"/>
        <v>9384.2812157314511</v>
      </c>
      <c r="V20" s="4"/>
      <c r="W20" s="4">
        <f t="shared" si="9"/>
        <v>87398.478274092486</v>
      </c>
      <c r="X20" s="4"/>
      <c r="Y20" s="2">
        <f t="shared" si="6"/>
        <v>1.5997876912293891E-2</v>
      </c>
      <c r="AA20" s="2">
        <f t="shared" si="7"/>
        <v>0.14899277479098247</v>
      </c>
    </row>
    <row r="21" spans="1:27" x14ac:dyDescent="0.35">
      <c r="A21" s="4">
        <v>20</v>
      </c>
      <c r="B21" s="4">
        <f t="shared" si="0"/>
        <v>7</v>
      </c>
      <c r="C21" s="4">
        <v>220.4318479757207</v>
      </c>
      <c r="D21" s="4">
        <v>222.27449795806729</v>
      </c>
      <c r="E21" s="4">
        <v>228.2198800136575</v>
      </c>
      <c r="F21" s="4">
        <v>230.54622386935648</v>
      </c>
      <c r="G21" s="4">
        <v>338.15686274509807</v>
      </c>
      <c r="I21" s="4">
        <v>738.72</v>
      </c>
      <c r="K21" s="4">
        <v>341.0136</v>
      </c>
      <c r="L21" s="4">
        <v>295.97449999999998</v>
      </c>
      <c r="M21" s="4">
        <f t="shared" si="10"/>
        <v>222.72694787234042</v>
      </c>
      <c r="N21" s="4">
        <f t="shared" si="2"/>
        <v>252.29861090425533</v>
      </c>
      <c r="P21" s="4">
        <f t="shared" si="3"/>
        <v>252.29861090425533</v>
      </c>
      <c r="Q21" s="4">
        <f t="shared" si="4"/>
        <v>85.85825184084274</v>
      </c>
      <c r="S21" s="4">
        <f t="shared" si="5"/>
        <v>486.4213890957447</v>
      </c>
      <c r="U21" s="4">
        <f t="shared" si="8"/>
        <v>19084.099823480625</v>
      </c>
      <c r="V21" s="4"/>
      <c r="W21" s="4">
        <f t="shared" si="9"/>
        <v>108119.07005732236</v>
      </c>
      <c r="X21" s="4"/>
      <c r="Y21" s="2">
        <f t="shared" si="6"/>
        <v>3.2533666984123494E-2</v>
      </c>
      <c r="AA21" s="2">
        <f t="shared" si="7"/>
        <v>0.18431625554327602</v>
      </c>
    </row>
    <row r="22" spans="1:27" x14ac:dyDescent="0.35">
      <c r="A22" s="4">
        <v>21</v>
      </c>
      <c r="B22" s="4">
        <f t="shared" si="0"/>
        <v>7.5</v>
      </c>
      <c r="C22" s="4">
        <v>223.95936836937443</v>
      </c>
      <c r="D22" s="4">
        <v>225.51559939134881</v>
      </c>
      <c r="E22" s="4">
        <v>229.9454635828474</v>
      </c>
      <c r="F22" s="4">
        <v>234.45515772802693</v>
      </c>
      <c r="G22" s="4">
        <v>365.80392156862746</v>
      </c>
      <c r="I22" s="4">
        <v>941.625</v>
      </c>
      <c r="K22" s="4">
        <v>325.51220000000001</v>
      </c>
      <c r="L22" s="4">
        <v>325.80290000000002</v>
      </c>
      <c r="M22" s="4">
        <f t="shared" si="10"/>
        <v>224.58669680851062</v>
      </c>
      <c r="N22" s="4">
        <f t="shared" si="2"/>
        <v>249.81807260638297</v>
      </c>
      <c r="P22" s="4">
        <f t="shared" si="3"/>
        <v>249.81807260638297</v>
      </c>
      <c r="Q22" s="4">
        <f t="shared" si="4"/>
        <v>115.98584896224449</v>
      </c>
      <c r="S22" s="4">
        <f t="shared" si="5"/>
        <v>691.806927393617</v>
      </c>
      <c r="U22" s="4">
        <f t="shared" si="8"/>
        <v>26156.618249635019</v>
      </c>
      <c r="V22" s="4"/>
      <c r="W22" s="4">
        <f t="shared" si="9"/>
        <v>156013.25389425887</v>
      </c>
      <c r="X22" s="4"/>
      <c r="Y22" s="2">
        <f t="shared" si="6"/>
        <v>4.4590560489390162E-2</v>
      </c>
      <c r="AA22" s="2">
        <f t="shared" si="7"/>
        <v>0.26596398542520333</v>
      </c>
    </row>
    <row r="23" spans="1:27" x14ac:dyDescent="0.35">
      <c r="A23" s="4">
        <v>22</v>
      </c>
      <c r="B23" s="4">
        <f t="shared" si="0"/>
        <v>8</v>
      </c>
      <c r="C23" s="4">
        <v>232.31241449633799</v>
      </c>
      <c r="D23" s="4">
        <v>231.18305226236848</v>
      </c>
      <c r="E23" s="4">
        <v>233.12175900224122</v>
      </c>
      <c r="F23" s="4">
        <v>237.2235009063443</v>
      </c>
      <c r="G23" s="4">
        <v>426.88</v>
      </c>
      <c r="I23" s="4">
        <v>865.60869565217388</v>
      </c>
      <c r="K23" s="4">
        <v>301.63569999999999</v>
      </c>
      <c r="L23" s="4">
        <v>349.03410000000002</v>
      </c>
      <c r="M23" s="4">
        <f t="shared" si="10"/>
        <v>226.44644574468083</v>
      </c>
      <c r="N23" s="4">
        <f t="shared" si="2"/>
        <v>245.24375930851062</v>
      </c>
      <c r="P23" s="4">
        <f t="shared" si="3"/>
        <v>245.24375930851062</v>
      </c>
      <c r="Q23" s="4">
        <f t="shared" si="4"/>
        <v>181.63624069148938</v>
      </c>
      <c r="S23" s="4">
        <f t="shared" si="5"/>
        <v>620.3649363436632</v>
      </c>
      <c r="U23" s="4">
        <f t="shared" si="8"/>
        <v>41991.22052452073</v>
      </c>
      <c r="V23" s="4"/>
      <c r="W23" s="4">
        <f t="shared" si="9"/>
        <v>143417.85950047799</v>
      </c>
      <c r="X23" s="4"/>
      <c r="Y23" s="2">
        <f t="shared" si="6"/>
        <v>7.1584638386810201E-2</v>
      </c>
      <c r="AA23" s="2">
        <f t="shared" si="7"/>
        <v>0.24449195527805503</v>
      </c>
    </row>
    <row r="24" spans="1:27" x14ac:dyDescent="0.35">
      <c r="A24" s="4">
        <v>23</v>
      </c>
      <c r="B24" s="4">
        <f t="shared" si="0"/>
        <v>8.5</v>
      </c>
      <c r="C24" s="4">
        <v>233.36608941911769</v>
      </c>
      <c r="D24" s="4">
        <v>233.92538571936129</v>
      </c>
      <c r="E24" s="4">
        <v>238.26796840770143</v>
      </c>
      <c r="F24" s="4">
        <v>240.32930819254614</v>
      </c>
      <c r="G24" s="4">
        <v>398.69230769230768</v>
      </c>
      <c r="I24" s="4">
        <v>1031.08</v>
      </c>
      <c r="K24" s="4">
        <v>287.22070000000002</v>
      </c>
      <c r="L24" s="4">
        <v>376.86369999999999</v>
      </c>
      <c r="M24" s="4">
        <f t="shared" si="10"/>
        <v>228.30619468085104</v>
      </c>
      <c r="N24" s="4">
        <f t="shared" si="2"/>
        <v>243.03482101063827</v>
      </c>
      <c r="P24" s="4">
        <f t="shared" si="3"/>
        <v>243.03482101063827</v>
      </c>
      <c r="Q24" s="4">
        <f t="shared" si="4"/>
        <v>155.65748668166941</v>
      </c>
      <c r="S24" s="4">
        <f t="shared" si="5"/>
        <v>788.0451789893616</v>
      </c>
      <c r="U24" s="4">
        <f t="shared" si="8"/>
        <v>36412.23761211586</v>
      </c>
      <c r="V24" s="4"/>
      <c r="W24" s="4">
        <f t="shared" si="9"/>
        <v>184343.77245936953</v>
      </c>
      <c r="X24" s="4"/>
      <c r="Y24" s="2">
        <f t="shared" si="6"/>
        <v>6.2073853290256872E-2</v>
      </c>
      <c r="AA24" s="2">
        <f t="shared" si="7"/>
        <v>0.31426050792351917</v>
      </c>
    </row>
    <row r="25" spans="1:27" x14ac:dyDescent="0.35">
      <c r="A25" s="4">
        <v>24</v>
      </c>
      <c r="B25" s="4">
        <f t="shared" si="0"/>
        <v>9</v>
      </c>
      <c r="C25" s="4">
        <v>240.08517588322002</v>
      </c>
      <c r="D25" s="4">
        <v>236.45829180630315</v>
      </c>
      <c r="E25" s="4">
        <v>251.49235222113919</v>
      </c>
      <c r="F25" s="4">
        <v>250.6006530064349</v>
      </c>
      <c r="G25" s="4">
        <v>455.36363636363637</v>
      </c>
      <c r="I25" s="4">
        <v>1312.92</v>
      </c>
      <c r="K25" s="4">
        <v>271.25740000000002</v>
      </c>
      <c r="L25" s="4">
        <v>385.6524</v>
      </c>
      <c r="M25" s="4">
        <f t="shared" si="10"/>
        <v>230.16594361702127</v>
      </c>
      <c r="N25" s="4">
        <f t="shared" si="2"/>
        <v>240.43880771276594</v>
      </c>
      <c r="P25" s="4">
        <f t="shared" si="3"/>
        <v>240.43880771276594</v>
      </c>
      <c r="Q25" s="4">
        <f t="shared" si="4"/>
        <v>214.92482865087044</v>
      </c>
      <c r="S25" s="4">
        <f t="shared" si="5"/>
        <v>1072.4811922872341</v>
      </c>
      <c r="U25" s="4">
        <f t="shared" si="8"/>
        <v>50820.757849547226</v>
      </c>
      <c r="V25" s="4"/>
      <c r="W25" s="4">
        <f t="shared" si="9"/>
        <v>253597.07072262673</v>
      </c>
      <c r="X25" s="4"/>
      <c r="Y25" s="2">
        <f t="shared" si="6"/>
        <v>8.6636814261664197E-2</v>
      </c>
      <c r="AA25" s="2">
        <f t="shared" si="7"/>
        <v>0.43232024163319466</v>
      </c>
    </row>
    <row r="26" spans="1:27" x14ac:dyDescent="0.35">
      <c r="A26" s="4">
        <v>25</v>
      </c>
      <c r="B26" s="4">
        <f t="shared" si="0"/>
        <v>9.5</v>
      </c>
      <c r="C26" s="4">
        <v>253.47753685826032</v>
      </c>
      <c r="D26" s="4">
        <v>248.5284819935662</v>
      </c>
      <c r="E26" s="4">
        <v>253.95092704095845</v>
      </c>
      <c r="F26" s="4">
        <v>251.80499072719988</v>
      </c>
      <c r="G26" s="4">
        <v>470.54385964912279</v>
      </c>
      <c r="I26" s="4">
        <v>1282.5862068965516</v>
      </c>
      <c r="K26" s="4">
        <v>260.91930000000002</v>
      </c>
      <c r="L26" s="4">
        <v>453.72519999999997</v>
      </c>
      <c r="M26" s="4">
        <f t="shared" si="10"/>
        <v>232.02569255319148</v>
      </c>
      <c r="N26" s="4">
        <f t="shared" si="2"/>
        <v>239.24909441489362</v>
      </c>
      <c r="P26" s="4">
        <f t="shared" si="3"/>
        <v>239.24909441489362</v>
      </c>
      <c r="Q26" s="4">
        <f t="shared" si="4"/>
        <v>231.29476523422917</v>
      </c>
      <c r="S26" s="4">
        <f t="shared" si="5"/>
        <v>1043.3371124816581</v>
      </c>
      <c r="U26" s="4">
        <f t="shared" si="8"/>
        <v>57483.336896721245</v>
      </c>
      <c r="V26" s="4"/>
      <c r="W26" s="4">
        <f t="shared" si="9"/>
        <v>259298.98877261713</v>
      </c>
      <c r="X26" s="4"/>
      <c r="Y26" s="2">
        <f t="shared" si="6"/>
        <v>9.7994862583621958E-2</v>
      </c>
      <c r="AA26" s="2">
        <f t="shared" si="7"/>
        <v>0.44204060071352763</v>
      </c>
    </row>
    <row r="27" spans="1:27" x14ac:dyDescent="0.35">
      <c r="A27" s="4">
        <v>26</v>
      </c>
      <c r="B27" s="4">
        <f t="shared" si="0"/>
        <v>10</v>
      </c>
      <c r="C27" s="4">
        <v>266.32015439532864</v>
      </c>
      <c r="D27" s="4">
        <v>257.52176899693234</v>
      </c>
      <c r="E27" s="4">
        <v>270.12254650796837</v>
      </c>
      <c r="F27" s="4">
        <v>263.29158960820695</v>
      </c>
      <c r="G27" s="4">
        <v>471.25862068965517</v>
      </c>
      <c r="I27" s="4">
        <v>1295.7692307692307</v>
      </c>
      <c r="K27" s="4">
        <v>252.37819999999999</v>
      </c>
      <c r="L27" s="4">
        <v>455.32029999999997</v>
      </c>
      <c r="M27" s="4">
        <f t="shared" si="10"/>
        <v>233.88544148936168</v>
      </c>
      <c r="N27" s="4">
        <f t="shared" si="2"/>
        <v>238.50863111702125</v>
      </c>
      <c r="P27" s="4">
        <f t="shared" si="3"/>
        <v>238.50863111702125</v>
      </c>
      <c r="Q27" s="4">
        <f t="shared" si="4"/>
        <v>232.74998957263392</v>
      </c>
      <c r="S27" s="4">
        <f t="shared" si="5"/>
        <v>1057.2605996522095</v>
      </c>
      <c r="U27" s="4">
        <f t="shared" si="8"/>
        <v>59938.189048762244</v>
      </c>
      <c r="V27" s="4"/>
      <c r="W27" s="4">
        <f t="shared" si="9"/>
        <v>272267.61991319444</v>
      </c>
      <c r="X27" s="4"/>
      <c r="Y27" s="2">
        <f t="shared" si="6"/>
        <v>0.10217977793978124</v>
      </c>
      <c r="AA27" s="2">
        <f t="shared" si="7"/>
        <v>0.46414890713982077</v>
      </c>
    </row>
    <row r="28" spans="1:27" x14ac:dyDescent="0.35">
      <c r="A28" s="4">
        <v>27</v>
      </c>
      <c r="B28" s="4">
        <f t="shared" si="0"/>
        <v>10.5</v>
      </c>
      <c r="C28" s="4">
        <v>278.81154695813706</v>
      </c>
      <c r="D28" s="4">
        <v>266.87503750941642</v>
      </c>
      <c r="E28" s="4">
        <v>282.18636084124302</v>
      </c>
      <c r="F28" s="4">
        <v>271.32945988591274</v>
      </c>
      <c r="G28" s="4">
        <v>506.67796610169489</v>
      </c>
      <c r="I28" s="4">
        <v>1186.5416666666667</v>
      </c>
      <c r="K28" s="4">
        <v>241.32499999999999</v>
      </c>
      <c r="L28" s="4">
        <v>490.46530000000001</v>
      </c>
      <c r="M28" s="4">
        <f t="shared" si="10"/>
        <v>235.74519042553192</v>
      </c>
      <c r="N28" s="4">
        <f t="shared" si="2"/>
        <v>237.14014281914893</v>
      </c>
      <c r="P28" s="4">
        <f t="shared" si="3"/>
        <v>237.14014281914893</v>
      </c>
      <c r="Q28" s="4">
        <f t="shared" si="4"/>
        <v>269.53782328254596</v>
      </c>
      <c r="S28" s="4">
        <f t="shared" si="5"/>
        <v>949.40152384751786</v>
      </c>
      <c r="U28" s="4">
        <f t="shared" si="8"/>
        <v>71932.916698735906</v>
      </c>
      <c r="V28" s="4"/>
      <c r="W28" s="4">
        <f t="shared" si="9"/>
        <v>253371.56728830343</v>
      </c>
      <c r="X28" s="4"/>
      <c r="Y28" s="2">
        <f t="shared" si="6"/>
        <v>0.12262781995061628</v>
      </c>
      <c r="AA28" s="2">
        <f t="shared" si="7"/>
        <v>0.43193581408859422</v>
      </c>
    </row>
    <row r="29" spans="1:27" x14ac:dyDescent="0.35">
      <c r="A29" s="4">
        <v>28</v>
      </c>
      <c r="B29" s="4">
        <f t="shared" si="0"/>
        <v>11</v>
      </c>
      <c r="C29" s="4">
        <v>294.41815233612022</v>
      </c>
      <c r="D29" s="4">
        <v>274.18737747245234</v>
      </c>
      <c r="E29" s="4">
        <v>304.66475919387625</v>
      </c>
      <c r="F29" s="4">
        <v>285.43159268244307</v>
      </c>
      <c r="G29" s="4">
        <v>539.35483870967744</v>
      </c>
      <c r="I29" s="4">
        <v>1329.1666666666667</v>
      </c>
      <c r="K29" s="4">
        <v>235.23949999999999</v>
      </c>
      <c r="L29" s="4">
        <v>452.8021</v>
      </c>
      <c r="M29" s="4">
        <f t="shared" si="10"/>
        <v>237.60493936170212</v>
      </c>
      <c r="N29" s="4">
        <f t="shared" si="2"/>
        <v>237.0135795212766</v>
      </c>
      <c r="P29" s="4">
        <f t="shared" si="3"/>
        <v>237.0135795212766</v>
      </c>
      <c r="Q29" s="4">
        <f t="shared" si="4"/>
        <v>302.34125918840084</v>
      </c>
      <c r="S29" s="4">
        <f t="shared" si="5"/>
        <v>1092.1530871453901</v>
      </c>
      <c r="U29" s="4">
        <f t="shared" si="8"/>
        <v>82898.156958586609</v>
      </c>
      <c r="V29" s="4"/>
      <c r="W29" s="4">
        <f t="shared" si="9"/>
        <v>299454.59076283721</v>
      </c>
      <c r="X29" s="4"/>
      <c r="Y29" s="2">
        <f t="shared" si="6"/>
        <v>0.14132084075403728</v>
      </c>
      <c r="AA29" s="2">
        <f t="shared" si="7"/>
        <v>0.51049596380534357</v>
      </c>
    </row>
    <row r="30" spans="1:27" x14ac:dyDescent="0.35">
      <c r="A30" s="4">
        <v>29</v>
      </c>
      <c r="B30" s="4">
        <f t="shared" si="0"/>
        <v>11.5</v>
      </c>
      <c r="C30" s="4">
        <v>314.08675089467431</v>
      </c>
      <c r="D30" s="4">
        <v>285.71325507235207</v>
      </c>
      <c r="E30" s="4">
        <v>323.47820129336276</v>
      </c>
      <c r="F30" s="4">
        <v>295.00861728160407</v>
      </c>
      <c r="G30" s="4">
        <v>547.11290322580646</v>
      </c>
      <c r="I30" s="4">
        <v>1353.48</v>
      </c>
      <c r="K30" s="4">
        <v>231.1465</v>
      </c>
      <c r="L30" s="4">
        <v>445.3981</v>
      </c>
      <c r="M30" s="4">
        <f t="shared" si="10"/>
        <v>239.46468829787233</v>
      </c>
      <c r="N30" s="4">
        <f t="shared" si="2"/>
        <v>237.38514122340428</v>
      </c>
      <c r="P30" s="4">
        <f t="shared" si="3"/>
        <v>237.38514122340428</v>
      </c>
      <c r="Q30" s="4">
        <f t="shared" si="4"/>
        <v>309.72776200240219</v>
      </c>
      <c r="S30" s="4">
        <f t="shared" si="5"/>
        <v>1116.0948587765956</v>
      </c>
      <c r="U30" s="4">
        <f t="shared" si="8"/>
        <v>88493.327067981096</v>
      </c>
      <c r="V30" s="4"/>
      <c r="W30" s="4">
        <f t="shared" si="9"/>
        <v>318883.09507057822</v>
      </c>
      <c r="X30" s="4"/>
      <c r="Y30" s="2">
        <f t="shared" si="6"/>
        <v>0.15085922101521129</v>
      </c>
      <c r="AA30" s="2">
        <f t="shared" si="7"/>
        <v>0.54361675519682218</v>
      </c>
    </row>
    <row r="31" spans="1:27" x14ac:dyDescent="0.35">
      <c r="A31" s="4">
        <v>30</v>
      </c>
      <c r="B31" s="4">
        <f t="shared" si="0"/>
        <v>12</v>
      </c>
      <c r="C31" s="4">
        <v>339.72617401564656</v>
      </c>
      <c r="D31" s="4">
        <v>301.8080495576184</v>
      </c>
      <c r="E31" s="4">
        <v>345.13198448903802</v>
      </c>
      <c r="F31" s="4">
        <v>306.39258598451863</v>
      </c>
      <c r="G31" s="4">
        <v>511.98461538461538</v>
      </c>
      <c r="I31" s="4">
        <v>1353.0833333333333</v>
      </c>
      <c r="K31" s="4">
        <v>225.83189999999999</v>
      </c>
      <c r="L31" s="4">
        <v>447.40469999999999</v>
      </c>
      <c r="M31" s="4">
        <f t="shared" si="10"/>
        <v>241.32443723404253</v>
      </c>
      <c r="N31" s="4">
        <f t="shared" si="2"/>
        <v>237.45130292553191</v>
      </c>
      <c r="P31" s="4">
        <f t="shared" si="3"/>
        <v>237.45130292553191</v>
      </c>
      <c r="Q31" s="4">
        <f t="shared" si="4"/>
        <v>274.5333124590835</v>
      </c>
      <c r="S31" s="4">
        <f t="shared" si="5"/>
        <v>1115.6320304078013</v>
      </c>
      <c r="U31" s="4">
        <f t="shared" si="8"/>
        <v>82856.363571868205</v>
      </c>
      <c r="V31" s="4"/>
      <c r="W31" s="4">
        <f t="shared" si="9"/>
        <v>336706.72712138412</v>
      </c>
      <c r="X31" s="4"/>
      <c r="Y31" s="2">
        <f t="shared" si="6"/>
        <v>0.14124959337332707</v>
      </c>
      <c r="AA31" s="2">
        <f t="shared" si="7"/>
        <v>0.57400163658771763</v>
      </c>
    </row>
    <row r="32" spans="1:27" x14ac:dyDescent="0.35">
      <c r="A32" s="4">
        <v>31</v>
      </c>
      <c r="B32" s="4">
        <f t="shared" si="0"/>
        <v>12.5</v>
      </c>
      <c r="C32" s="4">
        <v>357.40958793707955</v>
      </c>
      <c r="D32" s="4">
        <v>308.40742218728087</v>
      </c>
      <c r="E32" s="4">
        <v>360.18884642904914</v>
      </c>
      <c r="F32" s="4">
        <v>314.25991786422355</v>
      </c>
      <c r="G32" s="4">
        <v>551.2461538461539</v>
      </c>
      <c r="I32" s="4">
        <v>1434.8928571428571</v>
      </c>
      <c r="K32" s="4">
        <v>227.87970000000001</v>
      </c>
      <c r="L32" s="4">
        <v>442.09480000000002</v>
      </c>
      <c r="M32" s="4">
        <f t="shared" si="10"/>
        <v>243.18418617021274</v>
      </c>
      <c r="N32" s="4">
        <f t="shared" si="2"/>
        <v>239.35806462765953</v>
      </c>
      <c r="P32" s="4">
        <f t="shared" si="3"/>
        <v>239.35806462765953</v>
      </c>
      <c r="Q32" s="4">
        <f t="shared" si="4"/>
        <v>311.88808921849437</v>
      </c>
      <c r="S32" s="4">
        <f t="shared" si="5"/>
        <v>1195.5347925151975</v>
      </c>
      <c r="U32" s="4">
        <f t="shared" si="8"/>
        <v>96188.601606792523</v>
      </c>
      <c r="V32" s="4"/>
      <c r="W32" s="4">
        <f t="shared" si="9"/>
        <v>368711.80349481775</v>
      </c>
      <c r="X32" s="4"/>
      <c r="Y32" s="2">
        <f t="shared" si="6"/>
        <v>0.16397775956367686</v>
      </c>
      <c r="AA32" s="2">
        <f t="shared" si="7"/>
        <v>0.62856237071538179</v>
      </c>
    </row>
    <row r="33" spans="1:27" x14ac:dyDescent="0.35">
      <c r="A33" s="4">
        <v>32</v>
      </c>
      <c r="B33" s="4">
        <f t="shared" si="0"/>
        <v>13</v>
      </c>
      <c r="C33" s="4">
        <v>381.43032204624535</v>
      </c>
      <c r="D33" s="4">
        <v>322.90707814432386</v>
      </c>
      <c r="E33" s="4">
        <v>384.02633272555761</v>
      </c>
      <c r="F33" s="4">
        <v>326.97992607914614</v>
      </c>
      <c r="G33" s="4">
        <v>509.92424242424244</v>
      </c>
      <c r="I33" s="4">
        <v>1446.3333333333333</v>
      </c>
      <c r="K33" s="4">
        <v>228.30420000000001</v>
      </c>
      <c r="L33" s="4">
        <v>447.97070000000002</v>
      </c>
      <c r="M33" s="4">
        <f t="shared" si="10"/>
        <v>245.04393510638297</v>
      </c>
      <c r="N33" s="4">
        <f t="shared" si="2"/>
        <v>240.85900132978725</v>
      </c>
      <c r="P33" s="4">
        <f t="shared" si="3"/>
        <v>240.85900132978725</v>
      </c>
      <c r="Q33" s="4">
        <f t="shared" si="4"/>
        <v>269.06524109445519</v>
      </c>
      <c r="S33" s="4">
        <f t="shared" si="5"/>
        <v>1205.4743320035459</v>
      </c>
      <c r="U33" s="4">
        <f t="shared" si="8"/>
        <v>86883.070832008583</v>
      </c>
      <c r="V33" s="4"/>
      <c r="W33" s="4">
        <f t="shared" si="9"/>
        <v>389256.19432524563</v>
      </c>
      <c r="X33" s="4"/>
      <c r="Y33" s="2">
        <f t="shared" si="6"/>
        <v>0.14811413266287615</v>
      </c>
      <c r="AA33" s="2">
        <f t="shared" si="7"/>
        <v>0.66358547245196242</v>
      </c>
    </row>
    <row r="34" spans="1:27" x14ac:dyDescent="0.35">
      <c r="A34" s="4">
        <v>33</v>
      </c>
      <c r="B34" s="4">
        <f t="shared" si="0"/>
        <v>13.5</v>
      </c>
      <c r="C34" s="4">
        <v>406.61162563557428</v>
      </c>
      <c r="D34" s="4">
        <v>335.68564305352572</v>
      </c>
      <c r="E34" s="4">
        <v>404.73333555583662</v>
      </c>
      <c r="F34" s="4">
        <v>337.65361485756478</v>
      </c>
      <c r="G34" s="4">
        <v>499.68055555555554</v>
      </c>
      <c r="I34" s="4">
        <v>1414.258064516129</v>
      </c>
      <c r="K34" s="4">
        <v>222.99289999999999</v>
      </c>
      <c r="L34" s="4">
        <v>438.0874</v>
      </c>
      <c r="M34" s="4">
        <f t="shared" si="10"/>
        <v>246.90368404255318</v>
      </c>
      <c r="N34" s="4">
        <f t="shared" si="2"/>
        <v>240.92598803191487</v>
      </c>
      <c r="P34" s="4">
        <f t="shared" si="3"/>
        <v>240.92598803191487</v>
      </c>
      <c r="Q34" s="4">
        <f t="shared" si="4"/>
        <v>258.75456752364067</v>
      </c>
      <c r="S34" s="4">
        <f t="shared" si="5"/>
        <v>1173.3320764842142</v>
      </c>
      <c r="U34" s="4">
        <f t="shared" si="8"/>
        <v>86860.193392210262</v>
      </c>
      <c r="V34" s="4"/>
      <c r="W34" s="4">
        <f t="shared" si="9"/>
        <v>393870.73260993208</v>
      </c>
      <c r="X34" s="4"/>
      <c r="Y34" s="2">
        <f t="shared" si="6"/>
        <v>0.14807513229006672</v>
      </c>
      <c r="AA34" s="2">
        <f t="shared" si="7"/>
        <v>0.67145211815325789</v>
      </c>
    </row>
    <row r="35" spans="1:27" x14ac:dyDescent="0.35">
      <c r="A35" s="4">
        <v>34</v>
      </c>
      <c r="B35" s="4">
        <f t="shared" si="0"/>
        <v>14</v>
      </c>
      <c r="C35" s="4">
        <v>417.6523063481788</v>
      </c>
      <c r="D35" s="4">
        <v>341.17147233226615</v>
      </c>
      <c r="E35" s="4">
        <v>424.55464062493849</v>
      </c>
      <c r="F35" s="4">
        <v>346.79500048925581</v>
      </c>
      <c r="G35" s="4">
        <v>533.40277777777783</v>
      </c>
      <c r="I35" s="4">
        <v>1394.2413793103449</v>
      </c>
      <c r="K35" s="4">
        <v>222.666</v>
      </c>
      <c r="L35" s="4">
        <v>417.62040000000002</v>
      </c>
      <c r="M35" s="4">
        <f t="shared" si="10"/>
        <v>248.76343297872339</v>
      </c>
      <c r="N35" s="4">
        <f t="shared" si="2"/>
        <v>242.23907473404256</v>
      </c>
      <c r="P35" s="4">
        <f t="shared" si="3"/>
        <v>242.23907473404256</v>
      </c>
      <c r="Q35" s="4">
        <f t="shared" si="4"/>
        <v>291.16370304373527</v>
      </c>
      <c r="S35" s="4">
        <f t="shared" si="5"/>
        <v>1152.0023045763023</v>
      </c>
      <c r="U35" s="4">
        <f t="shared" si="8"/>
        <v>99336.749257145886</v>
      </c>
      <c r="V35" s="4"/>
      <c r="W35" s="4">
        <f t="shared" si="9"/>
        <v>393030.32238246076</v>
      </c>
      <c r="X35" s="4"/>
      <c r="Y35" s="2">
        <f t="shared" si="6"/>
        <v>0.1693445721574483</v>
      </c>
      <c r="AA35" s="2">
        <f t="shared" si="7"/>
        <v>0.67001942671255588</v>
      </c>
    </row>
    <row r="36" spans="1:27" x14ac:dyDescent="0.35">
      <c r="A36" s="4">
        <v>35</v>
      </c>
      <c r="B36" s="4">
        <f t="shared" si="0"/>
        <v>14.5</v>
      </c>
      <c r="C36" s="4">
        <v>445.84192819529903</v>
      </c>
      <c r="D36" s="4">
        <v>354.17553457176001</v>
      </c>
      <c r="E36" s="4">
        <v>435.76329849914555</v>
      </c>
      <c r="F36" s="4">
        <v>347.80648666896741</v>
      </c>
      <c r="G36" s="4">
        <v>566.59722222222217</v>
      </c>
      <c r="I36" s="4">
        <v>1516.0625</v>
      </c>
      <c r="K36" s="4">
        <v>220.63980000000001</v>
      </c>
      <c r="L36" s="4">
        <v>409.59859999999998</v>
      </c>
      <c r="M36" s="4">
        <f t="shared" si="10"/>
        <v>250.62318191489362</v>
      </c>
      <c r="N36" s="4">
        <f t="shared" si="2"/>
        <v>243.12733643617022</v>
      </c>
      <c r="P36" s="4">
        <f t="shared" si="3"/>
        <v>243.12733643617022</v>
      </c>
      <c r="Q36" s="4">
        <f t="shared" si="4"/>
        <v>323.46988578605192</v>
      </c>
      <c r="S36" s="4">
        <f t="shared" si="5"/>
        <v>1272.9351635638297</v>
      </c>
      <c r="U36" s="4">
        <f t="shared" si="8"/>
        <v>114565.1197161411</v>
      </c>
      <c r="V36" s="4"/>
      <c r="W36" s="4">
        <f t="shared" si="9"/>
        <v>450842.49203041015</v>
      </c>
      <c r="X36" s="4"/>
      <c r="Y36" s="2">
        <f t="shared" si="6"/>
        <v>0.19530517484797935</v>
      </c>
      <c r="AA36" s="2">
        <f t="shared" si="7"/>
        <v>0.76857486775263539</v>
      </c>
    </row>
    <row r="37" spans="1:27" x14ac:dyDescent="0.35">
      <c r="A37" s="4">
        <v>36</v>
      </c>
      <c r="B37" s="4">
        <f t="shared" si="0"/>
        <v>15</v>
      </c>
      <c r="C37" s="4">
        <v>464.24306271630655</v>
      </c>
      <c r="D37" s="4">
        <v>365.44535472326123</v>
      </c>
      <c r="E37" s="4">
        <v>464.60955834162121</v>
      </c>
      <c r="F37" s="4">
        <v>365.7599618231439</v>
      </c>
      <c r="G37" s="4">
        <v>576.11111111111109</v>
      </c>
      <c r="I37" s="4">
        <v>1394.8823529411766</v>
      </c>
      <c r="K37" s="4">
        <v>221.24950000000001</v>
      </c>
      <c r="L37" s="4">
        <v>389.56389999999999</v>
      </c>
      <c r="M37" s="4">
        <f t="shared" si="10"/>
        <v>252.48293085106383</v>
      </c>
      <c r="N37" s="4">
        <f t="shared" ref="N37:N68" si="11">(K37+M37*3)/4</f>
        <v>244.67457313829786</v>
      </c>
      <c r="P37" s="4">
        <f t="shared" si="3"/>
        <v>244.67457313829786</v>
      </c>
      <c r="Q37" s="4">
        <f t="shared" si="4"/>
        <v>331.4365379728132</v>
      </c>
      <c r="S37" s="4">
        <f t="shared" si="5"/>
        <v>1150.2077798028788</v>
      </c>
      <c r="U37" s="4">
        <f t="shared" si="8"/>
        <v>121121.94318772436</v>
      </c>
      <c r="V37" s="4"/>
      <c r="W37" s="4">
        <f t="shared" si="9"/>
        <v>420338.09009551781</v>
      </c>
      <c r="X37" s="4"/>
      <c r="Y37" s="2">
        <f t="shared" si="6"/>
        <v>0.20648293608750679</v>
      </c>
      <c r="AA37" s="2">
        <f t="shared" si="7"/>
        <v>0.71657241213360801</v>
      </c>
    </row>
    <row r="38" spans="1:27" x14ac:dyDescent="0.35">
      <c r="A38" s="4">
        <v>37</v>
      </c>
      <c r="B38" s="4">
        <f t="shared" si="0"/>
        <v>15.5</v>
      </c>
      <c r="C38" s="4">
        <v>483.08704611790262</v>
      </c>
      <c r="D38" s="4">
        <v>374.05316426896854</v>
      </c>
      <c r="E38" s="4">
        <v>480.76590715757635</v>
      </c>
      <c r="F38" s="4">
        <v>374.78585623084018</v>
      </c>
      <c r="G38" s="4">
        <v>640.75</v>
      </c>
      <c r="I38" s="4">
        <v>1424.2941176470588</v>
      </c>
      <c r="K38" s="4">
        <v>219.7527</v>
      </c>
      <c r="L38" s="4">
        <v>406.94830000000002</v>
      </c>
      <c r="M38" s="4">
        <f t="shared" si="10"/>
        <v>254.34267978723403</v>
      </c>
      <c r="N38" s="4">
        <f t="shared" si="11"/>
        <v>245.69518484042553</v>
      </c>
      <c r="P38" s="4">
        <f t="shared" si="3"/>
        <v>245.69518484042553</v>
      </c>
      <c r="Q38" s="4">
        <f t="shared" si="4"/>
        <v>395.05481515957445</v>
      </c>
      <c r="S38" s="4">
        <f t="shared" si="5"/>
        <v>1178.5989328066332</v>
      </c>
      <c r="U38" s="4">
        <f t="shared" si="8"/>
        <v>147771.50367013129</v>
      </c>
      <c r="V38" s="4"/>
      <c r="W38" s="4">
        <f t="shared" si="9"/>
        <v>440858.6602203506</v>
      </c>
      <c r="X38" s="4"/>
      <c r="Y38" s="2">
        <f t="shared" si="6"/>
        <v>0.25191384108314818</v>
      </c>
      <c r="AA38" s="2">
        <f t="shared" si="7"/>
        <v>0.75155490546264903</v>
      </c>
    </row>
    <row r="39" spans="1:27" x14ac:dyDescent="0.35">
      <c r="A39" s="4">
        <v>38</v>
      </c>
      <c r="B39" s="4">
        <f t="shared" si="0"/>
        <v>16</v>
      </c>
      <c r="C39" s="4">
        <v>494.72328222164344</v>
      </c>
      <c r="D39" s="4">
        <v>378.12473530675709</v>
      </c>
      <c r="E39" s="4">
        <v>495.21194305539638</v>
      </c>
      <c r="F39" s="4">
        <v>380.56592261439715</v>
      </c>
      <c r="G39" s="4">
        <v>649.08333333333337</v>
      </c>
      <c r="I39" s="4">
        <v>1440.121212121212</v>
      </c>
      <c r="K39" s="4">
        <v>214.80029999999999</v>
      </c>
      <c r="L39" s="4">
        <v>390.8331</v>
      </c>
      <c r="M39" s="4">
        <f t="shared" si="10"/>
        <v>256.20242872340424</v>
      </c>
      <c r="N39" s="4">
        <f t="shared" si="11"/>
        <v>245.85189654255319</v>
      </c>
      <c r="P39" s="4">
        <f t="shared" si="3"/>
        <v>245.85189654255319</v>
      </c>
      <c r="Q39" s="4">
        <f t="shared" si="4"/>
        <v>403.23143679078021</v>
      </c>
      <c r="S39" s="4">
        <f t="shared" si="5"/>
        <v>1194.2693155786587</v>
      </c>
      <c r="U39" s="4">
        <f t="shared" si="8"/>
        <v>152471.78030387711</v>
      </c>
      <c r="V39" s="4"/>
      <c r="W39" s="4">
        <f t="shared" si="9"/>
        <v>451582.7688381623</v>
      </c>
      <c r="X39" s="4"/>
      <c r="Y39" s="2">
        <f t="shared" si="6"/>
        <v>0.25992664944979682</v>
      </c>
      <c r="AA39" s="2">
        <f t="shared" si="7"/>
        <v>0.76983685649521394</v>
      </c>
    </row>
    <row r="40" spans="1:27" x14ac:dyDescent="0.35">
      <c r="A40" s="4">
        <v>39</v>
      </c>
      <c r="B40" s="4">
        <f t="shared" si="0"/>
        <v>16.5</v>
      </c>
      <c r="C40" s="4">
        <v>515.7051567709085</v>
      </c>
      <c r="D40" s="4">
        <v>384.65995901906541</v>
      </c>
      <c r="E40" s="4">
        <v>511.68897554350184</v>
      </c>
      <c r="F40" s="4">
        <v>386.56835230019243</v>
      </c>
      <c r="G40" s="4">
        <v>687.43421052631584</v>
      </c>
      <c r="I40" s="4">
        <v>1380.2380952380952</v>
      </c>
      <c r="K40" s="4">
        <v>222.1454</v>
      </c>
      <c r="L40" s="4">
        <v>386.19369999999998</v>
      </c>
      <c r="M40" s="4">
        <f t="shared" si="10"/>
        <v>258.06217765957444</v>
      </c>
      <c r="N40" s="4">
        <f t="shared" si="11"/>
        <v>249.08298324468083</v>
      </c>
      <c r="P40" s="4">
        <f>N40</f>
        <v>249.08298324468083</v>
      </c>
      <c r="Q40" s="4">
        <f t="shared" si="4"/>
        <v>438.35122728163503</v>
      </c>
      <c r="S40" s="4">
        <f t="shared" si="5"/>
        <v>1131.1551119934143</v>
      </c>
      <c r="U40" s="4">
        <f t="shared" si="8"/>
        <v>168616.16512211075</v>
      </c>
      <c r="V40" s="4"/>
      <c r="W40" s="4">
        <f t="shared" si="9"/>
        <v>435110.07902359311</v>
      </c>
      <c r="X40" s="4"/>
      <c r="Y40" s="2">
        <f t="shared" si="6"/>
        <v>0.28744882991406551</v>
      </c>
      <c r="AA40" s="2">
        <f t="shared" si="7"/>
        <v>0.74175499726596295</v>
      </c>
    </row>
    <row r="41" spans="1:27" x14ac:dyDescent="0.35">
      <c r="A41" s="4">
        <v>40</v>
      </c>
      <c r="B41" s="4">
        <f t="shared" si="0"/>
        <v>17</v>
      </c>
      <c r="C41" s="4">
        <v>521.53854547383366</v>
      </c>
      <c r="D41" s="4">
        <v>385.33742139391603</v>
      </c>
      <c r="E41" s="4">
        <v>522.05774760969609</v>
      </c>
      <c r="F41" s="4">
        <v>392.41816794596161</v>
      </c>
      <c r="G41" s="4">
        <v>770.47297297297303</v>
      </c>
      <c r="I41" s="4">
        <v>1324.9743589743589</v>
      </c>
      <c r="K41" s="4">
        <v>222.33519999999999</v>
      </c>
      <c r="L41" s="4">
        <v>385.0958</v>
      </c>
      <c r="M41" s="4">
        <f t="shared" si="10"/>
        <v>259.92192659574471</v>
      </c>
      <c r="N41" s="4">
        <f t="shared" si="11"/>
        <v>250.52524494680853</v>
      </c>
      <c r="P41" s="4">
        <f t="shared" si="3"/>
        <v>250.52524494680853</v>
      </c>
      <c r="Q41" s="4">
        <f t="shared" si="4"/>
        <v>519.94772802616444</v>
      </c>
      <c r="S41" s="4">
        <f t="shared" si="5"/>
        <v>1074.4491140275504</v>
      </c>
      <c r="U41" s="4">
        <f t="shared" si="8"/>
        <v>200355.31677722736</v>
      </c>
      <c r="V41" s="4"/>
      <c r="W41" s="4">
        <f t="shared" si="9"/>
        <v>414025.45101835392</v>
      </c>
      <c r="X41" s="4"/>
      <c r="Y41" s="2">
        <f t="shared" si="6"/>
        <v>0.34155622821197634</v>
      </c>
      <c r="AA41" s="2">
        <f t="shared" si="7"/>
        <v>0.70581092485220487</v>
      </c>
    </row>
    <row r="42" spans="1:27" x14ac:dyDescent="0.35">
      <c r="A42" s="4">
        <v>41</v>
      </c>
      <c r="B42" s="4">
        <f t="shared" si="0"/>
        <v>17.5</v>
      </c>
      <c r="C42" s="4">
        <v>538.84019311889722</v>
      </c>
      <c r="D42" s="4">
        <v>395.23434610131665</v>
      </c>
      <c r="E42" s="4">
        <v>536.70230197122828</v>
      </c>
      <c r="F42" s="4">
        <v>398.51024884974288</v>
      </c>
      <c r="G42" s="4">
        <v>668.8125</v>
      </c>
      <c r="I42" s="4">
        <v>1298.969696969697</v>
      </c>
      <c r="K42" s="4">
        <v>172.18969999999999</v>
      </c>
      <c r="L42" s="4">
        <v>369.9676</v>
      </c>
      <c r="M42" s="4">
        <f t="shared" si="10"/>
        <v>261.78167553191491</v>
      </c>
      <c r="N42" s="4">
        <f t="shared" si="11"/>
        <v>239.38368164893618</v>
      </c>
      <c r="P42" s="4">
        <f t="shared" si="3"/>
        <v>239.38368164893618</v>
      </c>
      <c r="Q42" s="4">
        <f t="shared" si="4"/>
        <v>429.4288183510638</v>
      </c>
      <c r="S42" s="4">
        <f t="shared" si="5"/>
        <v>1059.5860153207609</v>
      </c>
      <c r="U42" s="4">
        <f t="shared" si="8"/>
        <v>169725.01821804378</v>
      </c>
      <c r="V42" s="4"/>
      <c r="W42" s="4">
        <f t="shared" si="9"/>
        <v>418784.78590340063</v>
      </c>
      <c r="X42" s="4"/>
      <c r="Y42" s="2">
        <f t="shared" si="6"/>
        <v>0.28933915000728855</v>
      </c>
      <c r="AA42" s="2">
        <f t="shared" si="7"/>
        <v>0.71392441292071318</v>
      </c>
    </row>
    <row r="43" spans="1:27" x14ac:dyDescent="0.35">
      <c r="A43" s="4">
        <v>42</v>
      </c>
      <c r="B43" s="4">
        <f t="shared" si="0"/>
        <v>18</v>
      </c>
      <c r="C43" s="4">
        <v>557.80634172893144</v>
      </c>
      <c r="D43" s="4">
        <v>403.78428109874994</v>
      </c>
      <c r="E43" s="4">
        <v>547.75825333488751</v>
      </c>
      <c r="F43" s="4">
        <v>400.23221136890186</v>
      </c>
      <c r="G43" s="4">
        <v>701.27499999999998</v>
      </c>
      <c r="I43" s="4">
        <v>1285.6875</v>
      </c>
      <c r="K43" s="4">
        <v>209.59809999999999</v>
      </c>
      <c r="L43" s="4">
        <v>365.02600000000001</v>
      </c>
      <c r="M43" s="4">
        <f t="shared" si="10"/>
        <v>263.64142446808512</v>
      </c>
      <c r="N43" s="4">
        <f t="shared" si="11"/>
        <v>250.13059335106385</v>
      </c>
      <c r="P43" s="4">
        <f t="shared" si="3"/>
        <v>250.13059335106385</v>
      </c>
      <c r="Q43" s="4">
        <f t="shared" si="4"/>
        <v>451.14440664893613</v>
      </c>
      <c r="S43" s="4">
        <f t="shared" si="5"/>
        <v>1035.5569066489361</v>
      </c>
      <c r="U43" s="4">
        <f t="shared" si="8"/>
        <v>182165.01991046278</v>
      </c>
      <c r="V43" s="4"/>
      <c r="W43" s="4">
        <f t="shared" si="9"/>
        <v>418141.60108808597</v>
      </c>
      <c r="X43" s="4"/>
      <c r="Y43" s="2">
        <f t="shared" si="6"/>
        <v>0.31054627405749585</v>
      </c>
      <c r="AA43" s="2">
        <f t="shared" si="7"/>
        <v>0.71282794199548005</v>
      </c>
    </row>
    <row r="44" spans="1:27" x14ac:dyDescent="0.35">
      <c r="A44" s="4">
        <v>43</v>
      </c>
      <c r="B44" s="4">
        <f t="shared" si="0"/>
        <v>18.5</v>
      </c>
      <c r="C44" s="4">
        <v>561.97522946688582</v>
      </c>
      <c r="D44" s="4">
        <v>404.06694074067997</v>
      </c>
      <c r="E44" s="4">
        <v>564.51015754197897</v>
      </c>
      <c r="F44" s="4">
        <v>408.30309163092454</v>
      </c>
      <c r="G44" s="4">
        <v>716.97500000000002</v>
      </c>
      <c r="I44" s="4">
        <v>1416.7560975609756</v>
      </c>
      <c r="K44" s="4">
        <v>177.4083</v>
      </c>
      <c r="L44" s="4">
        <v>363.3442</v>
      </c>
      <c r="M44" s="4">
        <f t="shared" si="10"/>
        <v>265.50117340425533</v>
      </c>
      <c r="N44" s="4">
        <f t="shared" si="11"/>
        <v>243.47795505319152</v>
      </c>
      <c r="P44" s="4">
        <f t="shared" si="3"/>
        <v>243.47795505319152</v>
      </c>
      <c r="Q44" s="4">
        <f t="shared" si="4"/>
        <v>473.4970449468085</v>
      </c>
      <c r="S44" s="4">
        <f t="shared" si="5"/>
        <v>1173.2781425077842</v>
      </c>
      <c r="U44" s="4">
        <f t="shared" si="8"/>
        <v>191324.50240140915</v>
      </c>
      <c r="V44" s="4"/>
      <c r="W44" s="4">
        <f t="shared" si="9"/>
        <v>474082.90968102793</v>
      </c>
      <c r="X44" s="4"/>
      <c r="Y44" s="2">
        <f t="shared" si="6"/>
        <v>0.32616092478053998</v>
      </c>
      <c r="AA44" s="2">
        <f t="shared" si="7"/>
        <v>0.80819402796509987</v>
      </c>
    </row>
    <row r="45" spans="1:27" x14ac:dyDescent="0.35">
      <c r="A45" s="4">
        <v>44</v>
      </c>
      <c r="B45" s="4">
        <f t="shared" si="0"/>
        <v>19</v>
      </c>
      <c r="C45" s="4">
        <v>570.8780190318214</v>
      </c>
      <c r="D45" s="4">
        <v>408.59402794341213</v>
      </c>
      <c r="E45" s="4">
        <v>577.52075224064993</v>
      </c>
      <c r="F45" s="4">
        <v>413.31246016070486</v>
      </c>
      <c r="G45" s="4">
        <v>713.27027027027032</v>
      </c>
      <c r="I45" s="4">
        <v>1219.5405405405406</v>
      </c>
      <c r="K45" s="4">
        <v>220.66220000000001</v>
      </c>
      <c r="L45" s="4">
        <v>359.87599999999998</v>
      </c>
      <c r="M45" s="4">
        <f t="shared" si="10"/>
        <v>267.36092234042553</v>
      </c>
      <c r="N45" s="4">
        <f t="shared" si="11"/>
        <v>255.68624175531914</v>
      </c>
      <c r="P45" s="4">
        <f>N45</f>
        <v>255.68624175531914</v>
      </c>
      <c r="Q45" s="4">
        <f t="shared" si="4"/>
        <v>457.58402851495117</v>
      </c>
      <c r="S45" s="4">
        <f t="shared" si="5"/>
        <v>963.85429878522154</v>
      </c>
      <c r="U45" s="4">
        <f t="shared" si="8"/>
        <v>186966.10133349706</v>
      </c>
      <c r="V45" s="4"/>
      <c r="W45" s="4">
        <f t="shared" si="9"/>
        <v>393825.11029122671</v>
      </c>
      <c r="X45" s="4"/>
      <c r="Y45" s="2">
        <f t="shared" si="6"/>
        <v>0.31873092964122307</v>
      </c>
      <c r="AA45" s="2">
        <f t="shared" si="7"/>
        <v>0.67137434339115054</v>
      </c>
    </row>
    <row r="46" spans="1:27" x14ac:dyDescent="0.35">
      <c r="A46" s="4">
        <v>45</v>
      </c>
      <c r="B46" s="4">
        <f t="shared" si="0"/>
        <v>19.5</v>
      </c>
      <c r="C46" s="4">
        <v>582.95710401615088</v>
      </c>
      <c r="D46" s="4">
        <v>413.55044004291096</v>
      </c>
      <c r="E46" s="4">
        <v>586.88166133722882</v>
      </c>
      <c r="F46" s="4">
        <v>417.75457277349642</v>
      </c>
      <c r="G46" s="4">
        <v>814.42307692307691</v>
      </c>
      <c r="I46" s="4">
        <v>1182.9722222222222</v>
      </c>
      <c r="K46" s="4">
        <v>222.0831</v>
      </c>
      <c r="L46" s="4">
        <v>343.18630000000002</v>
      </c>
      <c r="M46" s="4">
        <f t="shared" si="10"/>
        <v>269.22067127659574</v>
      </c>
      <c r="N46" s="4">
        <f t="shared" si="11"/>
        <v>257.4362784574468</v>
      </c>
      <c r="O46" s="4" t="s">
        <v>1</v>
      </c>
      <c r="P46" s="4">
        <f t="shared" si="3"/>
        <v>257.4362784574468</v>
      </c>
      <c r="Q46" s="4">
        <f t="shared" si="4"/>
        <v>556.98679846563005</v>
      </c>
      <c r="S46" s="4">
        <f t="shared" si="5"/>
        <v>925.53594376477531</v>
      </c>
      <c r="U46" s="4">
        <f t="shared" si="8"/>
        <v>230342.13560355347</v>
      </c>
      <c r="V46" s="4"/>
      <c r="W46" s="4">
        <f t="shared" si="9"/>
        <v>382755.79681945371</v>
      </c>
      <c r="X46" s="4"/>
      <c r="Y46" s="2">
        <f t="shared" si="6"/>
        <v>0.39267633273001112</v>
      </c>
      <c r="AA46" s="2">
        <f t="shared" si="7"/>
        <v>0.65250390351897769</v>
      </c>
    </row>
    <row r="47" spans="1:27" x14ac:dyDescent="0.35">
      <c r="A47" s="4">
        <v>46</v>
      </c>
      <c r="B47" s="4">
        <f t="shared" si="0"/>
        <v>20</v>
      </c>
      <c r="C47" s="4">
        <v>597.76963553928556</v>
      </c>
      <c r="D47" s="4">
        <v>419.90148643001191</v>
      </c>
      <c r="E47" s="4">
        <v>602.56461997048586</v>
      </c>
      <c r="F47" s="4">
        <v>422.99821344218111</v>
      </c>
      <c r="G47" s="4">
        <v>654.92207792207796</v>
      </c>
      <c r="I47" s="4">
        <v>1338.7894736842106</v>
      </c>
      <c r="K47" s="4">
        <v>213.62260000000001</v>
      </c>
      <c r="L47" s="4">
        <v>343.77789999999999</v>
      </c>
      <c r="M47" s="4">
        <f t="shared" si="10"/>
        <v>271.08042021276594</v>
      </c>
      <c r="N47" s="4">
        <f t="shared" si="11"/>
        <v>256.71596515957447</v>
      </c>
      <c r="O47" s="4">
        <f>AVERAGE(N47:N51)</f>
        <v>255.93524856382979</v>
      </c>
      <c r="P47" s="4">
        <f t="shared" ref="P47:P56" si="12">O$47</f>
        <v>255.93524856382979</v>
      </c>
      <c r="Q47" s="4">
        <f t="shared" si="4"/>
        <v>398.9868293582482</v>
      </c>
      <c r="S47" s="4">
        <f t="shared" si="5"/>
        <v>1082.8542251203808</v>
      </c>
      <c r="U47" s="4">
        <f t="shared" si="8"/>
        <v>167535.16271352593</v>
      </c>
      <c r="V47" s="4"/>
      <c r="W47" s="4">
        <f t="shared" si="9"/>
        <v>454692.09871506662</v>
      </c>
      <c r="X47" s="4"/>
      <c r="Y47" s="2">
        <f t="shared" si="6"/>
        <v>0.28560598834987172</v>
      </c>
      <c r="AA47" s="2">
        <f t="shared" si="7"/>
        <v>0.77513749439245072</v>
      </c>
    </row>
    <row r="48" spans="1:27" x14ac:dyDescent="0.35">
      <c r="A48" s="4">
        <v>47</v>
      </c>
      <c r="B48" s="4">
        <f t="shared" si="0"/>
        <v>20.5</v>
      </c>
      <c r="C48" s="4">
        <v>609.92507377888887</v>
      </c>
      <c r="D48" s="4">
        <v>426.93028509751178</v>
      </c>
      <c r="E48" s="4">
        <v>613.74273654258332</v>
      </c>
      <c r="F48" s="4">
        <v>428.32684450384892</v>
      </c>
      <c r="G48" s="4">
        <v>660.06493506493507</v>
      </c>
      <c r="I48" s="4">
        <v>1219.2249999999999</v>
      </c>
      <c r="K48" s="4">
        <v>196.3314</v>
      </c>
      <c r="L48" s="4">
        <v>339.31259999999997</v>
      </c>
      <c r="M48" s="4">
        <f t="shared" si="10"/>
        <v>272.94016914893621</v>
      </c>
      <c r="N48" s="4">
        <f t="shared" si="11"/>
        <v>253.78797686170216</v>
      </c>
      <c r="P48" s="4">
        <f t="shared" si="12"/>
        <v>255.93524856382979</v>
      </c>
      <c r="Q48" s="4">
        <f t="shared" si="4"/>
        <v>404.12968650110531</v>
      </c>
      <c r="S48" s="4">
        <f t="shared" si="5"/>
        <v>963.28975143617015</v>
      </c>
      <c r="U48" s="4">
        <f t="shared" si="8"/>
        <v>172535.20227428494</v>
      </c>
      <c r="V48" s="4"/>
      <c r="W48" s="4">
        <f t="shared" si="9"/>
        <v>411257.56821215537</v>
      </c>
      <c r="X48" s="4"/>
      <c r="Y48" s="2">
        <f t="shared" si="6"/>
        <v>0.29412981831732093</v>
      </c>
      <c r="AA48" s="2">
        <f t="shared" si="7"/>
        <v>0.701092369704157</v>
      </c>
    </row>
    <row r="49" spans="1:27" x14ac:dyDescent="0.35">
      <c r="A49" s="4">
        <v>48</v>
      </c>
      <c r="B49" s="4">
        <f t="shared" si="0"/>
        <v>21</v>
      </c>
      <c r="C49" s="4">
        <v>624.89031181257133</v>
      </c>
      <c r="D49" s="4">
        <v>427.87353028637892</v>
      </c>
      <c r="E49" s="4">
        <v>628.37202025306067</v>
      </c>
      <c r="F49" s="4">
        <v>432.88051702300072</v>
      </c>
      <c r="G49" s="4">
        <v>649.49350649350652</v>
      </c>
      <c r="I49" s="4">
        <v>1195.8837209302326</v>
      </c>
      <c r="K49" s="4">
        <v>211.4829</v>
      </c>
      <c r="L49" s="4">
        <v>346.20650000000001</v>
      </c>
      <c r="M49" s="4">
        <f t="shared" si="10"/>
        <v>274.79991808510641</v>
      </c>
      <c r="N49" s="4">
        <f t="shared" si="11"/>
        <v>258.97066356382982</v>
      </c>
      <c r="P49" s="4">
        <f t="shared" si="12"/>
        <v>255.93524856382979</v>
      </c>
      <c r="Q49" s="4">
        <f t="shared" si="4"/>
        <v>393.55825792967676</v>
      </c>
      <c r="S49" s="4">
        <f t="shared" si="5"/>
        <v>939.94847236640283</v>
      </c>
      <c r="U49" s="4">
        <f t="shared" si="8"/>
        <v>168393.16119372807</v>
      </c>
      <c r="V49" s="4"/>
      <c r="W49" s="4">
        <f t="shared" si="9"/>
        <v>402179.07115870167</v>
      </c>
      <c r="X49" s="4"/>
      <c r="Y49" s="2">
        <f t="shared" si="6"/>
        <v>0.2870686634084792</v>
      </c>
      <c r="AA49" s="2">
        <f t="shared" si="7"/>
        <v>0.68561577910856553</v>
      </c>
    </row>
    <row r="50" spans="1:27" x14ac:dyDescent="0.35">
      <c r="A50" s="4">
        <v>49</v>
      </c>
      <c r="B50" s="4">
        <f t="shared" si="0"/>
        <v>21.5</v>
      </c>
      <c r="C50" s="4">
        <v>631.21236134924936</v>
      </c>
      <c r="D50" s="4">
        <v>432.88773649309218</v>
      </c>
      <c r="E50" s="4">
        <v>633.70147747117824</v>
      </c>
      <c r="F50" s="4">
        <v>435.42936135471979</v>
      </c>
      <c r="G50" s="4">
        <v>626.31707317073176</v>
      </c>
      <c r="I50" s="4">
        <v>1273.0588235294117</v>
      </c>
      <c r="K50" s="4">
        <v>195.09649999999999</v>
      </c>
      <c r="L50" s="4">
        <v>331.4228</v>
      </c>
      <c r="M50" s="4">
        <f t="shared" si="10"/>
        <v>276.65966702127662</v>
      </c>
      <c r="N50" s="4">
        <f t="shared" si="11"/>
        <v>256.26887526595749</v>
      </c>
      <c r="P50" s="4">
        <f t="shared" si="12"/>
        <v>255.93524856382979</v>
      </c>
      <c r="Q50" s="4">
        <f t="shared" si="4"/>
        <v>370.381824606902</v>
      </c>
      <c r="S50" s="4">
        <f t="shared" si="5"/>
        <v>1017.123574965582</v>
      </c>
      <c r="U50" s="4">
        <f t="shared" si="8"/>
        <v>160333.74969226329</v>
      </c>
      <c r="V50" s="4"/>
      <c r="W50" s="4">
        <f t="shared" si="9"/>
        <v>440300.32210061274</v>
      </c>
      <c r="X50" s="4"/>
      <c r="Y50" s="2">
        <f t="shared" si="6"/>
        <v>0.27332936146068376</v>
      </c>
      <c r="AA50" s="2">
        <f t="shared" si="7"/>
        <v>0.75060307715426089</v>
      </c>
    </row>
    <row r="51" spans="1:27" x14ac:dyDescent="0.35">
      <c r="A51" s="4">
        <v>50</v>
      </c>
      <c r="B51" s="4">
        <f t="shared" si="0"/>
        <v>22</v>
      </c>
      <c r="C51" s="4">
        <v>646.54409500824659</v>
      </c>
      <c r="D51" s="4">
        <v>436.53794746279624</v>
      </c>
      <c r="E51" s="4">
        <v>639.977715054692</v>
      </c>
      <c r="F51" s="4">
        <v>435.56383236739072</v>
      </c>
      <c r="G51" s="4">
        <v>672.44155844155841</v>
      </c>
      <c r="I51" s="4">
        <v>1277.6666666666667</v>
      </c>
      <c r="K51" s="4">
        <v>180.1728</v>
      </c>
      <c r="L51" s="4">
        <v>328.50709999999998</v>
      </c>
      <c r="M51" s="4">
        <f t="shared" si="10"/>
        <v>278.51941595744682</v>
      </c>
      <c r="N51" s="4">
        <f t="shared" si="11"/>
        <v>253.93276196808512</v>
      </c>
      <c r="P51" s="4">
        <f t="shared" si="12"/>
        <v>255.93524856382979</v>
      </c>
      <c r="Q51" s="4">
        <f t="shared" si="4"/>
        <v>416.50630987772865</v>
      </c>
      <c r="S51" s="4">
        <f t="shared" si="5"/>
        <v>1021.731418102837</v>
      </c>
      <c r="U51" s="4">
        <f t="shared" si="8"/>
        <v>181820.80961932705</v>
      </c>
      <c r="V51" s="4"/>
      <c r="W51" s="4">
        <f t="shared" si="9"/>
        <v>446024.53611686453</v>
      </c>
      <c r="X51" s="4"/>
      <c r="Y51" s="2">
        <f t="shared" si="6"/>
        <v>0.30995948070135648</v>
      </c>
      <c r="AA51" s="2">
        <f t="shared" si="7"/>
        <v>0.76036144533893446</v>
      </c>
    </row>
    <row r="52" spans="1:27" x14ac:dyDescent="0.35">
      <c r="A52" s="4">
        <v>51</v>
      </c>
      <c r="B52" s="4">
        <f t="shared" si="0"/>
        <v>22.5</v>
      </c>
      <c r="C52" s="4">
        <v>652.45383696644558</v>
      </c>
      <c r="D52" s="4">
        <v>434.5650481264808</v>
      </c>
      <c r="E52" s="4">
        <v>653.81292491032082</v>
      </c>
      <c r="F52" s="4">
        <v>441.5445070601171</v>
      </c>
      <c r="G52" s="4">
        <v>654.64556962025313</v>
      </c>
      <c r="I52" s="4">
        <v>1331.5135135135135</v>
      </c>
      <c r="K52" s="4">
        <v>201.65520000000001</v>
      </c>
      <c r="L52" s="4">
        <v>337.04259999999999</v>
      </c>
      <c r="M52" s="4">
        <f t="shared" si="10"/>
        <v>280.37916489361703</v>
      </c>
      <c r="N52" s="4">
        <f t="shared" si="11"/>
        <v>260.69817367021278</v>
      </c>
      <c r="P52" s="4">
        <f t="shared" si="12"/>
        <v>255.93524856382979</v>
      </c>
      <c r="Q52" s="4">
        <f t="shared" si="4"/>
        <v>398.71032105642337</v>
      </c>
      <c r="S52" s="4">
        <f t="shared" si="5"/>
        <v>1075.5782649496837</v>
      </c>
      <c r="U52" s="4">
        <f t="shared" si="8"/>
        <v>173265.56985840923</v>
      </c>
      <c r="V52" s="4"/>
      <c r="W52" s="4">
        <f t="shared" si="9"/>
        <v>467408.72047165601</v>
      </c>
      <c r="X52" s="4"/>
      <c r="Y52" s="2">
        <f t="shared" si="6"/>
        <v>0.29537491428609502</v>
      </c>
      <c r="AA52" s="2">
        <f t="shared" si="7"/>
        <v>0.79681618719004921</v>
      </c>
    </row>
    <row r="53" spans="1:27" x14ac:dyDescent="0.35">
      <c r="A53" s="4">
        <v>52</v>
      </c>
      <c r="B53" s="4">
        <f t="shared" si="0"/>
        <v>23</v>
      </c>
      <c r="C53" s="4">
        <v>658.2566843672613</v>
      </c>
      <c r="D53" s="4">
        <v>436.61190753410506</v>
      </c>
      <c r="E53" s="4">
        <v>675.34454289755786</v>
      </c>
      <c r="F53" s="4">
        <v>451.77213912164279</v>
      </c>
      <c r="G53" s="4">
        <v>650.28947368421052</v>
      </c>
      <c r="I53" s="4">
        <v>1250.1199999999999</v>
      </c>
      <c r="K53" s="4">
        <v>215.4468</v>
      </c>
      <c r="L53" s="4">
        <v>321.57650000000001</v>
      </c>
      <c r="M53" s="4">
        <f t="shared" si="10"/>
        <v>282.23891382978724</v>
      </c>
      <c r="N53" s="4">
        <f t="shared" si="11"/>
        <v>265.54088537234043</v>
      </c>
      <c r="P53" s="4">
        <f t="shared" si="12"/>
        <v>255.93524856382979</v>
      </c>
      <c r="Q53" s="4">
        <f t="shared" si="4"/>
        <v>394.35422512038076</v>
      </c>
      <c r="S53" s="4">
        <f t="shared" si="5"/>
        <v>994.18475143617013</v>
      </c>
      <c r="U53" s="4">
        <f t="shared" si="8"/>
        <v>172179.75047394334</v>
      </c>
      <c r="V53" s="4"/>
      <c r="W53" s="4">
        <f t="shared" si="9"/>
        <v>434072.90076586633</v>
      </c>
      <c r="X53" s="4"/>
      <c r="Y53" s="2">
        <f t="shared" si="6"/>
        <v>0.29352386097020033</v>
      </c>
      <c r="AA53" s="2">
        <f t="shared" si="7"/>
        <v>0.73998686503273392</v>
      </c>
    </row>
    <row r="54" spans="1:27" x14ac:dyDescent="0.35">
      <c r="A54" s="4">
        <v>53</v>
      </c>
      <c r="B54" s="4">
        <f t="shared" si="0"/>
        <v>23.5</v>
      </c>
      <c r="C54" s="4">
        <v>670.73280627901488</v>
      </c>
      <c r="D54" s="4">
        <v>442.17283470862407</v>
      </c>
      <c r="E54" s="4">
        <v>664.24277958073424</v>
      </c>
      <c r="F54" s="4">
        <v>448.17568703058242</v>
      </c>
      <c r="G54" s="4">
        <v>636.84615384615381</v>
      </c>
      <c r="I54" s="4">
        <v>1257.5</v>
      </c>
      <c r="K54" s="4">
        <v>211.78579999999999</v>
      </c>
      <c r="L54" s="4">
        <v>341.62860000000001</v>
      </c>
      <c r="M54" s="4">
        <f t="shared" si="10"/>
        <v>284.09866276595744</v>
      </c>
      <c r="N54" s="4">
        <f t="shared" si="11"/>
        <v>266.02044707446805</v>
      </c>
      <c r="P54" s="4">
        <f t="shared" si="12"/>
        <v>255.93524856382979</v>
      </c>
      <c r="Q54" s="4">
        <f t="shared" si="4"/>
        <v>380.91090528232405</v>
      </c>
      <c r="S54" s="4">
        <f t="shared" si="5"/>
        <v>1001.5647514361702</v>
      </c>
      <c r="U54" s="4">
        <f t="shared" si="8"/>
        <v>168428.45476011344</v>
      </c>
      <c r="V54" s="4"/>
      <c r="W54" s="4">
        <f t="shared" si="9"/>
        <v>442864.72528676986</v>
      </c>
      <c r="X54" s="4"/>
      <c r="Y54" s="2">
        <f t="shared" si="6"/>
        <v>0.28712883020419311</v>
      </c>
      <c r="AA54" s="2">
        <f t="shared" si="7"/>
        <v>0.75497474991028013</v>
      </c>
    </row>
    <row r="55" spans="1:27" x14ac:dyDescent="0.35">
      <c r="A55" s="4">
        <v>54</v>
      </c>
      <c r="B55" s="4">
        <f t="shared" si="0"/>
        <v>24</v>
      </c>
      <c r="C55" s="4">
        <v>670.93132474272704</v>
      </c>
      <c r="D55" s="4">
        <v>437.1417504328611</v>
      </c>
      <c r="E55" s="4">
        <v>682.07890001271494</v>
      </c>
      <c r="F55" s="4">
        <v>455.64236599584808</v>
      </c>
      <c r="G55" s="4">
        <v>604.97468354430384</v>
      </c>
      <c r="I55" s="4">
        <v>1287.7551020408164</v>
      </c>
      <c r="K55" s="4">
        <v>208.41640000000001</v>
      </c>
      <c r="L55" s="4">
        <v>311.0213</v>
      </c>
      <c r="M55" s="4">
        <f t="shared" si="10"/>
        <v>285.95841170212771</v>
      </c>
      <c r="N55" s="4">
        <f t="shared" si="11"/>
        <v>266.5729087765958</v>
      </c>
      <c r="P55" s="4">
        <f t="shared" si="12"/>
        <v>255.93524856382979</v>
      </c>
      <c r="Q55" s="4">
        <f t="shared" si="4"/>
        <v>349.03943498047408</v>
      </c>
      <c r="S55" s="4">
        <f t="shared" si="5"/>
        <v>1031.8198534769865</v>
      </c>
      <c r="U55" s="4">
        <f t="shared" si="8"/>
        <v>152579.70957746124</v>
      </c>
      <c r="V55" s="4"/>
      <c r="W55" s="4">
        <f t="shared" si="9"/>
        <v>451051.53688030812</v>
      </c>
      <c r="X55" s="4"/>
      <c r="Y55" s="2">
        <f t="shared" si="6"/>
        <v>0.26011064214932694</v>
      </c>
      <c r="AA55" s="2">
        <f t="shared" si="7"/>
        <v>0.76893123748420422</v>
      </c>
    </row>
    <row r="56" spans="1:27" x14ac:dyDescent="0.35">
      <c r="A56" s="4">
        <v>55</v>
      </c>
      <c r="B56" s="4">
        <f t="shared" si="0"/>
        <v>24.5</v>
      </c>
      <c r="C56" s="4">
        <v>689.56151902955617</v>
      </c>
      <c r="D56" s="4">
        <v>444.93714023320905</v>
      </c>
      <c r="E56" s="4">
        <v>680.73508271989454</v>
      </c>
      <c r="F56" s="4">
        <v>455.05578638568448</v>
      </c>
      <c r="G56" s="4">
        <v>804.02777777777783</v>
      </c>
      <c r="I56" s="4">
        <v>1378.0444444444445</v>
      </c>
      <c r="K56" s="4">
        <v>214.08070000000001</v>
      </c>
      <c r="L56" s="4">
        <v>320.55099999999999</v>
      </c>
      <c r="M56" s="4">
        <f t="shared" si="10"/>
        <v>287.81816063829785</v>
      </c>
      <c r="N56" s="4">
        <f t="shared" si="11"/>
        <v>269.38379547872341</v>
      </c>
      <c r="P56" s="4">
        <f t="shared" si="12"/>
        <v>255.93524856382979</v>
      </c>
      <c r="Q56" s="4">
        <f t="shared" si="4"/>
        <v>548.09252921394807</v>
      </c>
      <c r="S56" s="4">
        <f t="shared" si="5"/>
        <v>1122.1091958806146</v>
      </c>
      <c r="U56" s="4">
        <f t="shared" si="8"/>
        <v>243866.72253164064</v>
      </c>
      <c r="V56" s="4"/>
      <c r="W56" s="4">
        <f t="shared" si="9"/>
        <v>499268.05664450646</v>
      </c>
      <c r="X56" s="4"/>
      <c r="Y56" s="2">
        <f t="shared" si="6"/>
        <v>0.41573240617785834</v>
      </c>
      <c r="AA56" s="2">
        <f t="shared" si="7"/>
        <v>0.85112847034565653</v>
      </c>
    </row>
    <row r="57" spans="1:27" x14ac:dyDescent="0.35">
      <c r="A57" s="4">
        <v>56</v>
      </c>
      <c r="B57" s="4">
        <f t="shared" si="0"/>
        <v>25</v>
      </c>
      <c r="C57" s="4">
        <v>690.34032223334987</v>
      </c>
      <c r="D57" s="4">
        <v>445.45016219751307</v>
      </c>
      <c r="E57" s="4">
        <v>686.66009532914836</v>
      </c>
      <c r="F57" s="4">
        <v>456.67614543963106</v>
      </c>
      <c r="G57" s="4">
        <v>730.36249999999995</v>
      </c>
      <c r="I57" s="4">
        <v>1434.0869565217392</v>
      </c>
      <c r="K57" s="4">
        <v>203.00489999999999</v>
      </c>
      <c r="L57" s="4">
        <v>319.51769999999999</v>
      </c>
      <c r="M57" s="4">
        <f t="shared" si="10"/>
        <v>289.67790957446812</v>
      </c>
      <c r="N57" s="4">
        <f t="shared" si="11"/>
        <v>268.00965718085109</v>
      </c>
      <c r="P57" s="4">
        <f>O$47</f>
        <v>255.93524856382979</v>
      </c>
      <c r="Q57" s="4">
        <f t="shared" si="4"/>
        <v>474.4272514361702</v>
      </c>
      <c r="S57" s="4">
        <f t="shared" si="5"/>
        <v>1178.1517079579094</v>
      </c>
      <c r="U57" s="4">
        <f t="shared" si="8"/>
        <v>211333.69610316234</v>
      </c>
      <c r="V57" s="4"/>
      <c r="W57" s="4">
        <f t="shared" si="9"/>
        <v>524807.86940312781</v>
      </c>
      <c r="X57" s="4"/>
      <c r="Y57" s="2">
        <f t="shared" si="6"/>
        <v>0.3602716478712209</v>
      </c>
      <c r="AA57" s="2">
        <f t="shared" si="7"/>
        <v>0.89466753012900202</v>
      </c>
    </row>
    <row r="58" spans="1:27" x14ac:dyDescent="0.35">
      <c r="A58" s="4">
        <v>57</v>
      </c>
      <c r="B58" s="4">
        <f t="shared" si="0"/>
        <v>25.5</v>
      </c>
      <c r="C58" s="4">
        <v>705.10704180332027</v>
      </c>
      <c r="D58" s="4">
        <v>448.52098498779122</v>
      </c>
      <c r="E58" s="4">
        <v>703.53416474467815</v>
      </c>
      <c r="F58" s="4">
        <v>463.24912282915744</v>
      </c>
      <c r="G58" s="4">
        <v>896.07594936708858</v>
      </c>
      <c r="I58" s="4">
        <v>1332.6808510638298</v>
      </c>
      <c r="K58" s="4">
        <v>185.73230000000001</v>
      </c>
      <c r="L58" s="4">
        <v>308.86919999999998</v>
      </c>
      <c r="M58" s="4">
        <f t="shared" si="10"/>
        <v>291.53765851063832</v>
      </c>
      <c r="N58" s="4">
        <f t="shared" si="11"/>
        <v>265.08631888297873</v>
      </c>
      <c r="P58" s="4">
        <f t="shared" ref="P58:P121" si="13">O$47</f>
        <v>255.93524856382979</v>
      </c>
      <c r="Q58" s="4">
        <f t="shared" si="4"/>
        <v>640.14070080325882</v>
      </c>
      <c r="S58" s="4">
        <f t="shared" si="5"/>
        <v>1076.7456024999999</v>
      </c>
      <c r="U58" s="4">
        <f t="shared" si="8"/>
        <v>287116.53765505261</v>
      </c>
      <c r="V58" s="4"/>
      <c r="W58" s="4">
        <f t="shared" si="9"/>
        <v>482942.99821457267</v>
      </c>
      <c r="X58" s="4"/>
      <c r="Y58" s="2">
        <f t="shared" si="6"/>
        <v>0.48946263686019637</v>
      </c>
      <c r="AA58" s="2">
        <f t="shared" si="7"/>
        <v>0.82329828608921318</v>
      </c>
    </row>
    <row r="59" spans="1:27" x14ac:dyDescent="0.35">
      <c r="A59" s="4">
        <v>58</v>
      </c>
      <c r="B59" s="4">
        <f t="shared" si="0"/>
        <v>26</v>
      </c>
      <c r="C59" s="4">
        <v>708.34441982693318</v>
      </c>
      <c r="D59" s="4">
        <v>449.81613106683176</v>
      </c>
      <c r="E59" s="4">
        <v>706.61883625774328</v>
      </c>
      <c r="F59" s="4">
        <v>464.80514662142167</v>
      </c>
      <c r="G59" s="4">
        <v>688.64367816091954</v>
      </c>
      <c r="I59" s="4">
        <v>1132.0652173913043</v>
      </c>
      <c r="K59" s="4">
        <v>205.03530000000001</v>
      </c>
      <c r="L59" s="4">
        <v>304.5917</v>
      </c>
      <c r="M59" s="4">
        <f t="shared" si="10"/>
        <v>293.39740744680853</v>
      </c>
      <c r="N59" s="4">
        <f t="shared" si="11"/>
        <v>271.3068805851064</v>
      </c>
      <c r="P59" s="4">
        <f t="shared" si="13"/>
        <v>255.93524856382979</v>
      </c>
      <c r="Q59" s="4">
        <f t="shared" si="4"/>
        <v>432.70842959708978</v>
      </c>
      <c r="S59" s="4">
        <f t="shared" si="5"/>
        <v>876.1299688274745</v>
      </c>
      <c r="U59" s="4">
        <f t="shared" si="8"/>
        <v>194639.23168136747</v>
      </c>
      <c r="V59" s="4"/>
      <c r="W59" s="4">
        <f t="shared" si="9"/>
        <v>394097.39288967848</v>
      </c>
      <c r="X59" s="4"/>
      <c r="Y59" s="2">
        <f t="shared" si="6"/>
        <v>0.33181171782470564</v>
      </c>
      <c r="AA59" s="2">
        <f t="shared" si="7"/>
        <v>0.67183851783299153</v>
      </c>
    </row>
    <row r="60" spans="1:27" x14ac:dyDescent="0.35">
      <c r="A60" s="4">
        <v>59</v>
      </c>
      <c r="B60" s="4">
        <f t="shared" si="0"/>
        <v>26.5</v>
      </c>
      <c r="C60" s="4">
        <v>713.03250970074998</v>
      </c>
      <c r="D60" s="4">
        <v>452.71672578816145</v>
      </c>
      <c r="E60" s="4">
        <v>720.59148197286515</v>
      </c>
      <c r="F60" s="4">
        <v>467.14585472834017</v>
      </c>
      <c r="G60" s="4">
        <v>737.51190476190482</v>
      </c>
      <c r="I60" s="4">
        <v>1219.5208333333333</v>
      </c>
      <c r="K60" s="4">
        <v>211.179</v>
      </c>
      <c r="L60" s="4">
        <v>307.17070000000001</v>
      </c>
      <c r="M60" s="4">
        <f t="shared" si="10"/>
        <v>295.25715638297874</v>
      </c>
      <c r="N60" s="4">
        <f t="shared" si="11"/>
        <v>274.23761728723406</v>
      </c>
      <c r="P60" s="4">
        <f t="shared" si="13"/>
        <v>255.93524856382979</v>
      </c>
      <c r="Q60" s="4">
        <f t="shared" si="4"/>
        <v>481.57665619807506</v>
      </c>
      <c r="S60" s="4">
        <f t="shared" si="5"/>
        <v>963.5855847695035</v>
      </c>
      <c r="U60" s="4">
        <f t="shared" si="8"/>
        <v>218017.80701000366</v>
      </c>
      <c r="V60" s="4"/>
      <c r="W60" s="4">
        <f t="shared" si="9"/>
        <v>436231.31095352053</v>
      </c>
      <c r="X60" s="4"/>
      <c r="Y60" s="2">
        <f t="shared" si="6"/>
        <v>0.37166640268488871</v>
      </c>
      <c r="AA60" s="2">
        <f t="shared" si="7"/>
        <v>0.74366642020744977</v>
      </c>
    </row>
    <row r="61" spans="1:27" x14ac:dyDescent="0.35">
      <c r="A61" s="4">
        <v>60</v>
      </c>
      <c r="B61" s="4">
        <f t="shared" si="0"/>
        <v>27</v>
      </c>
      <c r="C61" s="4">
        <v>725.64606747199662</v>
      </c>
      <c r="D61" s="4">
        <v>458.23068777814598</v>
      </c>
      <c r="E61" s="4">
        <v>730.4257812521422</v>
      </c>
      <c r="F61" s="4">
        <v>469.69138321340665</v>
      </c>
      <c r="G61" s="4">
        <v>699.8089887640449</v>
      </c>
      <c r="I61" s="4">
        <v>1103.0416666666667</v>
      </c>
      <c r="K61" s="4">
        <v>189.84960000000001</v>
      </c>
      <c r="L61" s="4">
        <v>311.89440000000002</v>
      </c>
      <c r="M61" s="4">
        <f t="shared" si="10"/>
        <v>297.11690531914894</v>
      </c>
      <c r="N61" s="4">
        <f t="shared" si="11"/>
        <v>270.30007898936174</v>
      </c>
      <c r="P61" s="4">
        <f t="shared" si="13"/>
        <v>255.93524856382979</v>
      </c>
      <c r="Q61" s="4">
        <f t="shared" si="4"/>
        <v>443.87374020021514</v>
      </c>
      <c r="S61" s="4">
        <f t="shared" si="5"/>
        <v>847.10641810283698</v>
      </c>
      <c r="U61" s="4">
        <f t="shared" si="8"/>
        <v>203396.56925860266</v>
      </c>
      <c r="V61" s="4"/>
      <c r="W61" s="4">
        <f t="shared" si="9"/>
        <v>388170.15658854466</v>
      </c>
      <c r="X61" s="4"/>
      <c r="Y61" s="2">
        <f t="shared" si="6"/>
        <v>0.34674081099863552</v>
      </c>
      <c r="AA61" s="2">
        <f t="shared" si="7"/>
        <v>0.66173404689954796</v>
      </c>
    </row>
    <row r="62" spans="1:27" x14ac:dyDescent="0.35">
      <c r="A62" s="4">
        <v>61</v>
      </c>
      <c r="B62" s="4">
        <f t="shared" si="0"/>
        <v>27.5</v>
      </c>
      <c r="C62" s="4">
        <v>741.05415438626767</v>
      </c>
      <c r="D62" s="4">
        <v>465.76631613369324</v>
      </c>
      <c r="E62" s="4">
        <v>731.8764931023461</v>
      </c>
      <c r="F62" s="4">
        <v>468.72416246870858</v>
      </c>
      <c r="G62" s="4">
        <v>604.30999999999995</v>
      </c>
      <c r="I62" s="4">
        <v>1267.5</v>
      </c>
      <c r="K62" s="4">
        <v>182.37979999999999</v>
      </c>
      <c r="L62" s="4">
        <v>303.85520000000002</v>
      </c>
      <c r="M62" s="4">
        <f t="shared" si="10"/>
        <v>298.9766542553192</v>
      </c>
      <c r="N62" s="4">
        <f t="shared" si="11"/>
        <v>269.82744069148941</v>
      </c>
      <c r="P62" s="4">
        <f t="shared" si="13"/>
        <v>255.93524856382979</v>
      </c>
      <c r="Q62" s="4">
        <f t="shared" si="4"/>
        <v>348.37475143617019</v>
      </c>
      <c r="S62" s="4">
        <f t="shared" si="5"/>
        <v>1011.5647514361702</v>
      </c>
      <c r="U62" s="4">
        <f t="shared" si="8"/>
        <v>162261.22461041604</v>
      </c>
      <c r="V62" s="4"/>
      <c r="W62" s="4">
        <f t="shared" si="9"/>
        <v>471152.78780712007</v>
      </c>
      <c r="X62" s="4"/>
      <c r="Y62" s="2">
        <f t="shared" si="6"/>
        <v>0.27661522915617115</v>
      </c>
      <c r="AA62" s="2">
        <f t="shared" si="7"/>
        <v>0.8031988953599285</v>
      </c>
    </row>
    <row r="63" spans="1:27" x14ac:dyDescent="0.35">
      <c r="A63" s="4">
        <v>62</v>
      </c>
      <c r="B63" s="4">
        <f t="shared" si="0"/>
        <v>28</v>
      </c>
      <c r="C63" s="4">
        <v>755.36275442459464</v>
      </c>
      <c r="D63" s="4">
        <v>471.58062956723597</v>
      </c>
      <c r="E63" s="4">
        <v>738.88572193648918</v>
      </c>
      <c r="F63" s="4">
        <v>470.96725983474158</v>
      </c>
      <c r="G63" s="4">
        <v>574.93684210526317</v>
      </c>
      <c r="I63" s="4">
        <v>1211.5833333333333</v>
      </c>
      <c r="K63" s="4">
        <v>193.34549999999999</v>
      </c>
      <c r="L63" s="4">
        <v>297.42320000000001</v>
      </c>
      <c r="M63" s="4">
        <f t="shared" si="10"/>
        <v>300.83640319148935</v>
      </c>
      <c r="N63" s="4">
        <f t="shared" si="11"/>
        <v>273.96367739361699</v>
      </c>
      <c r="P63" s="4">
        <f t="shared" si="13"/>
        <v>255.93524856382979</v>
      </c>
      <c r="Q63" s="4">
        <f t="shared" si="4"/>
        <v>319.00159354143341</v>
      </c>
      <c r="S63" s="4">
        <f t="shared" si="5"/>
        <v>955.6480847695035</v>
      </c>
      <c r="U63" s="4">
        <f t="shared" si="8"/>
        <v>150434.97231522069</v>
      </c>
      <c r="V63" s="4"/>
      <c r="W63" s="4">
        <f t="shared" si="9"/>
        <v>450665.12546032574</v>
      </c>
      <c r="X63" s="4"/>
      <c r="Y63" s="2">
        <f t="shared" si="6"/>
        <v>0.25645439592846386</v>
      </c>
      <c r="AA63" s="2">
        <f t="shared" si="7"/>
        <v>0.76827250164794014</v>
      </c>
    </row>
    <row r="64" spans="1:27" x14ac:dyDescent="0.35">
      <c r="A64" s="4">
        <v>63</v>
      </c>
      <c r="B64" s="4">
        <f t="shared" si="0"/>
        <v>28.5</v>
      </c>
      <c r="C64" s="4">
        <v>764.25027333847549</v>
      </c>
      <c r="D64" s="4">
        <v>472.71710144294826</v>
      </c>
      <c r="E64" s="4">
        <v>748.23136038201335</v>
      </c>
      <c r="F64" s="4">
        <v>471.57121911814369</v>
      </c>
      <c r="G64" s="4">
        <v>598.31067961165047</v>
      </c>
      <c r="I64" s="4">
        <v>1291.8363636363636</v>
      </c>
      <c r="K64" s="4">
        <v>187.07320000000001</v>
      </c>
      <c r="L64" s="4">
        <v>305.48919999999998</v>
      </c>
      <c r="M64" s="4">
        <f t="shared" si="10"/>
        <v>302.69615212765962</v>
      </c>
      <c r="N64" s="4">
        <f t="shared" si="11"/>
        <v>273.79041409574472</v>
      </c>
      <c r="P64" s="4">
        <f t="shared" si="13"/>
        <v>255.93524856382979</v>
      </c>
      <c r="Q64" s="4">
        <f t="shared" si="4"/>
        <v>342.37543104782071</v>
      </c>
      <c r="S64" s="4">
        <f t="shared" si="5"/>
        <v>1035.9011150725337</v>
      </c>
      <c r="U64" s="4">
        <f t="shared" si="8"/>
        <v>161846.72137020581</v>
      </c>
      <c r="V64" s="4"/>
      <c r="W64" s="4">
        <f t="shared" si="9"/>
        <v>489688.17249860615</v>
      </c>
      <c r="X64" s="4"/>
      <c r="Y64" s="2">
        <f t="shared" si="6"/>
        <v>0.27590860371899711</v>
      </c>
      <c r="AA64" s="2">
        <f t="shared" si="7"/>
        <v>0.83479713884812712</v>
      </c>
    </row>
    <row r="65" spans="1:27" x14ac:dyDescent="0.35">
      <c r="A65" s="4">
        <v>64</v>
      </c>
      <c r="B65" s="4">
        <f t="shared" si="0"/>
        <v>29</v>
      </c>
      <c r="C65" s="4">
        <v>768.55659693592293</v>
      </c>
      <c r="D65" s="4">
        <v>474.6991470887192</v>
      </c>
      <c r="E65" s="4">
        <v>756.18736958155273</v>
      </c>
      <c r="F65" s="4">
        <v>476.45402924524211</v>
      </c>
      <c r="G65" s="4">
        <v>510.7157894736842</v>
      </c>
      <c r="I65" s="4">
        <v>1315.6545454545455</v>
      </c>
      <c r="K65" s="4">
        <v>201.03829999999999</v>
      </c>
      <c r="L65" s="4">
        <v>303.9282</v>
      </c>
      <c r="M65" s="4">
        <f t="shared" si="10"/>
        <v>304.55590106382982</v>
      </c>
      <c r="N65" s="4">
        <f t="shared" si="11"/>
        <v>278.67650079787234</v>
      </c>
      <c r="P65" s="4">
        <f t="shared" si="13"/>
        <v>255.93524856382979</v>
      </c>
      <c r="Q65" s="4">
        <f t="shared" si="4"/>
        <v>254.78054090985441</v>
      </c>
      <c r="S65" s="4">
        <f t="shared" si="5"/>
        <v>1059.7192968907157</v>
      </c>
      <c r="U65" s="4">
        <f t="shared" si="8"/>
        <v>120944.10546471042</v>
      </c>
      <c r="V65" s="4"/>
      <c r="W65" s="4">
        <f t="shared" si="9"/>
        <v>503047.84638747992</v>
      </c>
      <c r="X65" s="4"/>
      <c r="Y65" s="2">
        <f t="shared" si="6"/>
        <v>0.2061797667836745</v>
      </c>
      <c r="AA65" s="2">
        <f t="shared" si="7"/>
        <v>0.85757207637923027</v>
      </c>
    </row>
    <row r="66" spans="1:27" x14ac:dyDescent="0.35">
      <c r="A66" s="4">
        <v>65</v>
      </c>
      <c r="B66" s="4">
        <f t="shared" si="0"/>
        <v>29.5</v>
      </c>
      <c r="C66" s="4">
        <v>777.84115277722799</v>
      </c>
      <c r="D66" s="4">
        <v>478.54997924598098</v>
      </c>
      <c r="E66" s="4">
        <v>761.79169851865629</v>
      </c>
      <c r="F66" s="4">
        <v>476.81491937491143</v>
      </c>
      <c r="G66" s="4">
        <v>603.37962962962968</v>
      </c>
      <c r="I66" s="4">
        <v>1339.5625</v>
      </c>
      <c r="K66" s="4">
        <v>215.1694</v>
      </c>
      <c r="L66" s="4">
        <v>307.06830000000002</v>
      </c>
      <c r="M66" s="1">
        <f>AVERAGE(L66:L71)</f>
        <v>306.41565000000003</v>
      </c>
      <c r="N66" s="4">
        <f t="shared" si="11"/>
        <v>283.60408749999999</v>
      </c>
      <c r="P66" s="4">
        <f t="shared" si="13"/>
        <v>255.93524856382979</v>
      </c>
      <c r="Q66" s="4">
        <f t="shared" si="4"/>
        <v>347.44438106579992</v>
      </c>
      <c r="S66" s="4">
        <f t="shared" si="5"/>
        <v>1083.6272514361701</v>
      </c>
      <c r="U66" s="4">
        <f t="shared" si="8"/>
        <v>166269.50134817127</v>
      </c>
      <c r="V66" s="4"/>
      <c r="W66" s="4">
        <f t="shared" si="9"/>
        <v>518569.7986851586</v>
      </c>
      <c r="X66" s="4"/>
      <c r="Y66" s="2">
        <f t="shared" si="6"/>
        <v>0.2834483489665115</v>
      </c>
      <c r="AA66" s="2">
        <f t="shared" si="7"/>
        <v>0.88403316344474681</v>
      </c>
    </row>
    <row r="67" spans="1:27" x14ac:dyDescent="0.35">
      <c r="A67" s="4">
        <v>66</v>
      </c>
      <c r="B67" s="4">
        <f t="shared" si="0"/>
        <v>30</v>
      </c>
      <c r="C67" s="4">
        <v>790.19510948054335</v>
      </c>
      <c r="D67" s="4">
        <v>481.86545732721271</v>
      </c>
      <c r="E67" s="4">
        <v>771.24423152156385</v>
      </c>
      <c r="F67" s="4">
        <v>480.49294969340286</v>
      </c>
      <c r="G67" s="4">
        <v>646.02941176470586</v>
      </c>
      <c r="I67" s="4">
        <v>1240.1206896551723</v>
      </c>
      <c r="K67" s="4">
        <v>154.7276</v>
      </c>
      <c r="L67" s="4">
        <v>313.79000000000002</v>
      </c>
      <c r="M67" s="4">
        <f>L67</f>
        <v>313.79000000000002</v>
      </c>
      <c r="N67" s="4">
        <f t="shared" si="11"/>
        <v>274.02440000000001</v>
      </c>
      <c r="P67" s="4">
        <f t="shared" si="13"/>
        <v>255.93524856382979</v>
      </c>
      <c r="Q67" s="4">
        <f t="shared" si="4"/>
        <v>390.0941632008761</v>
      </c>
      <c r="S67" s="4">
        <f t="shared" si="5"/>
        <v>984.18544109134257</v>
      </c>
      <c r="U67" s="4">
        <f t="shared" si="8"/>
        <v>187972.9023514665</v>
      </c>
      <c r="V67" s="4"/>
      <c r="W67" s="4">
        <f t="shared" si="9"/>
        <v>474244.96766626433</v>
      </c>
      <c r="X67" s="4"/>
      <c r="Y67" s="2">
        <f t="shared" si="6"/>
        <v>0.32044727619887381</v>
      </c>
      <c r="AA67" s="2">
        <f t="shared" si="7"/>
        <v>0.80847029672142412</v>
      </c>
    </row>
    <row r="68" spans="1:27" x14ac:dyDescent="0.35">
      <c r="A68" s="4">
        <v>67</v>
      </c>
      <c r="B68" s="4">
        <f t="shared" ref="B68:B131" si="14">B67+0.5</f>
        <v>30.5</v>
      </c>
      <c r="C68" s="4">
        <v>789.58428343835226</v>
      </c>
      <c r="D68" s="4">
        <v>479.88436366972962</v>
      </c>
      <c r="E68" s="4">
        <v>778.77266249156935</v>
      </c>
      <c r="F68" s="4">
        <v>482.15676132925375</v>
      </c>
      <c r="G68" s="4">
        <v>524.37623762376234</v>
      </c>
      <c r="I68" s="4">
        <v>1383.2063492063492</v>
      </c>
      <c r="K68" s="4">
        <v>204.1309</v>
      </c>
      <c r="L68" s="4">
        <v>304.04480000000001</v>
      </c>
      <c r="M68" s="4">
        <f t="shared" ref="M68:M71" si="15">L68</f>
        <v>304.04480000000001</v>
      </c>
      <c r="N68" s="4">
        <f t="shared" si="11"/>
        <v>279.06632500000001</v>
      </c>
      <c r="P68" s="4">
        <f t="shared" si="13"/>
        <v>255.93524856382979</v>
      </c>
      <c r="Q68" s="4">
        <f t="shared" si="4"/>
        <v>268.44098905993258</v>
      </c>
      <c r="S68" s="4">
        <f t="shared" si="5"/>
        <v>1127.2711006425193</v>
      </c>
      <c r="U68" s="4">
        <f t="shared" si="8"/>
        <v>128820.63321789859</v>
      </c>
      <c r="V68" s="4"/>
      <c r="W68" s="4">
        <f t="shared" si="9"/>
        <v>540959.77481511107</v>
      </c>
      <c r="X68" s="4"/>
      <c r="Y68" s="2">
        <f t="shared" si="6"/>
        <v>0.2196072972034297</v>
      </c>
      <c r="AA68" s="2">
        <f t="shared" si="7"/>
        <v>0.92220253134430619</v>
      </c>
    </row>
    <row r="69" spans="1:27" x14ac:dyDescent="0.35">
      <c r="A69" s="4">
        <v>68</v>
      </c>
      <c r="B69" s="4">
        <f t="shared" si="14"/>
        <v>31</v>
      </c>
      <c r="C69" s="4">
        <v>806.77903652603231</v>
      </c>
      <c r="D69" s="4">
        <v>486.51564773718246</v>
      </c>
      <c r="E69" s="4">
        <v>787.01881406114956</v>
      </c>
      <c r="F69" s="4">
        <v>484.2145786438187</v>
      </c>
      <c r="G69" s="4">
        <v>775.30612244897964</v>
      </c>
      <c r="I69" s="4">
        <v>1333.5535714285713</v>
      </c>
      <c r="K69" s="4">
        <v>168.87309999999999</v>
      </c>
      <c r="L69" s="4">
        <v>308.71699999999998</v>
      </c>
      <c r="M69" s="4">
        <f t="shared" si="15"/>
        <v>308.71699999999998</v>
      </c>
      <c r="N69" s="4">
        <f t="shared" ref="N69:N100" si="16">(K69+M69*3)/4</f>
        <v>273.75602499999997</v>
      </c>
      <c r="P69" s="4">
        <f t="shared" si="13"/>
        <v>255.93524856382979</v>
      </c>
      <c r="Q69" s="4">
        <f t="shared" si="4"/>
        <v>519.37087388514988</v>
      </c>
      <c r="S69" s="4">
        <f t="shared" si="5"/>
        <v>1077.6183228647415</v>
      </c>
      <c r="U69" s="4">
        <f t="shared" si="8"/>
        <v>252682.0571240602</v>
      </c>
      <c r="V69" s="4"/>
      <c r="W69" s="4">
        <f t="shared" si="9"/>
        <v>524278.17636199592</v>
      </c>
      <c r="X69" s="4"/>
      <c r="Y69" s="2">
        <f t="shared" si="6"/>
        <v>0.43076036990871958</v>
      </c>
      <c r="AA69" s="2">
        <f t="shared" si="7"/>
        <v>0.89376453459012994</v>
      </c>
    </row>
    <row r="70" spans="1:27" x14ac:dyDescent="0.35">
      <c r="A70" s="4">
        <v>69</v>
      </c>
      <c r="B70" s="4">
        <f t="shared" si="14"/>
        <v>31.5</v>
      </c>
      <c r="C70" s="4">
        <v>806.58051806232015</v>
      </c>
      <c r="D70" s="4">
        <v>481.66712666286503</v>
      </c>
      <c r="E70" s="4">
        <v>784.69767510082329</v>
      </c>
      <c r="F70" s="4">
        <v>480.13966975827645</v>
      </c>
      <c r="G70" s="4">
        <v>866.75257731958766</v>
      </c>
      <c r="I70" s="4">
        <v>1350.7758620689656</v>
      </c>
      <c r="K70" s="4">
        <v>177.6497</v>
      </c>
      <c r="L70" s="4">
        <v>299.66930000000002</v>
      </c>
      <c r="M70" s="4">
        <f t="shared" si="15"/>
        <v>299.66930000000002</v>
      </c>
      <c r="N70" s="4">
        <f t="shared" si="16"/>
        <v>269.1644</v>
      </c>
      <c r="P70" s="4">
        <f t="shared" si="13"/>
        <v>255.93524856382979</v>
      </c>
      <c r="Q70" s="4">
        <f t="shared" si="4"/>
        <v>610.8173287557579</v>
      </c>
      <c r="S70" s="4">
        <f t="shared" si="5"/>
        <v>1094.8406135051357</v>
      </c>
      <c r="U70" s="4">
        <f t="shared" si="8"/>
        <v>294210.62765767251</v>
      </c>
      <c r="V70" s="4"/>
      <c r="W70" s="4">
        <f t="shared" si="9"/>
        <v>527348.7324608271</v>
      </c>
      <c r="X70" s="4"/>
      <c r="Y70" s="2">
        <f t="shared" si="6"/>
        <v>0.5015563045644843</v>
      </c>
      <c r="AA70" s="2">
        <f t="shared" si="7"/>
        <v>0.89899907279205926</v>
      </c>
    </row>
    <row r="71" spans="1:27" x14ac:dyDescent="0.35">
      <c r="A71" s="4">
        <v>70</v>
      </c>
      <c r="B71" s="4">
        <f t="shared" si="14"/>
        <v>32</v>
      </c>
      <c r="C71" s="4">
        <v>811.680915514616</v>
      </c>
      <c r="D71" s="4">
        <v>483.38363742169821</v>
      </c>
      <c r="E71" s="4">
        <v>792.59260169614345</v>
      </c>
      <c r="F71" s="4">
        <v>479.80844119278868</v>
      </c>
      <c r="G71" s="4">
        <v>834.91836734693879</v>
      </c>
      <c r="I71" s="4">
        <v>1191.8771929824561</v>
      </c>
      <c r="K71" s="4">
        <v>193.93950000000001</v>
      </c>
      <c r="L71" s="4">
        <v>305.2045</v>
      </c>
      <c r="M71" s="4">
        <f t="shared" si="15"/>
        <v>305.2045</v>
      </c>
      <c r="N71" s="4">
        <f t="shared" si="16"/>
        <v>277.38824999999997</v>
      </c>
      <c r="P71" s="4">
        <f t="shared" si="13"/>
        <v>255.93524856382979</v>
      </c>
      <c r="Q71" s="4">
        <f t="shared" si="4"/>
        <v>578.98311878310903</v>
      </c>
      <c r="S71" s="4">
        <f t="shared" si="5"/>
        <v>935.94194441862635</v>
      </c>
      <c r="U71" s="4">
        <f t="shared" si="8"/>
        <v>279870.96596313838</v>
      </c>
      <c r="V71" s="4"/>
      <c r="W71" s="4">
        <f t="shared" si="9"/>
        <v>452419.0215086125</v>
      </c>
      <c r="X71" s="4"/>
      <c r="Y71" s="2">
        <f t="shared" si="6"/>
        <v>0.47711073036658752</v>
      </c>
      <c r="AA71" s="2">
        <f t="shared" si="7"/>
        <v>0.77126246033016865</v>
      </c>
    </row>
    <row r="72" spans="1:27" x14ac:dyDescent="0.35">
      <c r="A72" s="4">
        <v>71</v>
      </c>
      <c r="B72" s="4">
        <f t="shared" si="14"/>
        <v>32.5</v>
      </c>
      <c r="C72" s="4">
        <v>817.0867259880074</v>
      </c>
      <c r="D72" s="4">
        <v>486.45717720950847</v>
      </c>
      <c r="E72" s="4">
        <v>803.29732808554286</v>
      </c>
      <c r="F72" s="4">
        <v>479.47573815044183</v>
      </c>
      <c r="G72" s="4">
        <v>744.04040404040404</v>
      </c>
      <c r="I72" s="4">
        <v>1206.7611940298507</v>
      </c>
      <c r="P72" s="4">
        <f t="shared" si="13"/>
        <v>255.93524856382979</v>
      </c>
      <c r="Q72" s="4">
        <f t="shared" si="4"/>
        <v>488.10515547657428</v>
      </c>
      <c r="S72" s="4">
        <f t="shared" si="5"/>
        <v>950.82594546602093</v>
      </c>
      <c r="U72" s="4">
        <f t="shared" si="8"/>
        <v>237442.25611454257</v>
      </c>
      <c r="V72" s="4"/>
      <c r="W72" s="4">
        <f t="shared" si="9"/>
        <v>462536.1054489626</v>
      </c>
      <c r="X72" s="4"/>
      <c r="Y72" s="2">
        <f t="shared" si="6"/>
        <v>0.40478028095854929</v>
      </c>
      <c r="AA72" s="2">
        <f t="shared" si="7"/>
        <v>0.78850958452309494</v>
      </c>
    </row>
    <row r="73" spans="1:27" x14ac:dyDescent="0.35">
      <c r="A73" s="4">
        <v>72</v>
      </c>
      <c r="B73" s="4">
        <f t="shared" si="14"/>
        <v>33</v>
      </c>
      <c r="C73" s="4">
        <v>816.50644124792586</v>
      </c>
      <c r="D73" s="4">
        <v>484.5386322843496</v>
      </c>
      <c r="E73" s="4">
        <v>800.22792722353256</v>
      </c>
      <c r="F73" s="4">
        <v>477.45091059839939</v>
      </c>
      <c r="G73" s="4">
        <v>938.60975609756099</v>
      </c>
      <c r="I73" s="4">
        <v>1238.1034482758621</v>
      </c>
      <c r="P73" s="4">
        <f t="shared" si="13"/>
        <v>255.93524856382979</v>
      </c>
      <c r="Q73" s="4">
        <f t="shared" si="4"/>
        <v>682.67450753373123</v>
      </c>
      <c r="S73" s="4">
        <f t="shared" si="5"/>
        <v>982.16819971203233</v>
      </c>
      <c r="U73" s="4">
        <f t="shared" si="8"/>
        <v>330782.17217578605</v>
      </c>
      <c r="V73" s="4"/>
      <c r="W73" s="4">
        <f t="shared" si="9"/>
        <v>475898.43616165005</v>
      </c>
      <c r="X73" s="4"/>
      <c r="Y73" s="2">
        <f t="shared" si="6"/>
        <v>0.56390173670184107</v>
      </c>
      <c r="AA73" s="2">
        <f t="shared" si="7"/>
        <v>0.81128905128125051</v>
      </c>
    </row>
    <row r="74" spans="1:27" x14ac:dyDescent="0.35">
      <c r="A74" s="4">
        <v>73</v>
      </c>
      <c r="B74" s="4">
        <f t="shared" si="14"/>
        <v>33.5</v>
      </c>
      <c r="C74" s="4">
        <v>824.1570374263697</v>
      </c>
      <c r="D74" s="4">
        <v>483.51117665827917</v>
      </c>
      <c r="E74" s="4">
        <v>816.62860645636408</v>
      </c>
      <c r="F74" s="4">
        <v>483.64128725962081</v>
      </c>
      <c r="G74" s="4">
        <v>799.39784946236557</v>
      </c>
      <c r="I74" s="4">
        <v>1357.5384615384614</v>
      </c>
      <c r="P74" s="4">
        <f t="shared" si="13"/>
        <v>255.93524856382979</v>
      </c>
      <c r="Q74" s="4">
        <f t="shared" si="4"/>
        <v>543.46260089853581</v>
      </c>
      <c r="S74" s="4">
        <f t="shared" si="5"/>
        <v>1101.6032129746316</v>
      </c>
      <c r="U74" s="4">
        <f t="shared" si="8"/>
        <v>262770.2416302198</v>
      </c>
      <c r="V74" s="4"/>
      <c r="W74" s="4">
        <f t="shared" si="9"/>
        <v>532637.46571590507</v>
      </c>
      <c r="X74" s="4"/>
      <c r="Y74" s="2">
        <f t="shared" si="6"/>
        <v>0.44795822771880994</v>
      </c>
      <c r="AA74" s="2">
        <f t="shared" si="7"/>
        <v>0.90801505405814265</v>
      </c>
    </row>
    <row r="75" spans="1:27" x14ac:dyDescent="0.35">
      <c r="A75" s="4">
        <v>74</v>
      </c>
      <c r="B75" s="4">
        <f t="shared" si="14"/>
        <v>34</v>
      </c>
      <c r="C75" s="4">
        <v>840.45082210181783</v>
      </c>
      <c r="D75" s="4">
        <v>491.90243892008624</v>
      </c>
      <c r="E75" s="4">
        <v>818.32364872344442</v>
      </c>
      <c r="F75" s="4">
        <v>481.47836261480387</v>
      </c>
      <c r="G75" s="4">
        <v>581.54255319148933</v>
      </c>
      <c r="I75" s="4">
        <v>1367.8571428571429</v>
      </c>
      <c r="P75" s="4">
        <f t="shared" si="13"/>
        <v>255.93524856382979</v>
      </c>
      <c r="Q75" s="4">
        <f t="shared" si="4"/>
        <v>325.60730462765957</v>
      </c>
      <c r="S75" s="4">
        <f t="shared" si="5"/>
        <v>1111.921894293313</v>
      </c>
      <c r="U75" s="4">
        <f t="shared" si="8"/>
        <v>160167.02727654122</v>
      </c>
      <c r="V75" s="4"/>
      <c r="W75" s="4">
        <f t="shared" si="9"/>
        <v>546957.09169152298</v>
      </c>
      <c r="X75" s="4"/>
      <c r="Y75" s="2">
        <f t="shared" si="6"/>
        <v>0.2730451410048037</v>
      </c>
      <c r="AA75" s="2">
        <f t="shared" si="7"/>
        <v>0.93242647231402298</v>
      </c>
    </row>
    <row r="76" spans="1:27" x14ac:dyDescent="0.35">
      <c r="A76" s="4">
        <v>75</v>
      </c>
      <c r="B76" s="4">
        <f t="shared" si="14"/>
        <v>34.5</v>
      </c>
      <c r="C76" s="4">
        <v>843.82563598492379</v>
      </c>
      <c r="D76" s="4">
        <v>491.02486441527742</v>
      </c>
      <c r="E76" s="4">
        <v>823.7141885457811</v>
      </c>
      <c r="F76" s="4">
        <v>486.01183696740691</v>
      </c>
      <c r="G76" s="4">
        <v>687.13253012048187</v>
      </c>
      <c r="I76" s="4">
        <v>1498.921875</v>
      </c>
      <c r="P76" s="4">
        <f t="shared" si="13"/>
        <v>255.93524856382979</v>
      </c>
      <c r="Q76" s="4">
        <f t="shared" si="4"/>
        <v>431.19728155665211</v>
      </c>
      <c r="S76" s="4">
        <f t="shared" si="5"/>
        <v>1242.9866264361701</v>
      </c>
      <c r="U76" s="4">
        <f t="shared" si="8"/>
        <v>211728.58671259132</v>
      </c>
      <c r="V76" s="4"/>
      <c r="W76" s="4">
        <f t="shared" si="9"/>
        <v>610337.33971582353</v>
      </c>
      <c r="X76" s="4"/>
      <c r="Y76" s="2">
        <f t="shared" si="6"/>
        <v>0.36094483862693644</v>
      </c>
      <c r="AA76" s="2">
        <f t="shared" si="7"/>
        <v>1.0404741089154999</v>
      </c>
    </row>
    <row r="77" spans="1:27" x14ac:dyDescent="0.35">
      <c r="A77" s="4">
        <v>76</v>
      </c>
      <c r="B77" s="4">
        <f t="shared" si="14"/>
        <v>35</v>
      </c>
      <c r="C77" s="4">
        <v>848.63589106717882</v>
      </c>
      <c r="D77" s="4">
        <v>492.48609666959072</v>
      </c>
      <c r="E77" s="4">
        <v>825.54666667235449</v>
      </c>
      <c r="F77" s="4">
        <v>481.27068425522202</v>
      </c>
      <c r="G77" s="4">
        <v>563.51546391752572</v>
      </c>
      <c r="I77" s="4">
        <v>1371.6612903225807</v>
      </c>
      <c r="P77" s="4">
        <f t="shared" si="13"/>
        <v>255.93524856382979</v>
      </c>
      <c r="Q77" s="4">
        <f t="shared" si="4"/>
        <v>307.58021535369596</v>
      </c>
      <c r="S77" s="4">
        <f t="shared" si="5"/>
        <v>1115.7260417587509</v>
      </c>
      <c r="U77" s="4">
        <f t="shared" si="8"/>
        <v>151478.97967233384</v>
      </c>
      <c r="V77" s="4"/>
      <c r="W77" s="4">
        <f t="shared" si="9"/>
        <v>549479.56325837993</v>
      </c>
      <c r="X77" s="4"/>
      <c r="Y77" s="2">
        <f t="shared" si="6"/>
        <v>0.25823417008598026</v>
      </c>
      <c r="AA77" s="2">
        <f t="shared" si="7"/>
        <v>0.93672666203699184</v>
      </c>
    </row>
    <row r="78" spans="1:27" x14ac:dyDescent="0.35">
      <c r="A78" s="4">
        <v>77</v>
      </c>
      <c r="B78" s="4">
        <f t="shared" si="14"/>
        <v>35.5</v>
      </c>
      <c r="C78" s="4">
        <v>854.45400911904926</v>
      </c>
      <c r="D78" s="4">
        <v>494.8601851063508</v>
      </c>
      <c r="E78" s="4">
        <v>834.41891493518051</v>
      </c>
      <c r="F78" s="4">
        <v>483.85072335285741</v>
      </c>
      <c r="G78" s="4">
        <v>625.24468085106378</v>
      </c>
      <c r="I78" s="4">
        <v>1356.3387096774193</v>
      </c>
      <c r="P78" s="4">
        <f t="shared" si="13"/>
        <v>255.93524856382979</v>
      </c>
      <c r="Q78" s="4">
        <f t="shared" ref="Q78:Q141" si="17">G78-$P78</f>
        <v>369.30943228723402</v>
      </c>
      <c r="S78" s="4">
        <f t="shared" ref="S78:S141" si="18">I78-$P78</f>
        <v>1100.4034611135894</v>
      </c>
      <c r="U78" s="4">
        <f t="shared" si="8"/>
        <v>182756.53402318194</v>
      </c>
      <c r="V78" s="4"/>
      <c r="W78" s="4">
        <f t="shared" si="9"/>
        <v>544545.86045833991</v>
      </c>
      <c r="X78" s="4"/>
      <c r="Y78" s="2">
        <f t="shared" ref="Y78:Y141" si="19">U78/Y$3</f>
        <v>0.31155465922303227</v>
      </c>
      <c r="AA78" s="2">
        <f t="shared" ref="AA78:AA141" si="20">W78/AA$3</f>
        <v>0.92831591982856709</v>
      </c>
    </row>
    <row r="79" spans="1:27" x14ac:dyDescent="0.35">
      <c r="A79" s="4">
        <v>78</v>
      </c>
      <c r="B79" s="4">
        <f t="shared" si="14"/>
        <v>36</v>
      </c>
      <c r="C79" s="4">
        <v>857.08056110047107</v>
      </c>
      <c r="D79" s="4">
        <v>491.85787633245809</v>
      </c>
      <c r="E79" s="4">
        <v>841.61139158198091</v>
      </c>
      <c r="F79" s="4">
        <v>486.05876722288292</v>
      </c>
      <c r="G79" s="4">
        <v>761.49425287356325</v>
      </c>
      <c r="I79" s="4">
        <v>1302.1428571428571</v>
      </c>
      <c r="P79" s="4">
        <f t="shared" si="13"/>
        <v>255.93524856382979</v>
      </c>
      <c r="Q79" s="4">
        <f t="shared" si="17"/>
        <v>505.5590043097335</v>
      </c>
      <c r="S79" s="4">
        <f t="shared" si="18"/>
        <v>1046.2076085790272</v>
      </c>
      <c r="U79" s="4">
        <f t="shared" ref="U79:U142" si="21">Q79*$D79</f>
        <v>248663.17822053755</v>
      </c>
      <c r="V79" s="4"/>
      <c r="W79" s="4">
        <f t="shared" ref="W79:W142" si="22">S79*$D79</f>
        <v>514585.45255853992</v>
      </c>
      <c r="X79" s="4"/>
      <c r="Y79" s="2">
        <f t="shared" si="19"/>
        <v>0.42390917602972639</v>
      </c>
      <c r="AA79" s="2">
        <f t="shared" si="20"/>
        <v>0.87724083940369324</v>
      </c>
    </row>
    <row r="80" spans="1:27" x14ac:dyDescent="0.35">
      <c r="A80" s="4">
        <v>79</v>
      </c>
      <c r="B80" s="4">
        <f t="shared" si="14"/>
        <v>36.5</v>
      </c>
      <c r="C80" s="4">
        <v>867.2355440518985</v>
      </c>
      <c r="D80" s="4">
        <v>496.82762902841557</v>
      </c>
      <c r="E80" s="4">
        <v>835.6405670195627</v>
      </c>
      <c r="F80" s="4">
        <v>480.24142884597637</v>
      </c>
      <c r="G80" s="4">
        <v>594.98823529411766</v>
      </c>
      <c r="I80" s="4">
        <v>1287.7424242424242</v>
      </c>
      <c r="P80" s="4">
        <f t="shared" si="13"/>
        <v>255.93524856382979</v>
      </c>
      <c r="Q80" s="4">
        <f t="shared" si="17"/>
        <v>339.0529867302879</v>
      </c>
      <c r="S80" s="4">
        <f t="shared" si="18"/>
        <v>1031.8071756785944</v>
      </c>
      <c r="U80" s="4">
        <f t="shared" si="21"/>
        <v>168450.89151221179</v>
      </c>
      <c r="V80" s="4"/>
      <c r="W80" s="4">
        <f t="shared" si="22"/>
        <v>512630.31270690192</v>
      </c>
      <c r="X80" s="4"/>
      <c r="Y80" s="2">
        <f t="shared" si="19"/>
        <v>0.28716707931354196</v>
      </c>
      <c r="AA80" s="2">
        <f t="shared" si="20"/>
        <v>0.87390780984353977</v>
      </c>
    </row>
    <row r="81" spans="1:27" x14ac:dyDescent="0.35">
      <c r="A81" s="4">
        <v>80</v>
      </c>
      <c r="B81" s="4">
        <f t="shared" si="14"/>
        <v>37</v>
      </c>
      <c r="C81" s="4">
        <v>877.37525635227109</v>
      </c>
      <c r="D81" s="4">
        <v>499.35854158854664</v>
      </c>
      <c r="E81" s="4">
        <v>846.68124773216721</v>
      </c>
      <c r="F81" s="4">
        <v>483.41074202963887</v>
      </c>
      <c r="G81" s="4">
        <v>656.31111111111113</v>
      </c>
      <c r="I81" s="4">
        <v>1407.6428571428571</v>
      </c>
      <c r="P81" s="4">
        <f t="shared" si="13"/>
        <v>255.93524856382979</v>
      </c>
      <c r="Q81" s="4">
        <f t="shared" si="17"/>
        <v>400.37586254728137</v>
      </c>
      <c r="S81" s="4">
        <f t="shared" si="18"/>
        <v>1151.7076085790272</v>
      </c>
      <c r="U81" s="4">
        <f t="shared" si="21"/>
        <v>199931.10680886684</v>
      </c>
      <c r="V81" s="4"/>
      <c r="W81" s="4">
        <f t="shared" si="22"/>
        <v>575115.03175645578</v>
      </c>
      <c r="X81" s="4"/>
      <c r="Y81" s="2">
        <f t="shared" si="19"/>
        <v>0.34083305520567053</v>
      </c>
      <c r="AA81" s="2">
        <f t="shared" si="20"/>
        <v>0.98042879118181192</v>
      </c>
    </row>
    <row r="82" spans="1:27" x14ac:dyDescent="0.35">
      <c r="A82" s="4">
        <v>81</v>
      </c>
      <c r="B82" s="4">
        <f t="shared" si="14"/>
        <v>37.5</v>
      </c>
      <c r="C82" s="4">
        <v>879.42152359361137</v>
      </c>
      <c r="D82" s="4">
        <v>498.31282041552521</v>
      </c>
      <c r="E82" s="4">
        <v>847.46005093596091</v>
      </c>
      <c r="F82" s="4">
        <v>487.59056496470032</v>
      </c>
      <c r="G82" s="4">
        <v>695.20238095238096</v>
      </c>
      <c r="I82" s="4">
        <v>1497.3529411764705</v>
      </c>
      <c r="P82" s="4">
        <f t="shared" si="13"/>
        <v>255.93524856382979</v>
      </c>
      <c r="Q82" s="4">
        <f t="shared" si="17"/>
        <v>439.2671323885512</v>
      </c>
      <c r="S82" s="4">
        <f t="shared" si="18"/>
        <v>1241.4176926126406</v>
      </c>
      <c r="U82" s="4">
        <f t="shared" si="21"/>
        <v>218892.44365637886</v>
      </c>
      <c r="V82" s="4"/>
      <c r="W82" s="4">
        <f t="shared" si="22"/>
        <v>618614.35171953845</v>
      </c>
      <c r="X82" s="4"/>
      <c r="Y82" s="2">
        <f t="shared" si="19"/>
        <v>0.37315744169896214</v>
      </c>
      <c r="AA82" s="2">
        <f t="shared" si="20"/>
        <v>1.0545843658646454</v>
      </c>
    </row>
    <row r="83" spans="1:27" x14ac:dyDescent="0.35">
      <c r="A83" s="4">
        <v>82</v>
      </c>
      <c r="B83" s="4">
        <f t="shared" si="14"/>
        <v>38</v>
      </c>
      <c r="C83" s="4">
        <v>875.2068239024926</v>
      </c>
      <c r="D83" s="4">
        <v>497.53957997668289</v>
      </c>
      <c r="E83" s="4">
        <v>851.47623216336751</v>
      </c>
      <c r="F83" s="4">
        <v>484.7742633766199</v>
      </c>
      <c r="G83" s="4">
        <v>886.3373493975904</v>
      </c>
      <c r="I83" s="4">
        <v>1367.96</v>
      </c>
      <c r="P83" s="4">
        <f t="shared" si="13"/>
        <v>255.93524856382979</v>
      </c>
      <c r="Q83" s="4">
        <f t="shared" si="17"/>
        <v>630.40210083376064</v>
      </c>
      <c r="S83" s="4">
        <f t="shared" si="18"/>
        <v>1112.0247514361702</v>
      </c>
      <c r="U83" s="4">
        <f t="shared" si="21"/>
        <v>313649.99646524776</v>
      </c>
      <c r="V83" s="4"/>
      <c r="W83" s="4">
        <f t="shared" si="22"/>
        <v>553276.32775322732</v>
      </c>
      <c r="X83" s="4"/>
      <c r="Y83" s="2">
        <f t="shared" si="19"/>
        <v>0.53469561723927339</v>
      </c>
      <c r="AA83" s="2">
        <f t="shared" si="20"/>
        <v>0.94319920582134842</v>
      </c>
    </row>
    <row r="84" spans="1:27" x14ac:dyDescent="0.35">
      <c r="A84" s="4">
        <v>83</v>
      </c>
      <c r="B84" s="4">
        <f t="shared" si="14"/>
        <v>38.5</v>
      </c>
      <c r="C84" s="4">
        <v>891.54642053110501</v>
      </c>
      <c r="D84" s="4">
        <v>499.51355886232221</v>
      </c>
      <c r="E84" s="4">
        <v>851.53731476758662</v>
      </c>
      <c r="F84" s="4">
        <v>485.53259525271005</v>
      </c>
      <c r="G84" s="4">
        <v>854.55681818181813</v>
      </c>
      <c r="I84" s="4">
        <v>1375.6144578313254</v>
      </c>
      <c r="P84" s="4">
        <f t="shared" si="13"/>
        <v>255.93524856382979</v>
      </c>
      <c r="Q84" s="4">
        <f t="shared" si="17"/>
        <v>598.62156961798837</v>
      </c>
      <c r="S84" s="4">
        <f t="shared" si="18"/>
        <v>1119.6792092674955</v>
      </c>
      <c r="U84" s="4">
        <f t="shared" si="21"/>
        <v>299019.59065163077</v>
      </c>
      <c r="V84" s="4"/>
      <c r="W84" s="4">
        <f t="shared" si="22"/>
        <v>559294.94660535746</v>
      </c>
      <c r="X84" s="4"/>
      <c r="Y84" s="2">
        <f t="shared" si="19"/>
        <v>0.5097543962759894</v>
      </c>
      <c r="AA84" s="2">
        <f t="shared" si="20"/>
        <v>0.95345946138753723</v>
      </c>
    </row>
    <row r="85" spans="1:27" x14ac:dyDescent="0.35">
      <c r="A85" s="4">
        <v>84</v>
      </c>
      <c r="B85" s="4">
        <f t="shared" si="14"/>
        <v>39</v>
      </c>
      <c r="C85" s="4">
        <v>887.45388604842458</v>
      </c>
      <c r="D85" s="4">
        <v>496.41802042938662</v>
      </c>
      <c r="E85" s="4">
        <v>864.92967574262696</v>
      </c>
      <c r="F85" s="4">
        <v>489.45731121544759</v>
      </c>
      <c r="G85" s="4">
        <v>456.32941176470587</v>
      </c>
      <c r="I85" s="4">
        <v>1322.6022727272727</v>
      </c>
      <c r="P85" s="4">
        <f t="shared" si="13"/>
        <v>255.93524856382979</v>
      </c>
      <c r="Q85" s="4">
        <f t="shared" si="17"/>
        <v>200.39416320087608</v>
      </c>
      <c r="S85" s="4">
        <f t="shared" si="18"/>
        <v>1066.6670241634429</v>
      </c>
      <c r="U85" s="4">
        <f t="shared" si="21"/>
        <v>99479.273801782343</v>
      </c>
      <c r="V85" s="4"/>
      <c r="W85" s="4">
        <f t="shared" si="22"/>
        <v>529512.732592521</v>
      </c>
      <c r="X85" s="4"/>
      <c r="Y85" s="2">
        <f t="shared" si="19"/>
        <v>0.16958754123197395</v>
      </c>
      <c r="AA85" s="2">
        <f t="shared" si="20"/>
        <v>0.90268815743788089</v>
      </c>
    </row>
    <row r="86" spans="1:27" x14ac:dyDescent="0.35">
      <c r="A86" s="4">
        <v>85</v>
      </c>
      <c r="B86" s="4">
        <f t="shared" si="14"/>
        <v>39.5</v>
      </c>
      <c r="C86" s="4">
        <v>895.66949631589512</v>
      </c>
      <c r="D86" s="4">
        <v>501.75459542883527</v>
      </c>
      <c r="E86" s="4">
        <v>865.35725397216072</v>
      </c>
      <c r="F86" s="4">
        <v>488.06121323084608</v>
      </c>
      <c r="G86" s="4">
        <v>560.89166666666665</v>
      </c>
      <c r="I86" s="4">
        <v>1335.5975609756097</v>
      </c>
      <c r="P86" s="4">
        <f t="shared" si="13"/>
        <v>255.93524856382979</v>
      </c>
      <c r="Q86" s="4">
        <f t="shared" si="17"/>
        <v>304.95641810283689</v>
      </c>
      <c r="S86" s="4">
        <f t="shared" si="18"/>
        <v>1079.6623124117798</v>
      </c>
      <c r="U86" s="4">
        <f t="shared" si="21"/>
        <v>153013.28418861565</v>
      </c>
      <c r="V86" s="4"/>
      <c r="W86" s="4">
        <f t="shared" si="22"/>
        <v>541725.52676393336</v>
      </c>
      <c r="X86" s="4"/>
      <c r="Y86" s="2">
        <f t="shared" si="19"/>
        <v>0.26084977955389621</v>
      </c>
      <c r="AA86" s="2">
        <f t="shared" si="20"/>
        <v>0.92350794889744514</v>
      </c>
    </row>
    <row r="87" spans="1:27" x14ac:dyDescent="0.35">
      <c r="A87" s="4">
        <v>86</v>
      </c>
      <c r="B87" s="4">
        <f t="shared" si="14"/>
        <v>40</v>
      </c>
      <c r="C87" s="4">
        <v>903.1826566348459</v>
      </c>
      <c r="D87" s="4">
        <v>504.68722129194089</v>
      </c>
      <c r="E87" s="4">
        <v>871.74038611305798</v>
      </c>
      <c r="F87" s="4">
        <v>489.21970988652481</v>
      </c>
      <c r="G87" s="4">
        <v>496.87</v>
      </c>
      <c r="I87" s="4">
        <v>1510.6184210526317</v>
      </c>
      <c r="P87" s="4">
        <f t="shared" si="13"/>
        <v>255.93524856382979</v>
      </c>
      <c r="Q87" s="4">
        <f t="shared" si="17"/>
        <v>240.93475143617022</v>
      </c>
      <c r="S87" s="4">
        <f t="shared" si="18"/>
        <v>1254.6831724888018</v>
      </c>
      <c r="U87" s="4">
        <f t="shared" si="21"/>
        <v>121596.69021498521</v>
      </c>
      <c r="V87" s="4"/>
      <c r="W87" s="4">
        <f t="shared" si="22"/>
        <v>633222.56392513041</v>
      </c>
      <c r="X87" s="4"/>
      <c r="Y87" s="2">
        <f t="shared" si="19"/>
        <v>0.20729226227157985</v>
      </c>
      <c r="AA87" s="2">
        <f t="shared" si="20"/>
        <v>1.0794877522190487</v>
      </c>
    </row>
    <row r="88" spans="1:27" x14ac:dyDescent="0.35">
      <c r="A88" s="4">
        <v>87</v>
      </c>
      <c r="B88" s="4">
        <f t="shared" si="14"/>
        <v>40.5</v>
      </c>
      <c r="C88" s="4">
        <v>909.55051812468832</v>
      </c>
      <c r="D88" s="4">
        <v>505.9009935026242</v>
      </c>
      <c r="E88" s="4">
        <v>876.9324074716825</v>
      </c>
      <c r="F88" s="4">
        <v>491.93246808018114</v>
      </c>
      <c r="G88" s="4">
        <v>657.21782178217825</v>
      </c>
      <c r="I88" s="4">
        <v>1340.2207792207791</v>
      </c>
      <c r="P88" s="4">
        <f t="shared" si="13"/>
        <v>255.93524856382979</v>
      </c>
      <c r="Q88" s="4">
        <f t="shared" si="17"/>
        <v>401.28257321834849</v>
      </c>
      <c r="S88" s="4">
        <f t="shared" si="18"/>
        <v>1084.2855306569493</v>
      </c>
      <c r="U88" s="4">
        <f t="shared" si="21"/>
        <v>203009.25246645205</v>
      </c>
      <c r="V88" s="4"/>
      <c r="W88" s="4">
        <f t="shared" si="22"/>
        <v>548541.12719987077</v>
      </c>
      <c r="X88" s="4"/>
      <c r="Y88" s="2">
        <f t="shared" si="19"/>
        <v>0.3460805317268994</v>
      </c>
      <c r="AA88" s="2">
        <f t="shared" si="20"/>
        <v>0.93512686081525098</v>
      </c>
    </row>
    <row r="89" spans="1:27" x14ac:dyDescent="0.35">
      <c r="A89" s="4">
        <v>88</v>
      </c>
      <c r="B89" s="4">
        <f t="shared" si="14"/>
        <v>41</v>
      </c>
      <c r="C89" s="4">
        <v>915.96419156769514</v>
      </c>
      <c r="D89" s="4">
        <v>507.2988752999716</v>
      </c>
      <c r="E89" s="4">
        <v>881.49833213706108</v>
      </c>
      <c r="F89" s="4">
        <v>490.63922759085881</v>
      </c>
      <c r="G89" s="4">
        <v>561.57894736842104</v>
      </c>
      <c r="I89" s="4">
        <v>1379.8101265822784</v>
      </c>
      <c r="P89" s="4">
        <f t="shared" si="13"/>
        <v>255.93524856382979</v>
      </c>
      <c r="Q89" s="4">
        <f t="shared" si="17"/>
        <v>305.64369880459128</v>
      </c>
      <c r="S89" s="4">
        <f t="shared" si="18"/>
        <v>1123.8748780184485</v>
      </c>
      <c r="U89" s="4">
        <f t="shared" si="21"/>
        <v>155052.70464609243</v>
      </c>
      <c r="V89" s="4"/>
      <c r="W89" s="4">
        <f t="shared" si="22"/>
        <v>570140.4615966517</v>
      </c>
      <c r="X89" s="4"/>
      <c r="Y89" s="2">
        <f t="shared" si="19"/>
        <v>0.26432648668799552</v>
      </c>
      <c r="AA89" s="2">
        <f t="shared" si="20"/>
        <v>0.9719483802394473</v>
      </c>
    </row>
    <row r="90" spans="1:27" x14ac:dyDescent="0.35">
      <c r="A90" s="4">
        <v>89</v>
      </c>
      <c r="B90" s="4">
        <f t="shared" si="14"/>
        <v>41.5</v>
      </c>
      <c r="C90" s="4">
        <v>911.19974843860439</v>
      </c>
      <c r="D90" s="4">
        <v>505.515437180074</v>
      </c>
      <c r="E90" s="4">
        <v>884.00271891004468</v>
      </c>
      <c r="F90" s="4">
        <v>490.05940610283119</v>
      </c>
      <c r="G90" s="4">
        <v>609.69387755102036</v>
      </c>
      <c r="I90" s="4">
        <v>1281.5</v>
      </c>
      <c r="P90" s="4">
        <f t="shared" si="13"/>
        <v>255.93524856382979</v>
      </c>
      <c r="Q90" s="4">
        <f t="shared" si="17"/>
        <v>353.7586289871906</v>
      </c>
      <c r="S90" s="4">
        <f t="shared" si="18"/>
        <v>1025.5647514361701</v>
      </c>
      <c r="U90" s="4">
        <f t="shared" si="21"/>
        <v>178830.44798868327</v>
      </c>
      <c r="V90" s="4"/>
      <c r="W90" s="4">
        <f t="shared" si="22"/>
        <v>518438.81367872946</v>
      </c>
      <c r="X90" s="4"/>
      <c r="Y90" s="2">
        <f t="shared" si="19"/>
        <v>0.30486165421997513</v>
      </c>
      <c r="AA90" s="2">
        <f t="shared" si="20"/>
        <v>0.8838098664268893</v>
      </c>
    </row>
    <row r="91" spans="1:27" x14ac:dyDescent="0.35">
      <c r="A91" s="4">
        <v>90</v>
      </c>
      <c r="B91" s="4">
        <f t="shared" si="14"/>
        <v>42</v>
      </c>
      <c r="C91" s="4">
        <v>909.99336700527692</v>
      </c>
      <c r="D91" s="4">
        <v>504.70717456945619</v>
      </c>
      <c r="E91" s="4">
        <v>880.04762028685718</v>
      </c>
      <c r="F91" s="4">
        <v>488.95228107050787</v>
      </c>
      <c r="G91" s="4">
        <v>659.31313131313129</v>
      </c>
      <c r="I91" s="4">
        <v>1308.0123456790122</v>
      </c>
      <c r="P91" s="4">
        <f t="shared" si="13"/>
        <v>255.93524856382979</v>
      </c>
      <c r="Q91" s="4">
        <f t="shared" si="17"/>
        <v>403.37788274930153</v>
      </c>
      <c r="S91" s="4">
        <f t="shared" si="18"/>
        <v>1052.0770971151824</v>
      </c>
      <c r="U91" s="4">
        <f t="shared" si="21"/>
        <v>203587.71148620936</v>
      </c>
      <c r="V91" s="4"/>
      <c r="W91" s="4">
        <f t="shared" si="22"/>
        <v>530990.85911423911</v>
      </c>
      <c r="X91" s="4"/>
      <c r="Y91" s="2">
        <f t="shared" si="19"/>
        <v>0.34706666119000312</v>
      </c>
      <c r="AA91" s="2">
        <f t="shared" si="20"/>
        <v>0.90520799732882562</v>
      </c>
    </row>
    <row r="92" spans="1:27" x14ac:dyDescent="0.35">
      <c r="A92" s="4">
        <v>91</v>
      </c>
      <c r="B92" s="4">
        <f t="shared" si="14"/>
        <v>42.5</v>
      </c>
      <c r="C92" s="4">
        <v>920.85079990522411</v>
      </c>
      <c r="D92" s="4">
        <v>505.92143370083494</v>
      </c>
      <c r="E92" s="4">
        <v>892.5390128496656</v>
      </c>
      <c r="F92" s="4">
        <v>493.15294582497347</v>
      </c>
      <c r="G92" s="4">
        <v>686.93023255813955</v>
      </c>
      <c r="I92" s="4">
        <v>1379.9024390243903</v>
      </c>
      <c r="P92" s="4">
        <f t="shared" si="13"/>
        <v>255.93524856382979</v>
      </c>
      <c r="Q92" s="4">
        <f t="shared" si="17"/>
        <v>430.99498399430979</v>
      </c>
      <c r="S92" s="4">
        <f t="shared" si="18"/>
        <v>1123.9671904605605</v>
      </c>
      <c r="U92" s="4">
        <f t="shared" si="21"/>
        <v>218049.60022026961</v>
      </c>
      <c r="V92" s="4"/>
      <c r="W92" s="4">
        <f t="shared" si="22"/>
        <v>568639.09243050613</v>
      </c>
      <c r="X92" s="4"/>
      <c r="Y92" s="2">
        <f t="shared" si="19"/>
        <v>0.37172060223973885</v>
      </c>
      <c r="AA92" s="2">
        <f t="shared" si="20"/>
        <v>0.96938891739218669</v>
      </c>
    </row>
    <row r="93" spans="1:27" x14ac:dyDescent="0.35">
      <c r="A93" s="4">
        <v>92</v>
      </c>
      <c r="B93" s="4">
        <f t="shared" si="14"/>
        <v>43</v>
      </c>
      <c r="C93" s="4">
        <v>925.52361912798619</v>
      </c>
      <c r="D93" s="4">
        <v>509.85193914881364</v>
      </c>
      <c r="E93" s="4">
        <v>898.58619066735776</v>
      </c>
      <c r="F93" s="4">
        <v>494.03591112700042</v>
      </c>
      <c r="G93" s="4">
        <v>709.89215686274508</v>
      </c>
      <c r="I93" s="4">
        <v>1377.5</v>
      </c>
      <c r="P93" s="4">
        <f t="shared" si="13"/>
        <v>255.93524856382979</v>
      </c>
      <c r="Q93" s="4">
        <f t="shared" si="17"/>
        <v>453.95690829891532</v>
      </c>
      <c r="S93" s="4">
        <f t="shared" si="18"/>
        <v>1121.5647514361701</v>
      </c>
      <c r="U93" s="4">
        <f t="shared" si="21"/>
        <v>231450.80998620216</v>
      </c>
      <c r="V93" s="4"/>
      <c r="W93" s="4">
        <f t="shared" si="22"/>
        <v>571831.96340068849</v>
      </c>
      <c r="X93" s="4"/>
      <c r="Y93" s="2">
        <f t="shared" si="19"/>
        <v>0.39456634816131497</v>
      </c>
      <c r="AA93" s="2">
        <f t="shared" si="20"/>
        <v>0.97483197217747886</v>
      </c>
    </row>
    <row r="94" spans="1:27" x14ac:dyDescent="0.35">
      <c r="A94" s="4">
        <v>93</v>
      </c>
      <c r="B94" s="4">
        <f t="shared" si="14"/>
        <v>43.5</v>
      </c>
      <c r="C94" s="4">
        <v>941.11495385491446</v>
      </c>
      <c r="D94" s="4">
        <v>511.2533324197625</v>
      </c>
      <c r="E94" s="4">
        <v>904.84715759981668</v>
      </c>
      <c r="F94" s="4">
        <v>495.78778494872034</v>
      </c>
      <c r="G94" s="4">
        <v>691.10112359550567</v>
      </c>
      <c r="I94" s="4">
        <v>1265.4141414141413</v>
      </c>
      <c r="P94" s="4">
        <f t="shared" si="13"/>
        <v>255.93524856382979</v>
      </c>
      <c r="Q94" s="4">
        <f t="shared" si="17"/>
        <v>435.16587503167591</v>
      </c>
      <c r="S94" s="4">
        <f t="shared" si="18"/>
        <v>1009.4788928503116</v>
      </c>
      <c r="U94" s="4">
        <f t="shared" si="21"/>
        <v>222480.00376530623</v>
      </c>
      <c r="V94" s="4"/>
      <c r="W94" s="4">
        <f t="shared" si="22"/>
        <v>516099.44797713414</v>
      </c>
      <c r="X94" s="4"/>
      <c r="Y94" s="2">
        <f t="shared" si="19"/>
        <v>0.37927334378231659</v>
      </c>
      <c r="AA94" s="2">
        <f t="shared" si="20"/>
        <v>0.87982182688644728</v>
      </c>
    </row>
    <row r="95" spans="1:27" x14ac:dyDescent="0.35">
      <c r="A95" s="4">
        <v>94</v>
      </c>
      <c r="B95" s="4">
        <f t="shared" si="14"/>
        <v>44</v>
      </c>
      <c r="C95" s="4">
        <v>933.86139460389495</v>
      </c>
      <c r="D95" s="4">
        <v>509.83287621731176</v>
      </c>
      <c r="E95" s="4">
        <v>910.29878002637247</v>
      </c>
      <c r="F95" s="4">
        <v>495.96751399296755</v>
      </c>
      <c r="G95" s="4">
        <v>881.5204081632653</v>
      </c>
      <c r="I95" s="4">
        <v>1464.6829268292684</v>
      </c>
      <c r="P95" s="4">
        <f t="shared" si="13"/>
        <v>255.93524856382979</v>
      </c>
      <c r="Q95" s="4">
        <f t="shared" si="17"/>
        <v>625.58515959943554</v>
      </c>
      <c r="S95" s="4">
        <f t="shared" si="18"/>
        <v>1208.7476782654385</v>
      </c>
      <c r="U95" s="4">
        <f t="shared" si="21"/>
        <v>318943.88123744627</v>
      </c>
      <c r="V95" s="4"/>
      <c r="W95" s="4">
        <f t="shared" si="22"/>
        <v>616259.30543106631</v>
      </c>
      <c r="X95" s="4"/>
      <c r="Y95" s="2">
        <f t="shared" si="19"/>
        <v>0.54372038056707372</v>
      </c>
      <c r="AA95" s="2">
        <f t="shared" si="20"/>
        <v>1.0505695948044418</v>
      </c>
    </row>
    <row r="96" spans="1:27" x14ac:dyDescent="0.35">
      <c r="A96" s="4">
        <v>95</v>
      </c>
      <c r="B96" s="4">
        <f t="shared" si="14"/>
        <v>44.5</v>
      </c>
      <c r="C96" s="4">
        <v>941.20657776124312</v>
      </c>
      <c r="D96" s="4">
        <v>510.24240520730336</v>
      </c>
      <c r="E96" s="4">
        <v>908.40521929557997</v>
      </c>
      <c r="F96" s="4">
        <v>494.63462397906233</v>
      </c>
      <c r="G96" s="4">
        <v>1055.5697674418604</v>
      </c>
      <c r="I96" s="4">
        <v>1417.534090909091</v>
      </c>
      <c r="P96" s="4">
        <f t="shared" si="13"/>
        <v>255.93524856382979</v>
      </c>
      <c r="Q96" s="4">
        <f t="shared" si="17"/>
        <v>799.63451887803069</v>
      </c>
      <c r="S96" s="4">
        <f t="shared" si="18"/>
        <v>1161.5988423452611</v>
      </c>
      <c r="U96" s="4">
        <f t="shared" si="21"/>
        <v>408007.44019911118</v>
      </c>
      <c r="V96" s="4"/>
      <c r="W96" s="4">
        <f t="shared" si="22"/>
        <v>592696.9872042652</v>
      </c>
      <c r="X96" s="4"/>
      <c r="Y96" s="2">
        <f t="shared" si="19"/>
        <v>0.69555170583160408</v>
      </c>
      <c r="AA96" s="2">
        <f t="shared" si="20"/>
        <v>1.0104016737782939</v>
      </c>
    </row>
    <row r="97" spans="1:27" x14ac:dyDescent="0.35">
      <c r="A97" s="4">
        <v>96</v>
      </c>
      <c r="B97" s="4">
        <f t="shared" si="14"/>
        <v>45</v>
      </c>
      <c r="C97" s="4">
        <v>938.44258992032837</v>
      </c>
      <c r="D97" s="4">
        <v>510.21378926891668</v>
      </c>
      <c r="E97" s="4">
        <v>914.42185581116257</v>
      </c>
      <c r="F97" s="4">
        <v>498.31433584194184</v>
      </c>
      <c r="G97" s="4">
        <v>1079.2592592592594</v>
      </c>
      <c r="I97" s="4">
        <v>1294.8426966292134</v>
      </c>
      <c r="P97" s="4">
        <f t="shared" si="13"/>
        <v>255.93524856382979</v>
      </c>
      <c r="Q97" s="4">
        <f t="shared" si="17"/>
        <v>823.32401069542959</v>
      </c>
      <c r="S97" s="4">
        <f t="shared" si="18"/>
        <v>1038.9074480653835</v>
      </c>
      <c r="U97" s="4">
        <f t="shared" si="21"/>
        <v>420071.2632929972</v>
      </c>
      <c r="V97" s="4"/>
      <c r="W97" s="4">
        <f t="shared" si="22"/>
        <v>530064.90577713959</v>
      </c>
      <c r="X97" s="4"/>
      <c r="Y97" s="2">
        <f t="shared" si="19"/>
        <v>0.71611753847354864</v>
      </c>
      <c r="AA97" s="2">
        <f t="shared" si="20"/>
        <v>0.90362947605767985</v>
      </c>
    </row>
    <row r="98" spans="1:27" x14ac:dyDescent="0.35">
      <c r="A98" s="4">
        <v>97</v>
      </c>
      <c r="B98" s="4">
        <f t="shared" si="14"/>
        <v>45.5</v>
      </c>
      <c r="C98" s="4">
        <v>946.09318609877209</v>
      </c>
      <c r="D98" s="4">
        <v>511.40997348869087</v>
      </c>
      <c r="E98" s="4">
        <v>927.00487228029965</v>
      </c>
      <c r="F98" s="4">
        <v>503.11385910682623</v>
      </c>
      <c r="G98" s="4">
        <v>921.14772727272725</v>
      </c>
      <c r="I98" s="4">
        <v>1368.7111111111112</v>
      </c>
      <c r="P98" s="4">
        <f t="shared" si="13"/>
        <v>255.93524856382979</v>
      </c>
      <c r="Q98" s="4">
        <f t="shared" si="17"/>
        <v>665.21247870889749</v>
      </c>
      <c r="S98" s="4">
        <f t="shared" si="18"/>
        <v>1112.7758625472813</v>
      </c>
      <c r="U98" s="4">
        <f t="shared" si="21"/>
        <v>340196.2961008636</v>
      </c>
      <c r="V98" s="4"/>
      <c r="W98" s="4">
        <f t="shared" si="22"/>
        <v>569084.67436416028</v>
      </c>
      <c r="X98" s="4"/>
      <c r="Y98" s="2">
        <f t="shared" si="19"/>
        <v>0.57995048804765559</v>
      </c>
      <c r="AA98" s="2">
        <f t="shared" si="20"/>
        <v>0.97014852430986853</v>
      </c>
    </row>
    <row r="99" spans="1:27" x14ac:dyDescent="0.35">
      <c r="A99" s="4">
        <v>98</v>
      </c>
      <c r="B99" s="4">
        <f t="shared" si="14"/>
        <v>46</v>
      </c>
      <c r="C99" s="4">
        <v>950.33842709200042</v>
      </c>
      <c r="D99" s="4">
        <v>514.30300622494258</v>
      </c>
      <c r="E99" s="4">
        <v>924.14926053305612</v>
      </c>
      <c r="F99" s="4">
        <v>498.9159861534522</v>
      </c>
      <c r="G99" s="4">
        <v>854.83950617283949</v>
      </c>
      <c r="I99" s="4">
        <v>1338.9120879120878</v>
      </c>
      <c r="P99" s="4">
        <f t="shared" si="13"/>
        <v>255.93524856382979</v>
      </c>
      <c r="Q99" s="4">
        <f t="shared" si="17"/>
        <v>598.90425760900973</v>
      </c>
      <c r="S99" s="4">
        <f t="shared" si="18"/>
        <v>1082.976839348258</v>
      </c>
      <c r="U99" s="4">
        <f t="shared" si="21"/>
        <v>308018.26012923114</v>
      </c>
      <c r="V99" s="4"/>
      <c r="W99" s="4">
        <f t="shared" si="22"/>
        <v>556978.24414879573</v>
      </c>
      <c r="X99" s="4"/>
      <c r="Y99" s="2">
        <f t="shared" si="19"/>
        <v>0.52509490061165853</v>
      </c>
      <c r="AA99" s="2">
        <f t="shared" si="20"/>
        <v>0.94951005707084279</v>
      </c>
    </row>
    <row r="100" spans="1:27" x14ac:dyDescent="0.35">
      <c r="A100" s="4">
        <v>99</v>
      </c>
      <c r="B100" s="4">
        <f t="shared" si="14"/>
        <v>46.5</v>
      </c>
      <c r="C100" s="4">
        <v>963.47118699910948</v>
      </c>
      <c r="D100" s="4">
        <v>518.72115140340838</v>
      </c>
      <c r="E100" s="4">
        <v>934.42640869292177</v>
      </c>
      <c r="F100" s="4">
        <v>505.52369276114217</v>
      </c>
      <c r="G100" s="4">
        <v>922.95061728395058</v>
      </c>
      <c r="I100" s="4">
        <v>1327.3775510204082</v>
      </c>
      <c r="P100" s="4">
        <f t="shared" si="13"/>
        <v>255.93524856382979</v>
      </c>
      <c r="Q100" s="4">
        <f t="shared" si="17"/>
        <v>667.01536872012082</v>
      </c>
      <c r="S100" s="4">
        <f t="shared" si="18"/>
        <v>1071.4423024565783</v>
      </c>
      <c r="U100" s="4">
        <f t="shared" si="21"/>
        <v>345994.98006627004</v>
      </c>
      <c r="V100" s="4"/>
      <c r="W100" s="4">
        <f t="shared" si="22"/>
        <v>555779.78479259519</v>
      </c>
      <c r="X100" s="4"/>
      <c r="Y100" s="2">
        <f t="shared" si="19"/>
        <v>0.58983580906471489</v>
      </c>
      <c r="AA100" s="2">
        <f t="shared" si="20"/>
        <v>0.94746698048094458</v>
      </c>
    </row>
    <row r="101" spans="1:27" x14ac:dyDescent="0.35">
      <c r="A101" s="4">
        <v>100</v>
      </c>
      <c r="B101" s="4">
        <f t="shared" si="14"/>
        <v>47</v>
      </c>
      <c r="C101" s="4">
        <v>965.74651400627147</v>
      </c>
      <c r="D101" s="4">
        <v>522.90546697101831</v>
      </c>
      <c r="E101" s="4">
        <v>939.38937028572457</v>
      </c>
      <c r="F101" s="4">
        <v>507.3237945106543</v>
      </c>
      <c r="G101" s="4">
        <v>914.15909090909088</v>
      </c>
      <c r="I101" s="4">
        <v>1338.5274725274726</v>
      </c>
      <c r="P101" s="4">
        <f t="shared" si="13"/>
        <v>255.93524856382979</v>
      </c>
      <c r="Q101" s="4">
        <f t="shared" si="17"/>
        <v>658.22384234526112</v>
      </c>
      <c r="S101" s="4">
        <f t="shared" si="18"/>
        <v>1082.5922239636427</v>
      </c>
      <c r="U101" s="4">
        <f t="shared" si="21"/>
        <v>344188.84565300669</v>
      </c>
      <c r="V101" s="4"/>
      <c r="W101" s="4">
        <f t="shared" si="22"/>
        <v>566093.39241090184</v>
      </c>
      <c r="X101" s="4"/>
      <c r="Y101" s="2">
        <f t="shared" si="19"/>
        <v>0.58675679689892335</v>
      </c>
      <c r="AA101" s="2">
        <f t="shared" si="20"/>
        <v>0.9650491289062042</v>
      </c>
    </row>
    <row r="102" spans="1:27" x14ac:dyDescent="0.35">
      <c r="A102" s="4">
        <v>101</v>
      </c>
      <c r="B102" s="4">
        <f t="shared" si="14"/>
        <v>47.5</v>
      </c>
      <c r="C102" s="4">
        <v>980.39106836780354</v>
      </c>
      <c r="D102" s="4">
        <v>526.16578958790001</v>
      </c>
      <c r="E102" s="4">
        <v>948.18526529327676</v>
      </c>
      <c r="F102" s="4">
        <v>508.25821690813859</v>
      </c>
      <c r="G102" s="4">
        <v>1063.9195402298851</v>
      </c>
      <c r="I102" s="4">
        <v>1204.2934782608695</v>
      </c>
      <c r="P102" s="4">
        <f t="shared" si="13"/>
        <v>255.93524856382979</v>
      </c>
      <c r="Q102" s="4">
        <f t="shared" si="17"/>
        <v>807.98429166605536</v>
      </c>
      <c r="S102" s="4">
        <f t="shared" si="18"/>
        <v>948.35822969703975</v>
      </c>
      <c r="U102" s="4">
        <f t="shared" si="21"/>
        <v>425133.69279909012</v>
      </c>
      <c r="V102" s="4"/>
      <c r="W102" s="4">
        <f t="shared" si="22"/>
        <v>498993.65674072597</v>
      </c>
      <c r="X102" s="4"/>
      <c r="Y102" s="2">
        <f t="shared" si="19"/>
        <v>0.72474772785660702</v>
      </c>
      <c r="AA102" s="2">
        <f t="shared" si="20"/>
        <v>0.85066068642225212</v>
      </c>
    </row>
    <row r="103" spans="1:27" x14ac:dyDescent="0.35">
      <c r="A103" s="4">
        <v>102</v>
      </c>
      <c r="B103" s="4">
        <f t="shared" si="14"/>
        <v>48</v>
      </c>
      <c r="C103" s="4">
        <v>983.23140946399224</v>
      </c>
      <c r="D103" s="4">
        <v>529.62010100361601</v>
      </c>
      <c r="E103" s="4">
        <v>949.544353237152</v>
      </c>
      <c r="F103" s="4">
        <v>508.20756914276444</v>
      </c>
      <c r="G103" s="4">
        <v>1071.8965517241379</v>
      </c>
      <c r="I103" s="4">
        <v>1287.7766990291261</v>
      </c>
      <c r="P103" s="4">
        <f t="shared" si="13"/>
        <v>255.93524856382979</v>
      </c>
      <c r="Q103" s="4">
        <f t="shared" si="17"/>
        <v>815.96130316030815</v>
      </c>
      <c r="S103" s="4">
        <f t="shared" si="18"/>
        <v>1031.8414504652962</v>
      </c>
      <c r="U103" s="4">
        <f t="shared" si="21"/>
        <v>432149.50779480452</v>
      </c>
      <c r="V103" s="4"/>
      <c r="W103" s="4">
        <f t="shared" si="22"/>
        <v>546483.97321514785</v>
      </c>
      <c r="X103" s="4"/>
      <c r="Y103" s="2">
        <f t="shared" si="19"/>
        <v>0.73670795604677597</v>
      </c>
      <c r="AA103" s="2">
        <f t="shared" si="20"/>
        <v>0.93161992240615221</v>
      </c>
    </row>
    <row r="104" spans="1:27" x14ac:dyDescent="0.35">
      <c r="A104" s="4">
        <v>103</v>
      </c>
      <c r="B104" s="4">
        <f t="shared" si="14"/>
        <v>48.5</v>
      </c>
      <c r="C104" s="4">
        <v>988.88155035426018</v>
      </c>
      <c r="D104" s="4">
        <v>530.86676994361858</v>
      </c>
      <c r="E104" s="4">
        <v>954.66002134050257</v>
      </c>
      <c r="F104" s="4">
        <v>510.69891374457416</v>
      </c>
      <c r="G104" s="4">
        <v>1077.5833333333333</v>
      </c>
      <c r="I104" s="4">
        <v>1270.1261261261261</v>
      </c>
      <c r="P104" s="4">
        <f t="shared" si="13"/>
        <v>255.93524856382979</v>
      </c>
      <c r="Q104" s="4">
        <f t="shared" si="17"/>
        <v>821.6480847695035</v>
      </c>
      <c r="S104" s="4">
        <f t="shared" si="18"/>
        <v>1014.1908775622964</v>
      </c>
      <c r="U104" s="4">
        <f t="shared" si="21"/>
        <v>436185.66479194682</v>
      </c>
      <c r="V104" s="4"/>
      <c r="W104" s="4">
        <f t="shared" si="22"/>
        <v>538400.23527778022</v>
      </c>
      <c r="X104" s="4"/>
      <c r="Y104" s="2">
        <f t="shared" si="19"/>
        <v>0.7435886047991529</v>
      </c>
      <c r="AA104" s="2">
        <f t="shared" si="20"/>
        <v>0.91783914990580806</v>
      </c>
    </row>
    <row r="105" spans="1:27" x14ac:dyDescent="0.35">
      <c r="A105" s="4">
        <v>104</v>
      </c>
      <c r="B105" s="4">
        <f t="shared" si="14"/>
        <v>49</v>
      </c>
      <c r="C105" s="4">
        <v>1004.1827427111477</v>
      </c>
      <c r="D105" s="4">
        <v>534.52093095843907</v>
      </c>
      <c r="E105" s="4">
        <v>955.91221472699442</v>
      </c>
      <c r="F105" s="4">
        <v>510.55737521192151</v>
      </c>
      <c r="G105" s="4">
        <v>860.20224719101122</v>
      </c>
      <c r="I105" s="4">
        <v>1329.5740740740741</v>
      </c>
      <c r="P105" s="4">
        <f t="shared" si="13"/>
        <v>255.93524856382979</v>
      </c>
      <c r="Q105" s="4">
        <f t="shared" si="17"/>
        <v>604.26699862718147</v>
      </c>
      <c r="S105" s="4">
        <f t="shared" si="18"/>
        <v>1073.6388255102443</v>
      </c>
      <c r="U105" s="4">
        <f t="shared" si="21"/>
        <v>322993.35865366284</v>
      </c>
      <c r="V105" s="4"/>
      <c r="W105" s="4">
        <f t="shared" si="22"/>
        <v>573882.42452486092</v>
      </c>
      <c r="X105" s="4"/>
      <c r="Y105" s="2">
        <f t="shared" si="19"/>
        <v>0.55062373733723813</v>
      </c>
      <c r="AA105" s="2">
        <f t="shared" si="20"/>
        <v>0.97832750091578691</v>
      </c>
    </row>
    <row r="106" spans="1:27" x14ac:dyDescent="0.35">
      <c r="A106" s="4">
        <v>105</v>
      </c>
      <c r="B106" s="4">
        <f t="shared" si="14"/>
        <v>49.5</v>
      </c>
      <c r="C106" s="4">
        <v>1010.840746571031</v>
      </c>
      <c r="D106" s="4">
        <v>534.76314679278028</v>
      </c>
      <c r="E106" s="4">
        <v>974.96998724335742</v>
      </c>
      <c r="F106" s="4">
        <v>515.07127482543444</v>
      </c>
      <c r="G106" s="4">
        <v>864.38947368421054</v>
      </c>
      <c r="I106" s="4">
        <v>1292.7478260869566</v>
      </c>
      <c r="P106" s="4">
        <f t="shared" si="13"/>
        <v>255.93524856382979</v>
      </c>
      <c r="Q106" s="4">
        <f t="shared" si="17"/>
        <v>608.45422512038078</v>
      </c>
      <c r="S106" s="4">
        <f t="shared" si="18"/>
        <v>1036.8125775231267</v>
      </c>
      <c r="U106" s="4">
        <f t="shared" si="21"/>
        <v>325378.89610473759</v>
      </c>
      <c r="V106" s="4"/>
      <c r="W106" s="4">
        <f t="shared" si="22"/>
        <v>554449.15659060073</v>
      </c>
      <c r="X106" s="4"/>
      <c r="Y106" s="2">
        <f t="shared" si="19"/>
        <v>0.55469048828327605</v>
      </c>
      <c r="AA106" s="2">
        <f t="shared" si="20"/>
        <v>0.94519858872006579</v>
      </c>
    </row>
    <row r="107" spans="1:27" x14ac:dyDescent="0.35">
      <c r="A107" s="4">
        <v>106</v>
      </c>
      <c r="B107" s="4">
        <f t="shared" si="14"/>
        <v>50</v>
      </c>
      <c r="C107" s="4">
        <v>1014.6278680326159</v>
      </c>
      <c r="D107" s="4">
        <v>535.69144784267064</v>
      </c>
      <c r="E107" s="4">
        <v>976.8024653699307</v>
      </c>
      <c r="F107" s="4">
        <v>515.6149421843154</v>
      </c>
      <c r="G107" s="4">
        <v>742.84615384615381</v>
      </c>
      <c r="I107" s="4">
        <v>1316.8559322033898</v>
      </c>
      <c r="P107" s="4">
        <f t="shared" si="13"/>
        <v>255.93524856382979</v>
      </c>
      <c r="Q107" s="4">
        <f t="shared" si="17"/>
        <v>486.91090528232405</v>
      </c>
      <c r="S107" s="4">
        <f t="shared" si="18"/>
        <v>1060.9206836395599</v>
      </c>
      <c r="U107" s="4">
        <f t="shared" si="21"/>
        <v>260834.00782107364</v>
      </c>
      <c r="V107" s="4"/>
      <c r="W107" s="4">
        <f t="shared" si="22"/>
        <v>568326.13706511178</v>
      </c>
      <c r="X107" s="4"/>
      <c r="Y107" s="2">
        <f t="shared" si="19"/>
        <v>0.44465742828195848</v>
      </c>
      <c r="AA107" s="2">
        <f t="shared" si="20"/>
        <v>0.96885540594900577</v>
      </c>
    </row>
    <row r="108" spans="1:27" x14ac:dyDescent="0.35">
      <c r="A108" s="4">
        <v>107</v>
      </c>
      <c r="B108" s="4">
        <f t="shared" si="14"/>
        <v>50.5</v>
      </c>
      <c r="C108" s="4">
        <v>1011.6500910769341</v>
      </c>
      <c r="D108" s="4">
        <v>533.86166018250765</v>
      </c>
      <c r="E108" s="4">
        <v>976.37488714039694</v>
      </c>
      <c r="F108" s="4">
        <v>515.64063905479907</v>
      </c>
      <c r="G108" s="4">
        <v>977.91111111111115</v>
      </c>
      <c r="I108" s="4">
        <v>1259.2</v>
      </c>
      <c r="P108" s="4">
        <f t="shared" si="13"/>
        <v>255.93524856382979</v>
      </c>
      <c r="Q108" s="4">
        <f t="shared" si="17"/>
        <v>721.97586254728139</v>
      </c>
      <c r="S108" s="4">
        <f t="shared" si="18"/>
        <v>1003.2647514361703</v>
      </c>
      <c r="U108" s="4">
        <f t="shared" si="21"/>
        <v>385435.23259118962</v>
      </c>
      <c r="V108" s="4"/>
      <c r="W108" s="4">
        <f t="shared" si="22"/>
        <v>535604.58580430469</v>
      </c>
      <c r="X108" s="4"/>
      <c r="Y108" s="2">
        <f t="shared" si="19"/>
        <v>0.65707167836344538</v>
      </c>
      <c r="AA108" s="2">
        <f t="shared" si="20"/>
        <v>0.91307325946215789</v>
      </c>
    </row>
    <row r="109" spans="1:27" x14ac:dyDescent="0.35">
      <c r="A109" s="4">
        <v>108</v>
      </c>
      <c r="B109" s="4">
        <f t="shared" si="14"/>
        <v>51</v>
      </c>
      <c r="C109" s="4">
        <v>1012.8106605570973</v>
      </c>
      <c r="D109" s="4">
        <v>535.54085356274845</v>
      </c>
      <c r="E109" s="4">
        <v>981.29203678003546</v>
      </c>
      <c r="F109" s="4">
        <v>518.54987921928318</v>
      </c>
      <c r="G109" s="4">
        <v>967.58510638297878</v>
      </c>
      <c r="I109" s="4">
        <v>1281.7666666666667</v>
      </c>
      <c r="P109" s="4">
        <f t="shared" si="13"/>
        <v>255.93524856382979</v>
      </c>
      <c r="Q109" s="4">
        <f t="shared" si="17"/>
        <v>711.64985781914902</v>
      </c>
      <c r="S109" s="4">
        <f t="shared" si="18"/>
        <v>1025.8314181028368</v>
      </c>
      <c r="U109" s="4">
        <f t="shared" si="21"/>
        <v>381117.57229427563</v>
      </c>
      <c r="V109" s="4"/>
      <c r="W109" s="4">
        <f t="shared" si="22"/>
        <v>549374.63326227793</v>
      </c>
      <c r="X109" s="4"/>
      <c r="Y109" s="2">
        <f t="shared" si="19"/>
        <v>0.64971113615555243</v>
      </c>
      <c r="AA109" s="2">
        <f t="shared" si="20"/>
        <v>0.9365477823632633</v>
      </c>
    </row>
    <row r="110" spans="1:27" x14ac:dyDescent="0.35">
      <c r="A110" s="4">
        <v>109</v>
      </c>
      <c r="B110" s="4">
        <f t="shared" si="14"/>
        <v>51.5</v>
      </c>
      <c r="C110" s="4">
        <v>1016.964277643997</v>
      </c>
      <c r="D110" s="4">
        <v>537.01602973453225</v>
      </c>
      <c r="E110" s="4">
        <v>983.94913006356683</v>
      </c>
      <c r="F110" s="4">
        <v>518.18947645329001</v>
      </c>
      <c r="G110" s="4">
        <v>971.60439560439556</v>
      </c>
      <c r="I110" s="4">
        <v>1298.8547008547009</v>
      </c>
      <c r="P110" s="4">
        <f t="shared" si="13"/>
        <v>255.93524856382979</v>
      </c>
      <c r="Q110" s="4">
        <f t="shared" si="17"/>
        <v>715.6691470405658</v>
      </c>
      <c r="S110" s="4">
        <f t="shared" si="18"/>
        <v>1042.919452290871</v>
      </c>
      <c r="U110" s="4">
        <f t="shared" si="21"/>
        <v>384325.80394722382</v>
      </c>
      <c r="V110" s="4"/>
      <c r="W110" s="4">
        <f t="shared" si="22"/>
        <v>560064.46360215649</v>
      </c>
      <c r="X110" s="4"/>
      <c r="Y110" s="2">
        <f t="shared" si="19"/>
        <v>0.65518037710327159</v>
      </c>
      <c r="AA110" s="2">
        <f t="shared" si="20"/>
        <v>0.95477129741564681</v>
      </c>
    </row>
    <row r="111" spans="1:27" x14ac:dyDescent="0.35">
      <c r="A111" s="4">
        <v>110</v>
      </c>
      <c r="B111" s="4">
        <f t="shared" si="14"/>
        <v>52</v>
      </c>
      <c r="C111" s="4">
        <v>1032.6777775793635</v>
      </c>
      <c r="D111" s="4">
        <v>542.14719703434969</v>
      </c>
      <c r="E111" s="4">
        <v>986.49932878971481</v>
      </c>
      <c r="F111" s="4">
        <v>522.11209395199785</v>
      </c>
      <c r="G111" s="4">
        <v>934.90625</v>
      </c>
      <c r="I111" s="4">
        <v>1237.5284552845528</v>
      </c>
      <c r="P111" s="4">
        <f t="shared" si="13"/>
        <v>255.93524856382979</v>
      </c>
      <c r="Q111" s="4">
        <f t="shared" si="17"/>
        <v>678.97100143617024</v>
      </c>
      <c r="S111" s="4">
        <f t="shared" si="18"/>
        <v>981.59320672072306</v>
      </c>
      <c r="U111" s="4">
        <f t="shared" si="21"/>
        <v>368102.22529622511</v>
      </c>
      <c r="V111" s="4"/>
      <c r="W111" s="4">
        <f t="shared" si="22"/>
        <v>532168.00565159903</v>
      </c>
      <c r="X111" s="4"/>
      <c r="Y111" s="2">
        <f t="shared" si="19"/>
        <v>0.62752319075419793</v>
      </c>
      <c r="AA111" s="2">
        <f t="shared" si="20"/>
        <v>0.90721474083741183</v>
      </c>
    </row>
    <row r="112" spans="1:27" x14ac:dyDescent="0.35">
      <c r="A112" s="4">
        <v>111</v>
      </c>
      <c r="B112" s="4">
        <f t="shared" si="14"/>
        <v>52.5</v>
      </c>
      <c r="C112" s="4">
        <v>1031.3492309375979</v>
      </c>
      <c r="D112" s="4">
        <v>541.43349990908143</v>
      </c>
      <c r="E112" s="4">
        <v>989.09533946902707</v>
      </c>
      <c r="F112" s="4">
        <v>521.7857812848996</v>
      </c>
      <c r="G112" s="4">
        <v>854.22222222222217</v>
      </c>
      <c r="I112" s="4">
        <v>1372.2032520325204</v>
      </c>
      <c r="P112" s="4">
        <f t="shared" si="13"/>
        <v>255.93524856382979</v>
      </c>
      <c r="Q112" s="4">
        <f t="shared" si="17"/>
        <v>598.28697365839241</v>
      </c>
      <c r="S112" s="4">
        <f t="shared" si="18"/>
        <v>1116.2680034686905</v>
      </c>
      <c r="U112" s="4">
        <f t="shared" si="21"/>
        <v>323932.61009787582</v>
      </c>
      <c r="V112" s="4"/>
      <c r="W112" s="4">
        <f t="shared" si="22"/>
        <v>604384.89195457578</v>
      </c>
      <c r="X112" s="4"/>
      <c r="Y112" s="2">
        <f t="shared" si="19"/>
        <v>0.55222492858980043</v>
      </c>
      <c r="AA112" s="2">
        <f t="shared" si="20"/>
        <v>1.0303266586822666</v>
      </c>
    </row>
    <row r="113" spans="1:27" x14ac:dyDescent="0.35">
      <c r="A113" s="4">
        <v>112</v>
      </c>
      <c r="B113" s="4">
        <f t="shared" si="14"/>
        <v>53</v>
      </c>
      <c r="C113" s="4">
        <v>1032.3418232561585</v>
      </c>
      <c r="D113" s="4">
        <v>542.52826691266</v>
      </c>
      <c r="E113" s="4">
        <v>990.42388611079275</v>
      </c>
      <c r="F113" s="4">
        <v>521.2324721829051</v>
      </c>
      <c r="G113" s="4">
        <v>1065.2903225806451</v>
      </c>
      <c r="I113" s="4">
        <v>1327.1451612903227</v>
      </c>
      <c r="P113" s="4">
        <f t="shared" si="13"/>
        <v>255.93524856382979</v>
      </c>
      <c r="Q113" s="4">
        <f t="shared" si="17"/>
        <v>809.35507401681537</v>
      </c>
      <c r="S113" s="4">
        <f t="shared" si="18"/>
        <v>1071.2099127264928</v>
      </c>
      <c r="U113" s="4">
        <f t="shared" si="21"/>
        <v>439098.00562331051</v>
      </c>
      <c r="V113" s="4"/>
      <c r="W113" s="4">
        <f t="shared" si="22"/>
        <v>581161.65745116596</v>
      </c>
      <c r="X113" s="4"/>
      <c r="Y113" s="2">
        <f t="shared" si="19"/>
        <v>0.74855342512750156</v>
      </c>
      <c r="AA113" s="2">
        <f t="shared" si="20"/>
        <v>0.9907367914830526</v>
      </c>
    </row>
    <row r="114" spans="1:27" x14ac:dyDescent="0.35">
      <c r="A114" s="4">
        <v>113</v>
      </c>
      <c r="B114" s="4">
        <f t="shared" si="14"/>
        <v>53.5</v>
      </c>
      <c r="C114" s="4">
        <v>1035.1821643523472</v>
      </c>
      <c r="D114" s="4">
        <v>543.56569855590794</v>
      </c>
      <c r="E114" s="4">
        <v>987.70571022304227</v>
      </c>
      <c r="F114" s="4">
        <v>522.33772460527564</v>
      </c>
      <c r="G114" s="4">
        <v>1012.0777777777778</v>
      </c>
      <c r="I114" s="4">
        <v>1324.6532258064517</v>
      </c>
      <c r="P114" s="4">
        <f t="shared" si="13"/>
        <v>255.93524856382979</v>
      </c>
      <c r="Q114" s="4">
        <f t="shared" si="17"/>
        <v>756.14252921394802</v>
      </c>
      <c r="S114" s="4">
        <f t="shared" si="18"/>
        <v>1068.7179772426218</v>
      </c>
      <c r="U114" s="4">
        <f t="shared" si="21"/>
        <v>411013.14210001071</v>
      </c>
      <c r="V114" s="4"/>
      <c r="W114" s="4">
        <f t="shared" si="22"/>
        <v>580918.43385914271</v>
      </c>
      <c r="X114" s="4"/>
      <c r="Y114" s="2">
        <f t="shared" si="19"/>
        <v>0.70067568367713484</v>
      </c>
      <c r="AA114" s="2">
        <f t="shared" si="20"/>
        <v>0.99032215545522018</v>
      </c>
    </row>
    <row r="115" spans="1:27" x14ac:dyDescent="0.35">
      <c r="A115" s="4">
        <v>114</v>
      </c>
      <c r="B115" s="4">
        <f t="shared" si="14"/>
        <v>54</v>
      </c>
      <c r="C115" s="4">
        <v>1033.670369897924</v>
      </c>
      <c r="D115" s="4">
        <v>544.93064447075096</v>
      </c>
      <c r="E115" s="4">
        <v>992.39380009685908</v>
      </c>
      <c r="F115" s="4">
        <v>522.06228701622149</v>
      </c>
      <c r="G115" s="4">
        <v>1105.9120879120878</v>
      </c>
      <c r="I115" s="4">
        <v>1364.2689075630253</v>
      </c>
      <c r="P115" s="4">
        <f t="shared" si="13"/>
        <v>255.93524856382979</v>
      </c>
      <c r="Q115" s="4">
        <f t="shared" si="17"/>
        <v>849.97683934825807</v>
      </c>
      <c r="S115" s="4">
        <f t="shared" si="18"/>
        <v>1108.3336589991954</v>
      </c>
      <c r="U115" s="4">
        <f t="shared" si="21"/>
        <v>463178.42685125821</v>
      </c>
      <c r="V115" s="4"/>
      <c r="W115" s="4">
        <f t="shared" si="22"/>
        <v>603964.9750870571</v>
      </c>
      <c r="X115" s="4"/>
      <c r="Y115" s="2">
        <f t="shared" si="19"/>
        <v>0.7896045835428207</v>
      </c>
      <c r="AA115" s="2">
        <f t="shared" si="20"/>
        <v>1.0296108043503762</v>
      </c>
    </row>
    <row r="116" spans="1:27" x14ac:dyDescent="0.35">
      <c r="A116" s="4">
        <v>115</v>
      </c>
      <c r="B116" s="4">
        <f t="shared" si="14"/>
        <v>54.5</v>
      </c>
      <c r="C116" s="4">
        <v>1052.4227293931915</v>
      </c>
      <c r="D116" s="4">
        <v>549.21602690989516</v>
      </c>
      <c r="E116" s="4">
        <v>997.4178442938811</v>
      </c>
      <c r="F116" s="4">
        <v>525.50451959156089</v>
      </c>
      <c r="G116" s="4">
        <v>1120.0631578947368</v>
      </c>
      <c r="I116" s="4">
        <v>1319.3675213675215</v>
      </c>
      <c r="P116" s="4">
        <f t="shared" si="13"/>
        <v>255.93524856382979</v>
      </c>
      <c r="Q116" s="4">
        <f t="shared" si="17"/>
        <v>864.12790933090707</v>
      </c>
      <c r="S116" s="4">
        <f t="shared" si="18"/>
        <v>1063.4322728036916</v>
      </c>
      <c r="U116" s="4">
        <f t="shared" si="21"/>
        <v>474592.89710467489</v>
      </c>
      <c r="V116" s="4"/>
      <c r="W116" s="4">
        <f t="shared" si="22"/>
        <v>584054.04775700322</v>
      </c>
      <c r="X116" s="4"/>
      <c r="Y116" s="2">
        <f t="shared" si="19"/>
        <v>0.80906343030319749</v>
      </c>
      <c r="AA116" s="2">
        <f t="shared" si="20"/>
        <v>0.99566760110302943</v>
      </c>
    </row>
    <row r="117" spans="1:27" x14ac:dyDescent="0.35">
      <c r="A117" s="4">
        <v>116</v>
      </c>
      <c r="B117" s="4">
        <f t="shared" si="14"/>
        <v>55</v>
      </c>
      <c r="C117" s="4">
        <v>1037.3505968021257</v>
      </c>
      <c r="D117" s="4">
        <v>543.71505513578995</v>
      </c>
      <c r="E117" s="4">
        <v>990.31699155340925</v>
      </c>
      <c r="F117" s="4">
        <v>519.0927942588969</v>
      </c>
      <c r="G117" s="4">
        <v>1221.6477272727273</v>
      </c>
      <c r="I117" s="4">
        <v>1271.8928571428571</v>
      </c>
      <c r="P117" s="4">
        <f t="shared" si="13"/>
        <v>255.93524856382979</v>
      </c>
      <c r="Q117" s="4">
        <f t="shared" si="17"/>
        <v>965.71247870889749</v>
      </c>
      <c r="S117" s="4">
        <f t="shared" si="18"/>
        <v>1015.9576085790274</v>
      </c>
      <c r="U117" s="4">
        <f t="shared" si="21"/>
        <v>525072.41360652854</v>
      </c>
      <c r="V117" s="4"/>
      <c r="W117" s="4">
        <f t="shared" si="22"/>
        <v>552391.44716417114</v>
      </c>
      <c r="X117" s="4"/>
      <c r="Y117" s="2">
        <f t="shared" si="19"/>
        <v>0.8951185125224933</v>
      </c>
      <c r="AA117" s="2">
        <f t="shared" si="20"/>
        <v>0.94169070342032613</v>
      </c>
    </row>
    <row r="118" spans="1:27" x14ac:dyDescent="0.35">
      <c r="A118" s="4">
        <v>117</v>
      </c>
      <c r="B118" s="4">
        <f t="shared" si="14"/>
        <v>55.5</v>
      </c>
      <c r="C118" s="4">
        <v>1042.9854670413388</v>
      </c>
      <c r="D118" s="4">
        <v>545.1434060646568</v>
      </c>
      <c r="E118" s="4">
        <v>991.35539582513422</v>
      </c>
      <c r="F118" s="4">
        <v>520.47103293509167</v>
      </c>
      <c r="G118" s="4">
        <v>1087.1460674157304</v>
      </c>
      <c r="I118" s="4">
        <v>1296.8474576271187</v>
      </c>
      <c r="P118" s="4">
        <f t="shared" si="13"/>
        <v>255.93524856382979</v>
      </c>
      <c r="Q118" s="4">
        <f t="shared" si="17"/>
        <v>831.21081885190063</v>
      </c>
      <c r="S118" s="4">
        <f t="shared" si="18"/>
        <v>1040.9122090632889</v>
      </c>
      <c r="U118" s="4">
        <f t="shared" si="21"/>
        <v>453129.09694671753</v>
      </c>
      <c r="V118" s="4"/>
      <c r="W118" s="4">
        <f t="shared" si="22"/>
        <v>567446.42706304742</v>
      </c>
      <c r="X118" s="4"/>
      <c r="Y118" s="2">
        <f t="shared" si="19"/>
        <v>0.77247296321217995</v>
      </c>
      <c r="AA118" s="2">
        <f t="shared" si="20"/>
        <v>0.96735571811911136</v>
      </c>
    </row>
    <row r="119" spans="1:27" x14ac:dyDescent="0.35">
      <c r="A119" s="4">
        <v>118</v>
      </c>
      <c r="B119" s="4">
        <f t="shared" si="14"/>
        <v>56</v>
      </c>
      <c r="C119" s="4">
        <v>984.42252024626498</v>
      </c>
      <c r="D119" s="4">
        <v>525.8212545239968</v>
      </c>
      <c r="E119" s="4">
        <v>940.1834441405731</v>
      </c>
      <c r="F119" s="4">
        <v>502.08449312162827</v>
      </c>
      <c r="G119" s="4">
        <v>1336.1363636363637</v>
      </c>
      <c r="I119" s="4">
        <v>1327.4765625</v>
      </c>
      <c r="P119" s="4">
        <f t="shared" si="13"/>
        <v>255.93524856382979</v>
      </c>
      <c r="Q119" s="4">
        <f t="shared" si="17"/>
        <v>1080.2011150725339</v>
      </c>
      <c r="S119" s="4">
        <f t="shared" si="18"/>
        <v>1071.5413139361701</v>
      </c>
      <c r="U119" s="4">
        <f t="shared" si="21"/>
        <v>567992.70546565996</v>
      </c>
      <c r="V119" s="4"/>
      <c r="W119" s="4">
        <f t="shared" si="22"/>
        <v>563439.19796820881</v>
      </c>
      <c r="X119" s="4"/>
      <c r="Y119" s="2">
        <f t="shared" si="19"/>
        <v>0.9682869875945177</v>
      </c>
      <c r="AA119" s="2">
        <f t="shared" si="20"/>
        <v>0.96052438428065767</v>
      </c>
    </row>
    <row r="120" spans="1:27" x14ac:dyDescent="0.35">
      <c r="A120" s="4">
        <v>119</v>
      </c>
      <c r="B120" s="4">
        <f t="shared" si="14"/>
        <v>56.5</v>
      </c>
      <c r="C120" s="4">
        <v>991.20268931458645</v>
      </c>
      <c r="D120" s="4">
        <v>529.27345918390881</v>
      </c>
      <c r="E120" s="4">
        <v>940.12236153635399</v>
      </c>
      <c r="F120" s="4">
        <v>501.36118738407458</v>
      </c>
      <c r="G120" s="4">
        <v>999.07608695652175</v>
      </c>
      <c r="I120" s="4">
        <v>1293.2903225806451</v>
      </c>
      <c r="P120" s="4">
        <f t="shared" si="13"/>
        <v>255.93524856382979</v>
      </c>
      <c r="Q120" s="4">
        <f t="shared" si="17"/>
        <v>743.14083839269199</v>
      </c>
      <c r="S120" s="4">
        <f t="shared" si="18"/>
        <v>1037.3550740168153</v>
      </c>
      <c r="U120" s="4">
        <f t="shared" si="21"/>
        <v>393324.72219693026</v>
      </c>
      <c r="V120" s="4"/>
      <c r="W120" s="4">
        <f t="shared" si="22"/>
        <v>549044.50842685963</v>
      </c>
      <c r="X120" s="4"/>
      <c r="Y120" s="2">
        <f t="shared" si="19"/>
        <v>0.67052130553381173</v>
      </c>
      <c r="AA120" s="2">
        <f t="shared" si="20"/>
        <v>0.93598500122304551</v>
      </c>
    </row>
    <row r="121" spans="1:27" x14ac:dyDescent="0.35">
      <c r="A121" s="4">
        <v>120</v>
      </c>
      <c r="B121" s="4">
        <f t="shared" si="14"/>
        <v>57</v>
      </c>
      <c r="C121" s="4">
        <v>999.86114846264559</v>
      </c>
      <c r="D121" s="4">
        <v>535.20981492807869</v>
      </c>
      <c r="E121" s="4">
        <v>954.52258548100963</v>
      </c>
      <c r="F121" s="4">
        <v>508.19335968237863</v>
      </c>
      <c r="G121" s="4">
        <v>1066.2134831460673</v>
      </c>
      <c r="I121" s="4">
        <v>1384.0390625</v>
      </c>
      <c r="P121" s="4">
        <f t="shared" si="13"/>
        <v>255.93524856382979</v>
      </c>
      <c r="Q121" s="4">
        <f t="shared" si="17"/>
        <v>810.27823458223759</v>
      </c>
      <c r="S121" s="4">
        <f t="shared" si="18"/>
        <v>1128.1038139361701</v>
      </c>
      <c r="U121" s="4">
        <f t="shared" si="21"/>
        <v>433668.86397100973</v>
      </c>
      <c r="V121" s="4"/>
      <c r="W121" s="4">
        <f t="shared" si="22"/>
        <v>603772.23347643728</v>
      </c>
      <c r="X121" s="4"/>
      <c r="Y121" s="2">
        <f t="shared" si="19"/>
        <v>0.73929808229449734</v>
      </c>
      <c r="AA121" s="2">
        <f t="shared" si="20"/>
        <v>1.0292822276068101</v>
      </c>
    </row>
    <row r="122" spans="1:27" x14ac:dyDescent="0.35">
      <c r="A122" s="4">
        <v>121</v>
      </c>
      <c r="B122" s="4">
        <f t="shared" si="14"/>
        <v>57.5</v>
      </c>
      <c r="C122" s="4">
        <v>1030.6009690359137</v>
      </c>
      <c r="D122" s="4">
        <v>543.29791040102316</v>
      </c>
      <c r="E122" s="4">
        <v>975.64189588976762</v>
      </c>
      <c r="F122" s="4">
        <v>511.71930869191817</v>
      </c>
      <c r="G122" s="4">
        <v>1104.1894736842105</v>
      </c>
      <c r="I122" s="4">
        <v>1334.7622950819673</v>
      </c>
      <c r="P122" s="4">
        <f t="shared" ref="P122:P185" si="23">O$47</f>
        <v>255.93524856382979</v>
      </c>
      <c r="Q122" s="4">
        <f t="shared" si="17"/>
        <v>848.25422512038074</v>
      </c>
      <c r="S122" s="4">
        <f t="shared" si="18"/>
        <v>1078.8270465181374</v>
      </c>
      <c r="U122" s="4">
        <f t="shared" si="21"/>
        <v>460854.74799674196</v>
      </c>
      <c r="V122" s="4"/>
      <c r="W122" s="4">
        <f t="shared" si="22"/>
        <v>586124.48005741148</v>
      </c>
      <c r="X122" s="4"/>
      <c r="Y122" s="2">
        <f t="shared" si="19"/>
        <v>0.78564328619423596</v>
      </c>
      <c r="AA122" s="2">
        <f t="shared" si="20"/>
        <v>0.99919717575405798</v>
      </c>
    </row>
    <row r="123" spans="1:27" x14ac:dyDescent="0.35">
      <c r="A123" s="4">
        <v>122</v>
      </c>
      <c r="B123" s="4">
        <f t="shared" si="14"/>
        <v>58</v>
      </c>
      <c r="C123" s="4">
        <v>1012.4899768849469</v>
      </c>
      <c r="D123" s="4">
        <v>538.07136440106922</v>
      </c>
      <c r="E123" s="4">
        <v>970.23608541637623</v>
      </c>
      <c r="F123" s="4">
        <v>509.57193640880246</v>
      </c>
      <c r="G123" s="4">
        <v>1197.6105263157895</v>
      </c>
      <c r="I123" s="4">
        <v>1287.4354838709678</v>
      </c>
      <c r="P123" s="4">
        <f t="shared" si="23"/>
        <v>255.93524856382979</v>
      </c>
      <c r="Q123" s="4">
        <f t="shared" si="17"/>
        <v>941.6752777519597</v>
      </c>
      <c r="S123" s="4">
        <f t="shared" si="18"/>
        <v>1031.5002353071379</v>
      </c>
      <c r="U123" s="4">
        <f t="shared" si="21"/>
        <v>506688.50152275275</v>
      </c>
      <c r="V123" s="4"/>
      <c r="W123" s="4">
        <f t="shared" si="22"/>
        <v>555020.73899173562</v>
      </c>
      <c r="X123" s="4"/>
      <c r="Y123" s="2">
        <f t="shared" si="19"/>
        <v>0.86377849234176241</v>
      </c>
      <c r="AA123" s="2">
        <f t="shared" si="20"/>
        <v>0.94617299525034548</v>
      </c>
    </row>
    <row r="124" spans="1:27" x14ac:dyDescent="0.35">
      <c r="A124" s="4">
        <v>123</v>
      </c>
      <c r="B124" s="4">
        <f t="shared" si="14"/>
        <v>58.5</v>
      </c>
      <c r="C124" s="4">
        <v>1033.2427916683903</v>
      </c>
      <c r="D124" s="4">
        <v>543.21633396311665</v>
      </c>
      <c r="E124" s="4">
        <v>968.08292361765245</v>
      </c>
      <c r="F124" s="4">
        <v>508.50109789295936</v>
      </c>
      <c r="G124" s="4">
        <v>1137.7555555555555</v>
      </c>
      <c r="I124" s="4">
        <v>1419.172131147541</v>
      </c>
      <c r="P124" s="4">
        <f t="shared" si="23"/>
        <v>255.93524856382979</v>
      </c>
      <c r="Q124" s="4">
        <f t="shared" si="17"/>
        <v>881.82030699172572</v>
      </c>
      <c r="S124" s="4">
        <f t="shared" si="18"/>
        <v>1163.2368825837111</v>
      </c>
      <c r="U124" s="4">
        <f t="shared" si="21"/>
        <v>479019.19437827531</v>
      </c>
      <c r="V124" s="4"/>
      <c r="W124" s="4">
        <f t="shared" si="22"/>
        <v>631889.2748878079</v>
      </c>
      <c r="X124" s="4"/>
      <c r="Y124" s="2">
        <f t="shared" si="19"/>
        <v>0.81660917166925717</v>
      </c>
      <c r="AA124" s="2">
        <f t="shared" si="20"/>
        <v>1.0772148243924784</v>
      </c>
    </row>
    <row r="125" spans="1:27" x14ac:dyDescent="0.35">
      <c r="A125" s="4">
        <v>124</v>
      </c>
      <c r="B125" s="4">
        <f t="shared" si="14"/>
        <v>59</v>
      </c>
      <c r="C125" s="4">
        <v>1038.0377760995907</v>
      </c>
      <c r="D125" s="4">
        <v>546.83644255451691</v>
      </c>
      <c r="E125" s="4">
        <v>985.85796144541405</v>
      </c>
      <c r="F125" s="4">
        <v>513.22366646985563</v>
      </c>
      <c r="G125" s="4">
        <v>1206.4020618556701</v>
      </c>
      <c r="I125" s="4">
        <v>1333.2560000000001</v>
      </c>
      <c r="P125" s="4">
        <f t="shared" si="23"/>
        <v>255.93524856382979</v>
      </c>
      <c r="Q125" s="4">
        <f t="shared" si="17"/>
        <v>950.46681329184037</v>
      </c>
      <c r="S125" s="4">
        <f t="shared" si="18"/>
        <v>1077.3207514361702</v>
      </c>
      <c r="U125" s="4">
        <f t="shared" si="21"/>
        <v>519749.89094663819</v>
      </c>
      <c r="V125" s="4"/>
      <c r="W125" s="4">
        <f t="shared" si="22"/>
        <v>589118.24720551423</v>
      </c>
      <c r="X125" s="4"/>
      <c r="Y125" s="2">
        <f t="shared" si="19"/>
        <v>0.88604492868390572</v>
      </c>
      <c r="AA125" s="2">
        <f t="shared" si="20"/>
        <v>1.0043008077998592</v>
      </c>
    </row>
    <row r="126" spans="1:27" x14ac:dyDescent="0.35">
      <c r="A126" s="4">
        <v>125</v>
      </c>
      <c r="B126" s="4">
        <f t="shared" si="14"/>
        <v>59.5</v>
      </c>
      <c r="C126" s="4">
        <v>1029.2113397899288</v>
      </c>
      <c r="D126" s="4">
        <v>541.86236663873376</v>
      </c>
      <c r="E126" s="4">
        <v>980.4216096699131</v>
      </c>
      <c r="F126" s="4">
        <v>513.88712773842803</v>
      </c>
      <c r="G126" s="4">
        <v>1107.5684210526315</v>
      </c>
      <c r="I126" s="4">
        <v>1388.8145161290322</v>
      </c>
      <c r="P126" s="4">
        <f t="shared" si="23"/>
        <v>255.93524856382979</v>
      </c>
      <c r="Q126" s="4">
        <f t="shared" si="17"/>
        <v>851.63317248880173</v>
      </c>
      <c r="S126" s="4">
        <f t="shared" si="18"/>
        <v>1132.8792675652023</v>
      </c>
      <c r="U126" s="4">
        <f t="shared" si="21"/>
        <v>461467.96635283506</v>
      </c>
      <c r="V126" s="4"/>
      <c r="W126" s="4">
        <f t="shared" si="22"/>
        <v>613864.64103883586</v>
      </c>
      <c r="X126" s="4"/>
      <c r="Y126" s="2">
        <f t="shared" si="19"/>
        <v>0.78668867172303825</v>
      </c>
      <c r="AA126" s="2">
        <f t="shared" si="20"/>
        <v>1.0464872846826037</v>
      </c>
    </row>
    <row r="127" spans="1:27" x14ac:dyDescent="0.35">
      <c r="A127" s="4">
        <v>126</v>
      </c>
      <c r="B127" s="4">
        <f t="shared" si="14"/>
        <v>60</v>
      </c>
      <c r="C127" s="4">
        <v>1036.1136740666886</v>
      </c>
      <c r="D127" s="4">
        <v>544.29304567607812</v>
      </c>
      <c r="E127" s="4">
        <v>993.23368590487189</v>
      </c>
      <c r="F127" s="4">
        <v>518.1957163449531</v>
      </c>
      <c r="G127" s="4">
        <v>1146.1348314606741</v>
      </c>
      <c r="I127" s="4">
        <v>1321.6328125</v>
      </c>
      <c r="P127" s="4">
        <f t="shared" si="23"/>
        <v>255.93524856382979</v>
      </c>
      <c r="Q127" s="4">
        <f t="shared" si="17"/>
        <v>890.19958289684439</v>
      </c>
      <c r="S127" s="4">
        <f t="shared" si="18"/>
        <v>1065.6975639361701</v>
      </c>
      <c r="U127" s="4">
        <f t="shared" si="21"/>
        <v>484529.44223449781</v>
      </c>
      <c r="V127" s="4"/>
      <c r="W127" s="4">
        <f t="shared" si="22"/>
        <v>580051.77284439502</v>
      </c>
      <c r="X127" s="4"/>
      <c r="Y127" s="2">
        <f t="shared" si="19"/>
        <v>0.82600278050658649</v>
      </c>
      <c r="AA127" s="2">
        <f t="shared" si="20"/>
        <v>0.98884471291914444</v>
      </c>
    </row>
    <row r="128" spans="1:27" x14ac:dyDescent="0.35">
      <c r="A128" s="4">
        <v>127</v>
      </c>
      <c r="B128" s="4">
        <f t="shared" si="14"/>
        <v>60.5</v>
      </c>
      <c r="C128" s="4">
        <v>1032.4181765114322</v>
      </c>
      <c r="D128" s="4">
        <v>540.68671646385712</v>
      </c>
      <c r="E128" s="4">
        <v>981.94867477539094</v>
      </c>
      <c r="F128" s="4">
        <v>513.68476646315457</v>
      </c>
      <c r="G128" s="4">
        <v>1142.391304347826</v>
      </c>
      <c r="I128" s="4">
        <v>1485.3149606299212</v>
      </c>
      <c r="P128" s="4">
        <f t="shared" si="23"/>
        <v>255.93524856382979</v>
      </c>
      <c r="Q128" s="4">
        <f t="shared" si="17"/>
        <v>886.45605578399625</v>
      </c>
      <c r="S128" s="4">
        <f t="shared" si="18"/>
        <v>1229.3797120660913</v>
      </c>
      <c r="U128" s="4">
        <f t="shared" si="21"/>
        <v>479295.01409135072</v>
      </c>
      <c r="V128" s="4"/>
      <c r="W128" s="4">
        <f t="shared" si="22"/>
        <v>664709.27980429702</v>
      </c>
      <c r="X128" s="4"/>
      <c r="Y128" s="2">
        <f t="shared" si="19"/>
        <v>0.81707937601611402</v>
      </c>
      <c r="AA128" s="2">
        <f t="shared" si="20"/>
        <v>1.1331648099954992</v>
      </c>
    </row>
    <row r="129" spans="1:27" x14ac:dyDescent="0.35">
      <c r="A129" s="4">
        <v>128</v>
      </c>
      <c r="B129" s="4">
        <f t="shared" si="14"/>
        <v>61</v>
      </c>
      <c r="C129" s="4">
        <v>1037.7629043806046</v>
      </c>
      <c r="D129" s="4">
        <v>541.3128014412265</v>
      </c>
      <c r="E129" s="4">
        <v>993.60018153018655</v>
      </c>
      <c r="F129" s="4">
        <v>518.52865011039262</v>
      </c>
      <c r="G129" s="4">
        <v>996.30681818181813</v>
      </c>
      <c r="I129" s="4">
        <v>1408.2424242424242</v>
      </c>
      <c r="P129" s="4">
        <f t="shared" si="23"/>
        <v>255.93524856382979</v>
      </c>
      <c r="Q129" s="4">
        <f t="shared" si="17"/>
        <v>740.37156961798837</v>
      </c>
      <c r="S129" s="4">
        <f t="shared" si="18"/>
        <v>1152.3071756785944</v>
      </c>
      <c r="U129" s="4">
        <f t="shared" si="21"/>
        <v>400772.60845735134</v>
      </c>
      <c r="V129" s="4"/>
      <c r="W129" s="4">
        <f t="shared" si="22"/>
        <v>623758.62538740749</v>
      </c>
      <c r="X129" s="4"/>
      <c r="Y129" s="2">
        <f t="shared" si="19"/>
        <v>0.68321810829492702</v>
      </c>
      <c r="AA129" s="2">
        <f t="shared" si="20"/>
        <v>1.06335407928753</v>
      </c>
    </row>
    <row r="130" spans="1:27" x14ac:dyDescent="0.35">
      <c r="A130" s="4">
        <v>129</v>
      </c>
      <c r="B130" s="4">
        <f t="shared" si="14"/>
        <v>61.5</v>
      </c>
      <c r="C130" s="4">
        <v>1031.9905982818984</v>
      </c>
      <c r="D130" s="4">
        <v>540.38714282234764</v>
      </c>
      <c r="E130" s="4">
        <v>995.1883292398835</v>
      </c>
      <c r="F130" s="4">
        <v>519.16165611913357</v>
      </c>
      <c r="G130" s="4">
        <v>1180.465909090909</v>
      </c>
      <c r="I130" s="4">
        <v>1311.320610687023</v>
      </c>
      <c r="P130" s="4">
        <f t="shared" si="23"/>
        <v>255.93524856382979</v>
      </c>
      <c r="Q130" s="4">
        <f t="shared" si="17"/>
        <v>924.53066052707925</v>
      </c>
      <c r="S130" s="4">
        <f t="shared" si="18"/>
        <v>1055.3853621231931</v>
      </c>
      <c r="U130" s="4">
        <f t="shared" si="21"/>
        <v>499604.48209388618</v>
      </c>
      <c r="V130" s="4"/>
      <c r="W130" s="4">
        <f t="shared" si="22"/>
        <v>570316.68041428109</v>
      </c>
      <c r="X130" s="4"/>
      <c r="Y130" s="2">
        <f t="shared" si="19"/>
        <v>0.85170199247330947</v>
      </c>
      <c r="AA130" s="2">
        <f t="shared" si="20"/>
        <v>0.97224878971026951</v>
      </c>
    </row>
    <row r="131" spans="1:27" x14ac:dyDescent="0.35">
      <c r="A131" s="4">
        <v>130</v>
      </c>
      <c r="B131" s="4">
        <f t="shared" si="14"/>
        <v>62</v>
      </c>
      <c r="C131" s="4">
        <v>1039.1372629755347</v>
      </c>
      <c r="D131" s="4">
        <v>542.97489954653952</v>
      </c>
      <c r="E131" s="4">
        <v>992.91300223272151</v>
      </c>
      <c r="F131" s="4">
        <v>520.09832054966125</v>
      </c>
      <c r="G131" s="4">
        <v>1201.4494382022472</v>
      </c>
      <c r="I131" s="4">
        <v>1496.078125</v>
      </c>
      <c r="P131" s="4">
        <f t="shared" si="23"/>
        <v>255.93524856382979</v>
      </c>
      <c r="Q131" s="4">
        <f t="shared" si="17"/>
        <v>945.51418963841741</v>
      </c>
      <c r="S131" s="4">
        <f t="shared" si="18"/>
        <v>1240.1428764361701</v>
      </c>
      <c r="U131" s="4">
        <f t="shared" si="21"/>
        <v>513390.4721387474</v>
      </c>
      <c r="V131" s="4"/>
      <c r="W131" s="4">
        <f t="shared" si="22"/>
        <v>673366.45375628606</v>
      </c>
      <c r="X131" s="4"/>
      <c r="Y131" s="2">
        <f t="shared" si="19"/>
        <v>0.87520369353935201</v>
      </c>
      <c r="AA131" s="2">
        <f t="shared" si="20"/>
        <v>1.1479231489783579</v>
      </c>
    </row>
    <row r="132" spans="1:27" x14ac:dyDescent="0.35">
      <c r="A132" s="4">
        <v>131</v>
      </c>
      <c r="B132" s="4">
        <f t="shared" ref="B132:B146" si="24">B131+0.5</f>
        <v>62.5</v>
      </c>
      <c r="C132" s="4">
        <v>1045.8105374864726</v>
      </c>
      <c r="D132" s="4">
        <v>544.33501235013614</v>
      </c>
      <c r="E132" s="4">
        <v>985.24713540322296</v>
      </c>
      <c r="F132" s="4">
        <v>517.89777905571486</v>
      </c>
      <c r="G132" s="4">
        <v>1201.3626373626373</v>
      </c>
      <c r="I132" s="4">
        <v>1359.056</v>
      </c>
      <c r="P132" s="4">
        <f t="shared" si="23"/>
        <v>255.93524856382979</v>
      </c>
      <c r="Q132" s="4">
        <f t="shared" si="17"/>
        <v>945.42738879880756</v>
      </c>
      <c r="S132" s="4">
        <f t="shared" si="18"/>
        <v>1103.1207514361702</v>
      </c>
      <c r="U132" s="4">
        <f t="shared" si="21"/>
        <v>514629.22935795586</v>
      </c>
      <c r="V132" s="4"/>
      <c r="W132" s="4">
        <f t="shared" si="22"/>
        <v>600467.24785669916</v>
      </c>
      <c r="X132" s="4"/>
      <c r="Y132" s="2">
        <f t="shared" si="19"/>
        <v>0.87731546801216842</v>
      </c>
      <c r="AA132" s="2">
        <f t="shared" si="20"/>
        <v>1.0236480450918148</v>
      </c>
    </row>
    <row r="133" spans="1:27" x14ac:dyDescent="0.35">
      <c r="A133" s="4">
        <v>132</v>
      </c>
      <c r="B133" s="4">
        <f t="shared" si="24"/>
        <v>63</v>
      </c>
      <c r="C133" s="4">
        <v>1024.4927086140026</v>
      </c>
      <c r="D133" s="4">
        <v>539.30977906431258</v>
      </c>
      <c r="E133" s="4">
        <v>991.09579475720295</v>
      </c>
      <c r="F133" s="4">
        <v>519.88539466475072</v>
      </c>
      <c r="G133" s="4">
        <v>1303.6630434782608</v>
      </c>
      <c r="I133" s="4">
        <v>1335.515625</v>
      </c>
      <c r="P133" s="4">
        <f t="shared" si="23"/>
        <v>255.93524856382979</v>
      </c>
      <c r="Q133" s="4">
        <f t="shared" si="17"/>
        <v>1047.7277949144309</v>
      </c>
      <c r="S133" s="4">
        <f t="shared" si="18"/>
        <v>1079.5803764361701</v>
      </c>
      <c r="U133" s="4">
        <f t="shared" si="21"/>
        <v>565049.84559484117</v>
      </c>
      <c r="V133" s="4"/>
      <c r="W133" s="4">
        <f t="shared" si="22"/>
        <v>582228.25429795834</v>
      </c>
      <c r="X133" s="4"/>
      <c r="Y133" s="2">
        <f t="shared" si="19"/>
        <v>0.96327013985720078</v>
      </c>
      <c r="AA133" s="2">
        <f t="shared" si="20"/>
        <v>0.99255507512969154</v>
      </c>
    </row>
    <row r="134" spans="1:27" x14ac:dyDescent="0.35">
      <c r="A134" s="4">
        <v>133</v>
      </c>
      <c r="B134" s="4">
        <f t="shared" si="24"/>
        <v>63.5</v>
      </c>
      <c r="C134" s="4">
        <v>1030.17339080638</v>
      </c>
      <c r="D134" s="4">
        <v>540.13506124071603</v>
      </c>
      <c r="E134" s="4">
        <v>993.9666771555012</v>
      </c>
      <c r="F134" s="4">
        <v>521.60547704525004</v>
      </c>
      <c r="G134" s="4">
        <v>1181.9782608695652</v>
      </c>
      <c r="I134" s="4">
        <v>1353.9312977099237</v>
      </c>
      <c r="P134" s="4">
        <f t="shared" si="23"/>
        <v>255.93524856382979</v>
      </c>
      <c r="Q134" s="4">
        <f t="shared" si="17"/>
        <v>926.04301230573549</v>
      </c>
      <c r="S134" s="4">
        <f t="shared" si="18"/>
        <v>1097.9960491460938</v>
      </c>
      <c r="U134" s="4">
        <f t="shared" si="21"/>
        <v>500188.2991632956</v>
      </c>
      <c r="V134" s="4"/>
      <c r="W134" s="4">
        <f t="shared" si="22"/>
        <v>593066.1632475896</v>
      </c>
      <c r="X134" s="4"/>
      <c r="Y134" s="2">
        <f t="shared" si="19"/>
        <v>0.85269725608498081</v>
      </c>
      <c r="AA134" s="2">
        <f t="shared" si="20"/>
        <v>1.0110310275630219</v>
      </c>
    </row>
    <row r="135" spans="1:27" x14ac:dyDescent="0.35">
      <c r="A135" s="4">
        <v>134</v>
      </c>
      <c r="B135" s="4">
        <f t="shared" si="24"/>
        <v>64</v>
      </c>
      <c r="C135" s="4">
        <v>1023.7139054102088</v>
      </c>
      <c r="D135" s="4">
        <v>539.50438370712095</v>
      </c>
      <c r="E135" s="4">
        <v>986.92690701924857</v>
      </c>
      <c r="F135" s="4">
        <v>515.81809055338942</v>
      </c>
      <c r="G135" s="4">
        <v>1085.0898876404494</v>
      </c>
      <c r="I135" s="4">
        <v>1412.4626865671642</v>
      </c>
      <c r="P135" s="4">
        <f t="shared" si="23"/>
        <v>255.93524856382979</v>
      </c>
      <c r="Q135" s="4">
        <f t="shared" si="17"/>
        <v>829.15463907661967</v>
      </c>
      <c r="S135" s="4">
        <f t="shared" si="18"/>
        <v>1156.5274380033343</v>
      </c>
      <c r="U135" s="4">
        <f t="shared" si="21"/>
        <v>447332.56255293201</v>
      </c>
      <c r="V135" s="4"/>
      <c r="W135" s="4">
        <f t="shared" si="22"/>
        <v>623951.62268036441</v>
      </c>
      <c r="X135" s="4"/>
      <c r="Y135" s="2">
        <f t="shared" si="19"/>
        <v>0.76259130668272657</v>
      </c>
      <c r="AA135" s="2">
        <f t="shared" si="20"/>
        <v>1.0636830919062008</v>
      </c>
    </row>
    <row r="136" spans="1:27" x14ac:dyDescent="0.35">
      <c r="A136" s="4">
        <v>135</v>
      </c>
      <c r="B136" s="4">
        <f t="shared" si="24"/>
        <v>64.5</v>
      </c>
      <c r="C136" s="4">
        <v>1034.0368655232387</v>
      </c>
      <c r="D136" s="4">
        <v>542.9925786077589</v>
      </c>
      <c r="E136" s="4">
        <v>982.49841821336292</v>
      </c>
      <c r="F136" s="4">
        <v>515.07576091798239</v>
      </c>
      <c r="G136" s="4">
        <v>1242.9418604651162</v>
      </c>
      <c r="I136" s="4">
        <v>1371.3478260869565</v>
      </c>
      <c r="P136" s="4">
        <f t="shared" si="23"/>
        <v>255.93524856382979</v>
      </c>
      <c r="Q136" s="4">
        <f t="shared" si="17"/>
        <v>987.00661190128642</v>
      </c>
      <c r="S136" s="4">
        <f t="shared" si="18"/>
        <v>1115.4125775231266</v>
      </c>
      <c r="U136" s="4">
        <f t="shared" si="21"/>
        <v>535937.26529918704</v>
      </c>
      <c r="V136" s="4"/>
      <c r="W136" s="4">
        <f t="shared" si="22"/>
        <v>605660.75168080931</v>
      </c>
      <c r="X136" s="4"/>
      <c r="Y136" s="2">
        <f t="shared" si="19"/>
        <v>0.91364039566449695</v>
      </c>
      <c r="AA136" s="2">
        <f t="shared" si="20"/>
        <v>1.0325016837468843</v>
      </c>
    </row>
    <row r="137" spans="1:27" x14ac:dyDescent="0.35">
      <c r="A137" s="4">
        <v>136</v>
      </c>
      <c r="B137" s="4">
        <f t="shared" si="24"/>
        <v>65</v>
      </c>
      <c r="C137" s="4">
        <v>1028.9517387219976</v>
      </c>
      <c r="D137" s="4">
        <v>538.2934138837054</v>
      </c>
      <c r="E137" s="4">
        <v>979.68861841928378</v>
      </c>
      <c r="F137" s="4">
        <v>511.31251187994656</v>
      </c>
      <c r="G137" s="4">
        <v>1283.5060240963855</v>
      </c>
      <c r="I137" s="4">
        <v>1339.5343511450383</v>
      </c>
      <c r="P137" s="4">
        <f t="shared" si="23"/>
        <v>255.93524856382979</v>
      </c>
      <c r="Q137" s="4">
        <f t="shared" si="17"/>
        <v>1027.5707755325557</v>
      </c>
      <c r="S137" s="4">
        <f t="shared" si="18"/>
        <v>1083.5991025812084</v>
      </c>
      <c r="U137" s="4">
        <f t="shared" si="21"/>
        <v>553134.58076854609</v>
      </c>
      <c r="V137" s="4"/>
      <c r="W137" s="4">
        <f t="shared" si="22"/>
        <v>583294.26020975818</v>
      </c>
      <c r="X137" s="4"/>
      <c r="Y137" s="2">
        <f t="shared" si="19"/>
        <v>0.94295756229410443</v>
      </c>
      <c r="AA137" s="2">
        <f t="shared" si="20"/>
        <v>0.9943723513784215</v>
      </c>
    </row>
    <row r="138" spans="1:27" x14ac:dyDescent="0.35">
      <c r="A138" s="4">
        <v>137</v>
      </c>
      <c r="B138" s="4">
        <f t="shared" si="24"/>
        <v>65.5</v>
      </c>
      <c r="C138" s="4">
        <v>1019.5908296254188</v>
      </c>
      <c r="D138" s="4">
        <v>536.33412271427619</v>
      </c>
      <c r="E138" s="4">
        <v>982.39152365597954</v>
      </c>
      <c r="F138" s="4">
        <v>514.0731816110665</v>
      </c>
      <c r="G138" s="4">
        <v>1328.2738095238096</v>
      </c>
      <c r="I138" s="4">
        <v>1322.5076923076922</v>
      </c>
      <c r="P138" s="4">
        <f t="shared" si="23"/>
        <v>255.93524856382979</v>
      </c>
      <c r="Q138" s="4">
        <f t="shared" si="17"/>
        <v>1072.3385609599798</v>
      </c>
      <c r="S138" s="4">
        <f t="shared" si="18"/>
        <v>1066.5724437438623</v>
      </c>
      <c r="U138" s="4">
        <f t="shared" si="21"/>
        <v>575131.76134516008</v>
      </c>
      <c r="V138" s="4"/>
      <c r="W138" s="4">
        <f t="shared" si="22"/>
        <v>572039.19592658605</v>
      </c>
      <c r="X138" s="4"/>
      <c r="Y138" s="2">
        <f t="shared" si="19"/>
        <v>0.98045731099006705</v>
      </c>
      <c r="AA138" s="2">
        <f t="shared" si="20"/>
        <v>0.97518525234516762</v>
      </c>
    </row>
    <row r="139" spans="1:27" x14ac:dyDescent="0.35">
      <c r="A139" s="4">
        <v>138</v>
      </c>
      <c r="B139" s="4">
        <f t="shared" si="24"/>
        <v>66</v>
      </c>
      <c r="C139" s="4">
        <v>1025.1798879114674</v>
      </c>
      <c r="D139" s="4">
        <v>539.837083052715</v>
      </c>
      <c r="E139" s="4">
        <v>980.60485748257042</v>
      </c>
      <c r="F139" s="4">
        <v>512.87712210593293</v>
      </c>
      <c r="G139" s="4">
        <v>1295.1511627906978</v>
      </c>
      <c r="I139" s="4">
        <v>1356.5813953488373</v>
      </c>
      <c r="P139" s="4">
        <f t="shared" si="23"/>
        <v>255.93524856382979</v>
      </c>
      <c r="Q139" s="4">
        <f t="shared" si="17"/>
        <v>1039.2159142268679</v>
      </c>
      <c r="S139" s="4">
        <f t="shared" si="18"/>
        <v>1100.6461467850074</v>
      </c>
      <c r="U139" s="4">
        <f t="shared" si="21"/>
        <v>561007.28779819282</v>
      </c>
      <c r="V139" s="4"/>
      <c r="W139" s="4">
        <f t="shared" si="22"/>
        <v>594169.60535362875</v>
      </c>
      <c r="X139" s="4"/>
      <c r="Y139" s="2">
        <f t="shared" si="19"/>
        <v>0.95637857932583048</v>
      </c>
      <c r="AA139" s="2">
        <f t="shared" si="20"/>
        <v>1.0129121232576674</v>
      </c>
    </row>
    <row r="140" spans="1:27" x14ac:dyDescent="0.35">
      <c r="A140" s="4">
        <v>139</v>
      </c>
      <c r="B140" s="4">
        <f t="shared" si="24"/>
        <v>66.5</v>
      </c>
      <c r="C140" s="4">
        <v>1018.6440492600225</v>
      </c>
      <c r="D140" s="4">
        <v>537.72224494131501</v>
      </c>
      <c r="E140" s="4">
        <v>974.74092747753571</v>
      </c>
      <c r="F140" s="4">
        <v>509.61203583126115</v>
      </c>
      <c r="G140" s="4">
        <v>1310.1235955056179</v>
      </c>
      <c r="I140" s="4">
        <v>1311.9924242424242</v>
      </c>
      <c r="P140" s="4">
        <f t="shared" si="23"/>
        <v>255.93524856382979</v>
      </c>
      <c r="Q140" s="4">
        <f t="shared" si="17"/>
        <v>1054.188346941788</v>
      </c>
      <c r="S140" s="4">
        <f t="shared" si="18"/>
        <v>1056.0571756785944</v>
      </c>
      <c r="U140" s="4">
        <f t="shared" si="21"/>
        <v>566860.52450851211</v>
      </c>
      <c r="V140" s="4"/>
      <c r="W140" s="4">
        <f t="shared" si="22"/>
        <v>567865.43529227842</v>
      </c>
      <c r="X140" s="4"/>
      <c r="Y140" s="2">
        <f t="shared" si="19"/>
        <v>0.96635689927144708</v>
      </c>
      <c r="AA140" s="2">
        <f t="shared" si="20"/>
        <v>0.96807002344760451</v>
      </c>
    </row>
    <row r="141" spans="1:27" x14ac:dyDescent="0.35">
      <c r="A141" s="4">
        <v>140</v>
      </c>
      <c r="B141" s="4">
        <f t="shared" si="24"/>
        <v>67</v>
      </c>
      <c r="C141" s="4">
        <v>1025.0424520519746</v>
      </c>
      <c r="D141" s="4">
        <v>541.5561640445037</v>
      </c>
      <c r="E141" s="4">
        <v>989.69089486016344</v>
      </c>
      <c r="F141" s="4">
        <v>516.08067292627197</v>
      </c>
      <c r="G141" s="4">
        <v>1140.1818181818182</v>
      </c>
      <c r="I141" s="4">
        <v>1355.9545454545455</v>
      </c>
      <c r="P141" s="4">
        <f t="shared" si="23"/>
        <v>255.93524856382979</v>
      </c>
      <c r="Q141" s="4">
        <f t="shared" si="17"/>
        <v>884.24656961798848</v>
      </c>
      <c r="S141" s="4">
        <f t="shared" si="18"/>
        <v>1100.0192968907156</v>
      </c>
      <c r="U141" s="4">
        <f t="shared" si="21"/>
        <v>478869.18031182903</v>
      </c>
      <c r="V141" s="4"/>
      <c r="W141" s="4">
        <f t="shared" si="22"/>
        <v>595722.230799068</v>
      </c>
      <c r="X141" s="4"/>
      <c r="Y141" s="2">
        <f t="shared" si="19"/>
        <v>0.81635343481366318</v>
      </c>
      <c r="AA141" s="2">
        <f t="shared" si="20"/>
        <v>1.0155589653754626</v>
      </c>
    </row>
    <row r="142" spans="1:27" x14ac:dyDescent="0.35">
      <c r="A142" s="4">
        <v>141</v>
      </c>
      <c r="B142" s="4">
        <f t="shared" si="24"/>
        <v>67.5</v>
      </c>
      <c r="C142" s="4">
        <v>1029.6541886705174</v>
      </c>
      <c r="D142" s="4">
        <v>543.79444338675353</v>
      </c>
      <c r="E142" s="4">
        <v>978.46696633490149</v>
      </c>
      <c r="F142" s="4">
        <v>512.14883111005338</v>
      </c>
      <c r="G142" s="4">
        <v>1142.5222222222221</v>
      </c>
      <c r="I142" s="4">
        <v>1426.6774193548388</v>
      </c>
      <c r="P142" s="4">
        <f t="shared" si="23"/>
        <v>255.93524856382979</v>
      </c>
      <c r="Q142" s="4">
        <f t="shared" ref="Q142:Q205" si="25">G142-$P142</f>
        <v>886.58697365839237</v>
      </c>
      <c r="S142" s="4">
        <f t="shared" ref="S142:S205" si="26">I142-$P142</f>
        <v>1170.7421707910089</v>
      </c>
      <c r="U142" s="4">
        <f t="shared" si="21"/>
        <v>482121.06985451176</v>
      </c>
      <c r="V142" s="4"/>
      <c r="W142" s="4">
        <f t="shared" si="22"/>
        <v>636643.08711469627</v>
      </c>
      <c r="X142" s="4"/>
      <c r="Y142" s="2">
        <f t="shared" ref="Y142:Y205" si="27">U142/Y$3</f>
        <v>0.82189710165828034</v>
      </c>
      <c r="AA142" s="2">
        <f t="shared" ref="AA142:AA205" si="28">W142/AA$3</f>
        <v>1.0853188976956558</v>
      </c>
    </row>
    <row r="143" spans="1:27" x14ac:dyDescent="0.35">
      <c r="A143" s="4">
        <v>142</v>
      </c>
      <c r="B143" s="4">
        <f t="shared" si="24"/>
        <v>68</v>
      </c>
      <c r="C143" s="4">
        <v>1028.0507703097658</v>
      </c>
      <c r="D143" s="4">
        <v>544.53432181265146</v>
      </c>
      <c r="E143" s="4">
        <v>987.8889580356996</v>
      </c>
      <c r="F143" s="4">
        <v>515.40312451180796</v>
      </c>
      <c r="G143" s="4">
        <v>1146.4719101123596</v>
      </c>
      <c r="I143" s="4">
        <v>1343.8320610687024</v>
      </c>
      <c r="P143" s="4">
        <f t="shared" si="23"/>
        <v>255.93524856382979</v>
      </c>
      <c r="Q143" s="4">
        <f t="shared" si="25"/>
        <v>890.53666154852988</v>
      </c>
      <c r="S143" s="4">
        <f t="shared" si="26"/>
        <v>1087.8968125048725</v>
      </c>
      <c r="U143" s="4">
        <f t="shared" ref="U143:U206" si="29">Q143*$D143</f>
        <v>484927.77704563143</v>
      </c>
      <c r="V143" s="4"/>
      <c r="W143" s="4">
        <f t="shared" ref="W143:W206" si="30">S143*$D143</f>
        <v>592397.15299948596</v>
      </c>
      <c r="X143" s="4"/>
      <c r="Y143" s="2">
        <f t="shared" si="27"/>
        <v>0.82668184277378653</v>
      </c>
      <c r="AA143" s="2">
        <f t="shared" si="28"/>
        <v>1.0098905306665431</v>
      </c>
    </row>
    <row r="144" spans="1:27" x14ac:dyDescent="0.35">
      <c r="A144" s="4">
        <v>143</v>
      </c>
      <c r="B144" s="4">
        <f t="shared" si="24"/>
        <v>68.5</v>
      </c>
      <c r="C144" s="4">
        <v>1021.6829088199233</v>
      </c>
      <c r="D144" s="4">
        <v>540.74096030705687</v>
      </c>
      <c r="E144" s="4">
        <v>997.37203234071671</v>
      </c>
      <c r="F144" s="4">
        <v>516.24733090754387</v>
      </c>
      <c r="G144" s="4">
        <v>1063.5</v>
      </c>
      <c r="I144" s="4">
        <v>1298.4195804195804</v>
      </c>
      <c r="P144" s="4">
        <f t="shared" si="23"/>
        <v>255.93524856382979</v>
      </c>
      <c r="Q144" s="4">
        <f t="shared" si="25"/>
        <v>807.56475143617024</v>
      </c>
      <c r="S144" s="4">
        <f t="shared" si="26"/>
        <v>1042.4843318557505</v>
      </c>
      <c r="U144" s="4">
        <f t="shared" si="29"/>
        <v>436683.33920172439</v>
      </c>
      <c r="V144" s="4"/>
      <c r="W144" s="4">
        <f t="shared" si="30"/>
        <v>563713.97871273907</v>
      </c>
      <c r="X144" s="4"/>
      <c r="Y144" s="2">
        <f t="shared" si="27"/>
        <v>0.74443701649600968</v>
      </c>
      <c r="AA144" s="2">
        <f t="shared" si="28"/>
        <v>0.96099281744328446</v>
      </c>
    </row>
    <row r="145" spans="1:27" x14ac:dyDescent="0.35">
      <c r="A145" s="4">
        <v>144</v>
      </c>
      <c r="B145" s="4">
        <f t="shared" si="24"/>
        <v>69</v>
      </c>
      <c r="C145" s="4">
        <v>1039.6259238092875</v>
      </c>
      <c r="D145" s="4">
        <v>545.54433551043883</v>
      </c>
      <c r="E145" s="4">
        <v>985.43038321588028</v>
      </c>
      <c r="F145" s="4">
        <v>514.75008810752877</v>
      </c>
      <c r="G145" s="4">
        <v>1161.0595238095239</v>
      </c>
      <c r="I145" s="4">
        <v>1299.3283582089553</v>
      </c>
      <c r="P145" s="4">
        <f t="shared" si="23"/>
        <v>255.93524856382979</v>
      </c>
      <c r="Q145" s="4">
        <f t="shared" si="25"/>
        <v>905.12427524569409</v>
      </c>
      <c r="S145" s="4">
        <f t="shared" si="26"/>
        <v>1043.3931096451254</v>
      </c>
      <c r="U145" s="4">
        <f t="shared" si="29"/>
        <v>493785.42129327974</v>
      </c>
      <c r="V145" s="4"/>
      <c r="W145" s="4">
        <f t="shared" si="30"/>
        <v>569217.20067752036</v>
      </c>
      <c r="X145" s="4"/>
      <c r="Y145" s="2">
        <f t="shared" si="27"/>
        <v>0.84178193399539436</v>
      </c>
      <c r="AA145" s="2">
        <f t="shared" si="28"/>
        <v>0.97037444887457791</v>
      </c>
    </row>
    <row r="146" spans="1:27" x14ac:dyDescent="0.35">
      <c r="A146" s="4">
        <v>145</v>
      </c>
      <c r="B146" s="4">
        <f t="shared" si="24"/>
        <v>69.5</v>
      </c>
      <c r="C146" s="4">
        <v>1039.7786303198352</v>
      </c>
      <c r="D146" s="4">
        <v>547.93107825721427</v>
      </c>
      <c r="E146" s="4">
        <v>983.20086816188268</v>
      </c>
      <c r="F146" s="4">
        <v>512.37726783580831</v>
      </c>
      <c r="G146" s="4">
        <v>1089.7045454545455</v>
      </c>
      <c r="I146" s="4">
        <v>1292.855072463768</v>
      </c>
      <c r="P146" s="4">
        <f t="shared" si="23"/>
        <v>255.93524856382979</v>
      </c>
      <c r="Q146" s="4">
        <f t="shared" si="25"/>
        <v>833.76929689071574</v>
      </c>
      <c r="S146" s="4">
        <f t="shared" si="26"/>
        <v>1036.9198238999381</v>
      </c>
      <c r="U146" s="4">
        <f t="shared" si="29"/>
        <v>456848.10986308928</v>
      </c>
      <c r="V146" s="4"/>
      <c r="W146" s="4">
        <f t="shared" si="30"/>
        <v>568160.59717577382</v>
      </c>
      <c r="X146" s="4"/>
      <c r="Y146" s="2">
        <f t="shared" si="27"/>
        <v>0.77881295979834453</v>
      </c>
      <c r="AA146" s="2">
        <f t="shared" si="28"/>
        <v>0.96857320140794156</v>
      </c>
    </row>
    <row r="147" spans="1:27" x14ac:dyDescent="0.35">
      <c r="A147" s="4">
        <v>146</v>
      </c>
      <c r="B147" s="4">
        <f>B146+0.5</f>
        <v>70</v>
      </c>
      <c r="C147" s="4">
        <v>1028.5394311435186</v>
      </c>
      <c r="D147" s="4">
        <v>544.87534530160144</v>
      </c>
      <c r="E147" s="4">
        <v>999.21978111834483</v>
      </c>
      <c r="F147" s="4">
        <v>517.34947530682973</v>
      </c>
      <c r="G147" s="4">
        <v>1141.046511627907</v>
      </c>
      <c r="I147" s="4">
        <v>1315.7727272727273</v>
      </c>
      <c r="P147" s="4">
        <f t="shared" si="23"/>
        <v>255.93524856382979</v>
      </c>
      <c r="Q147" s="4">
        <f t="shared" si="25"/>
        <v>885.11126306407721</v>
      </c>
      <c r="S147" s="4">
        <f t="shared" si="26"/>
        <v>1059.8374787088974</v>
      </c>
      <c r="U147" s="4">
        <f t="shared" si="29"/>
        <v>482275.30509237567</v>
      </c>
      <c r="V147" s="4"/>
      <c r="W147" s="4">
        <f t="shared" si="30"/>
        <v>577479.31217508914</v>
      </c>
      <c r="X147" s="4"/>
      <c r="Y147" s="2">
        <f t="shared" si="27"/>
        <v>0.8221600345664235</v>
      </c>
      <c r="AA147" s="2">
        <f t="shared" si="28"/>
        <v>0.98445930414854166</v>
      </c>
    </row>
    <row r="148" spans="1:27" x14ac:dyDescent="0.35">
      <c r="A148" s="4">
        <v>147</v>
      </c>
      <c r="B148" s="4">
        <f t="shared" ref="B148:B211" si="31">B147+0.5</f>
        <v>70.5</v>
      </c>
      <c r="C148" s="4">
        <v>1038.1294000059193</v>
      </c>
      <c r="D148" s="4">
        <v>547.76203719959096</v>
      </c>
      <c r="E148" s="4">
        <v>997.63163340864799</v>
      </c>
      <c r="F148" s="4">
        <v>517.3398408466262</v>
      </c>
      <c r="G148" s="4">
        <v>1176</v>
      </c>
      <c r="I148" s="4">
        <v>1286.1386861313867</v>
      </c>
      <c r="P148" s="4">
        <f t="shared" si="23"/>
        <v>255.93524856382979</v>
      </c>
      <c r="Q148" s="4">
        <f t="shared" si="25"/>
        <v>920.06475143617024</v>
      </c>
      <c r="S148" s="4">
        <f t="shared" si="26"/>
        <v>1030.2034375675569</v>
      </c>
      <c r="U148" s="4">
        <f t="shared" si="29"/>
        <v>503976.54260221188</v>
      </c>
      <c r="V148" s="4"/>
      <c r="W148" s="4">
        <f t="shared" si="30"/>
        <v>564306.33369202656</v>
      </c>
      <c r="X148" s="4"/>
      <c r="Y148" s="2">
        <f t="shared" si="27"/>
        <v>0.85915527357789157</v>
      </c>
      <c r="AA148" s="2">
        <f t="shared" si="28"/>
        <v>0.96200263607820979</v>
      </c>
    </row>
    <row r="149" spans="1:27" x14ac:dyDescent="0.35">
      <c r="A149" s="4">
        <v>148</v>
      </c>
      <c r="B149" s="4">
        <f t="shared" si="31"/>
        <v>71</v>
      </c>
      <c r="C149" s="4">
        <v>1025.0577227030292</v>
      </c>
      <c r="D149" s="4">
        <v>542.11002632700593</v>
      </c>
      <c r="E149" s="4">
        <v>991.64553819517494</v>
      </c>
      <c r="F149" s="4">
        <v>516.55277257876014</v>
      </c>
      <c r="G149" s="4">
        <v>1245.4941176470588</v>
      </c>
      <c r="I149" s="4">
        <v>1221.7307692307693</v>
      </c>
      <c r="P149" s="4">
        <f t="shared" si="23"/>
        <v>255.93524856382979</v>
      </c>
      <c r="Q149" s="4">
        <f t="shared" si="25"/>
        <v>989.55886908322907</v>
      </c>
      <c r="S149" s="4">
        <f t="shared" si="26"/>
        <v>965.79552066693952</v>
      </c>
      <c r="U149" s="4">
        <f t="shared" si="29"/>
        <v>536449.78457083157</v>
      </c>
      <c r="V149" s="4"/>
      <c r="W149" s="4">
        <f t="shared" si="30"/>
        <v>523567.435135259</v>
      </c>
      <c r="X149" s="4"/>
      <c r="Y149" s="2">
        <f t="shared" si="27"/>
        <v>0.91451411417681128</v>
      </c>
      <c r="AA149" s="2">
        <f t="shared" si="28"/>
        <v>0.89255289670328042</v>
      </c>
    </row>
    <row r="150" spans="1:27" x14ac:dyDescent="0.35">
      <c r="A150" s="4">
        <v>149</v>
      </c>
      <c r="B150" s="4">
        <f t="shared" si="31"/>
        <v>71.5</v>
      </c>
      <c r="C150" s="4">
        <v>1027.8369811949988</v>
      </c>
      <c r="D150" s="4">
        <v>543.82000640630156</v>
      </c>
      <c r="E150" s="4">
        <v>986.69784725342686</v>
      </c>
      <c r="F150" s="4">
        <v>514.82631649679286</v>
      </c>
      <c r="G150" s="4">
        <v>1255.3595505617977</v>
      </c>
      <c r="I150" s="4">
        <v>1307</v>
      </c>
      <c r="P150" s="4">
        <f t="shared" si="23"/>
        <v>255.93524856382979</v>
      </c>
      <c r="Q150" s="4">
        <f t="shared" si="25"/>
        <v>999.42430199796797</v>
      </c>
      <c r="S150" s="4">
        <f t="shared" si="26"/>
        <v>1051.0647514361701</v>
      </c>
      <c r="U150" s="4">
        <f t="shared" si="29"/>
        <v>543506.93031514843</v>
      </c>
      <c r="V150" s="4"/>
      <c r="W150" s="4">
        <f t="shared" si="30"/>
        <v>571590.03985945578</v>
      </c>
      <c r="X150" s="4"/>
      <c r="Y150" s="2">
        <f t="shared" si="27"/>
        <v>0.92654480106420334</v>
      </c>
      <c r="AA150" s="2">
        <f t="shared" si="28"/>
        <v>0.97441955241448841</v>
      </c>
    </row>
    <row r="151" spans="1:27" x14ac:dyDescent="0.35">
      <c r="A151" s="4">
        <v>150</v>
      </c>
      <c r="B151" s="4">
        <f t="shared" si="31"/>
        <v>72</v>
      </c>
      <c r="C151" s="4">
        <v>1038.8776619076034</v>
      </c>
      <c r="D151" s="4">
        <v>544.89049917866032</v>
      </c>
      <c r="E151" s="4">
        <v>986.68257660237214</v>
      </c>
      <c r="F151" s="4">
        <v>516.79585597776043</v>
      </c>
      <c r="G151" s="4">
        <v>1306.1744186046512</v>
      </c>
      <c r="I151" s="4">
        <v>1298.8536585365853</v>
      </c>
      <c r="P151" s="4">
        <f t="shared" si="23"/>
        <v>255.93524856382979</v>
      </c>
      <c r="Q151" s="4">
        <f t="shared" si="25"/>
        <v>1050.2391700408214</v>
      </c>
      <c r="S151" s="4">
        <f t="shared" si="26"/>
        <v>1042.9184099727554</v>
      </c>
      <c r="U151" s="4">
        <f t="shared" si="29"/>
        <v>572265.34562052507</v>
      </c>
      <c r="V151" s="4"/>
      <c r="W151" s="4">
        <f t="shared" si="30"/>
        <v>568276.33301266935</v>
      </c>
      <c r="X151" s="4"/>
      <c r="Y151" s="2">
        <f t="shared" si="27"/>
        <v>0.97557078160246702</v>
      </c>
      <c r="AA151" s="2">
        <f t="shared" si="28"/>
        <v>0.96877050236583395</v>
      </c>
    </row>
    <row r="152" spans="1:27" x14ac:dyDescent="0.35">
      <c r="A152" s="4">
        <v>151</v>
      </c>
      <c r="B152" s="4">
        <f t="shared" si="31"/>
        <v>72.5</v>
      </c>
      <c r="C152" s="4">
        <v>1029.0891745814906</v>
      </c>
      <c r="D152" s="4">
        <v>541.94253682397084</v>
      </c>
      <c r="E152" s="4">
        <v>989.58400030277994</v>
      </c>
      <c r="F152" s="4">
        <v>519.58679554221044</v>
      </c>
      <c r="G152" s="4">
        <v>1254.2444444444445</v>
      </c>
      <c r="I152" s="4">
        <v>1358.688524590164</v>
      </c>
      <c r="P152" s="4">
        <f t="shared" si="23"/>
        <v>255.93524856382979</v>
      </c>
      <c r="Q152" s="4">
        <f t="shared" si="25"/>
        <v>998.30919588061477</v>
      </c>
      <c r="S152" s="4">
        <f t="shared" si="26"/>
        <v>1102.7532760263341</v>
      </c>
      <c r="U152" s="4">
        <f t="shared" si="29"/>
        <v>541026.21815023874</v>
      </c>
      <c r="V152" s="4"/>
      <c r="W152" s="4">
        <f t="shared" si="30"/>
        <v>597628.90790065611</v>
      </c>
      <c r="X152" s="4"/>
      <c r="Y152" s="2">
        <f t="shared" si="27"/>
        <v>0.92231580078632081</v>
      </c>
      <c r="AA152" s="2">
        <f t="shared" si="28"/>
        <v>1.0188093779410583</v>
      </c>
    </row>
    <row r="153" spans="1:27" x14ac:dyDescent="0.35">
      <c r="A153" s="4">
        <v>152</v>
      </c>
      <c r="B153" s="4">
        <f t="shared" si="31"/>
        <v>73</v>
      </c>
      <c r="C153" s="4">
        <v>1044.9095690742406</v>
      </c>
      <c r="D153" s="4">
        <v>548.42458093971538</v>
      </c>
      <c r="E153" s="4">
        <v>1000.655222317494</v>
      </c>
      <c r="F153" s="4">
        <v>524.80469473040603</v>
      </c>
      <c r="G153" s="4">
        <v>1255.5730337078651</v>
      </c>
      <c r="I153" s="4">
        <v>1271.6507936507937</v>
      </c>
      <c r="P153" s="4">
        <f t="shared" si="23"/>
        <v>255.93524856382979</v>
      </c>
      <c r="Q153" s="4">
        <f t="shared" si="25"/>
        <v>999.63778514403532</v>
      </c>
      <c r="S153" s="4">
        <f t="shared" si="26"/>
        <v>1015.715545086964</v>
      </c>
      <c r="U153" s="4">
        <f t="shared" si="29"/>
        <v>548225.93340912287</v>
      </c>
      <c r="V153" s="4"/>
      <c r="W153" s="4">
        <f t="shared" si="30"/>
        <v>557043.37216827285</v>
      </c>
      <c r="X153" s="4"/>
      <c r="Y153" s="2">
        <f t="shared" si="27"/>
        <v>0.93458953341084072</v>
      </c>
      <c r="AA153" s="2">
        <f t="shared" si="28"/>
        <v>0.94962108422520708</v>
      </c>
    </row>
    <row r="154" spans="1:27" x14ac:dyDescent="0.35">
      <c r="A154" s="4">
        <v>153</v>
      </c>
      <c r="B154" s="4">
        <f t="shared" si="31"/>
        <v>73.5</v>
      </c>
      <c r="C154" s="4">
        <v>1033.5634753405407</v>
      </c>
      <c r="D154" s="4">
        <v>546.28591794340866</v>
      </c>
      <c r="E154" s="4">
        <v>1008.3821717512117</v>
      </c>
      <c r="F154" s="4">
        <v>526.729500968509</v>
      </c>
      <c r="G154" s="4">
        <v>1356.3139534883721</v>
      </c>
      <c r="I154" s="4">
        <v>1359.1370967741937</v>
      </c>
      <c r="P154" s="4">
        <f t="shared" si="23"/>
        <v>255.93524856382979</v>
      </c>
      <c r="Q154" s="4">
        <f t="shared" si="25"/>
        <v>1100.3787049245423</v>
      </c>
      <c r="S154" s="4">
        <f t="shared" si="26"/>
        <v>1103.2018482103638</v>
      </c>
      <c r="U154" s="4">
        <f t="shared" si="29"/>
        <v>601121.39090508281</v>
      </c>
      <c r="V154" s="4"/>
      <c r="W154" s="4">
        <f t="shared" si="30"/>
        <v>602663.63432646357</v>
      </c>
      <c r="X154" s="4"/>
      <c r="Y154" s="2">
        <f t="shared" si="27"/>
        <v>1.0247631970923252</v>
      </c>
      <c r="AA154" s="2">
        <f t="shared" si="28"/>
        <v>1.0273923404285974</v>
      </c>
    </row>
    <row r="155" spans="1:27" x14ac:dyDescent="0.35">
      <c r="A155" s="4">
        <v>154</v>
      </c>
      <c r="B155" s="4">
        <f t="shared" si="31"/>
        <v>74</v>
      </c>
      <c r="C155" s="4">
        <v>1029.1807984878194</v>
      </c>
      <c r="D155" s="4">
        <v>542.72646184231064</v>
      </c>
      <c r="E155" s="4">
        <v>998.77693223775634</v>
      </c>
      <c r="F155" s="4">
        <v>521.34805690010739</v>
      </c>
      <c r="G155" s="4">
        <v>1255.6309523809523</v>
      </c>
      <c r="I155" s="4">
        <v>1369.1023622047244</v>
      </c>
      <c r="P155" s="4">
        <f t="shared" si="23"/>
        <v>255.93524856382979</v>
      </c>
      <c r="Q155" s="4">
        <f t="shared" si="25"/>
        <v>999.69570381712253</v>
      </c>
      <c r="S155" s="4">
        <f t="shared" si="26"/>
        <v>1113.1671136408945</v>
      </c>
      <c r="U155" s="4">
        <f t="shared" si="29"/>
        <v>542561.31225162547</v>
      </c>
      <c r="V155" s="4"/>
      <c r="W155" s="4">
        <f t="shared" si="30"/>
        <v>604145.24902553996</v>
      </c>
      <c r="X155" s="4"/>
      <c r="Y155" s="2">
        <f t="shared" si="27"/>
        <v>0.92493275630142247</v>
      </c>
      <c r="AA155" s="2">
        <f t="shared" si="28"/>
        <v>1.0299181267986324</v>
      </c>
    </row>
    <row r="156" spans="1:27" x14ac:dyDescent="0.35">
      <c r="A156" s="4">
        <v>155</v>
      </c>
      <c r="B156" s="4">
        <f t="shared" si="31"/>
        <v>74.5</v>
      </c>
      <c r="C156" s="4">
        <v>1015.2997766790261</v>
      </c>
      <c r="D156" s="4">
        <v>537.57563303216159</v>
      </c>
      <c r="E156" s="4">
        <v>997.00553671540206</v>
      </c>
      <c r="F156" s="4">
        <v>524.64820724209142</v>
      </c>
      <c r="G156" s="4">
        <v>1394.3780487804879</v>
      </c>
      <c r="I156" s="4">
        <v>1397.6796875</v>
      </c>
      <c r="P156" s="4">
        <f t="shared" si="23"/>
        <v>255.93524856382979</v>
      </c>
      <c r="Q156" s="4">
        <f t="shared" si="25"/>
        <v>1138.442800216658</v>
      </c>
      <c r="S156" s="4">
        <f t="shared" si="26"/>
        <v>1141.7444389361701</v>
      </c>
      <c r="U156" s="4">
        <f t="shared" si="29"/>
        <v>611999.10899737664</v>
      </c>
      <c r="V156" s="4"/>
      <c r="W156" s="4">
        <f t="shared" si="30"/>
        <v>613773.98952206178</v>
      </c>
      <c r="X156" s="4"/>
      <c r="Y156" s="2">
        <f t="shared" si="27"/>
        <v>1.0433070142613405</v>
      </c>
      <c r="AA156" s="2">
        <f t="shared" si="28"/>
        <v>1.0463327462822802</v>
      </c>
    </row>
    <row r="157" spans="1:27" x14ac:dyDescent="0.35">
      <c r="A157" s="4">
        <v>156</v>
      </c>
      <c r="B157" s="4">
        <f t="shared" si="31"/>
        <v>75</v>
      </c>
      <c r="C157" s="4">
        <v>1029.8068951810653</v>
      </c>
      <c r="D157" s="4">
        <v>542.38769698855754</v>
      </c>
      <c r="E157" s="4">
        <v>989.03425686480796</v>
      </c>
      <c r="F157" s="4">
        <v>521.22607805586995</v>
      </c>
      <c r="G157" s="4">
        <v>1247.7126436781609</v>
      </c>
      <c r="I157" s="4">
        <v>1296.2578125</v>
      </c>
      <c r="P157" s="4">
        <f t="shared" si="23"/>
        <v>255.93524856382979</v>
      </c>
      <c r="Q157" s="4">
        <f t="shared" si="25"/>
        <v>991.77739511433117</v>
      </c>
      <c r="S157" s="4">
        <f t="shared" si="26"/>
        <v>1040.3225639361701</v>
      </c>
      <c r="U157" s="4">
        <f t="shared" si="29"/>
        <v>537927.85726137273</v>
      </c>
      <c r="V157" s="4"/>
      <c r="W157" s="4">
        <f t="shared" si="30"/>
        <v>564258.15957857075</v>
      </c>
      <c r="X157" s="4"/>
      <c r="Y157" s="2">
        <f t="shared" si="27"/>
        <v>0.91703386229892225</v>
      </c>
      <c r="AA157" s="2">
        <f t="shared" si="28"/>
        <v>0.96192051113760879</v>
      </c>
    </row>
    <row r="158" spans="1:27" x14ac:dyDescent="0.35">
      <c r="A158" s="4">
        <v>157</v>
      </c>
      <c r="B158" s="4">
        <f t="shared" si="31"/>
        <v>75.5</v>
      </c>
      <c r="C158" s="4">
        <v>1025.5005715836178</v>
      </c>
      <c r="D158" s="4">
        <v>539.48629722821261</v>
      </c>
      <c r="E158" s="4">
        <v>988.6677612394933</v>
      </c>
      <c r="F158" s="4">
        <v>520.0649026716053</v>
      </c>
      <c r="G158" s="4">
        <v>1109.7865168539327</v>
      </c>
      <c r="I158" s="4">
        <v>1327.4692307692308</v>
      </c>
      <c r="P158" s="4">
        <f t="shared" si="23"/>
        <v>255.93524856382979</v>
      </c>
      <c r="Q158" s="4">
        <f t="shared" si="25"/>
        <v>853.85126829010289</v>
      </c>
      <c r="S158" s="4">
        <f t="shared" si="26"/>
        <v>1071.5339822054009</v>
      </c>
      <c r="U158" s="4">
        <f t="shared" si="29"/>
        <v>460641.05911344074</v>
      </c>
      <c r="V158" s="4"/>
      <c r="W158" s="4">
        <f t="shared" si="30"/>
        <v>578077.90041419317</v>
      </c>
      <c r="X158" s="4"/>
      <c r="Y158" s="2">
        <f t="shared" si="27"/>
        <v>0.78527899953508862</v>
      </c>
      <c r="AA158" s="2">
        <f t="shared" si="28"/>
        <v>0.98547974894875501</v>
      </c>
    </row>
    <row r="159" spans="1:27" x14ac:dyDescent="0.35">
      <c r="A159" s="4">
        <v>158</v>
      </c>
      <c r="B159" s="4">
        <f t="shared" si="31"/>
        <v>76</v>
      </c>
      <c r="C159" s="4">
        <v>1037.8850695890428</v>
      </c>
      <c r="D159" s="4">
        <v>543.43065560387481</v>
      </c>
      <c r="E159" s="4">
        <v>993.60018153018655</v>
      </c>
      <c r="F159" s="4">
        <v>521.38426343858896</v>
      </c>
      <c r="G159" s="4">
        <v>1064.1685393258426</v>
      </c>
      <c r="I159" s="4">
        <v>1287.6717557251909</v>
      </c>
      <c r="P159" s="4">
        <f t="shared" si="23"/>
        <v>255.93524856382979</v>
      </c>
      <c r="Q159" s="4">
        <f t="shared" si="25"/>
        <v>808.23329076201287</v>
      </c>
      <c r="S159" s="4">
        <f t="shared" si="26"/>
        <v>1031.736507161361</v>
      </c>
      <c r="U159" s="4">
        <f t="shared" si="29"/>
        <v>439218.74707967782</v>
      </c>
      <c r="V159" s="4"/>
      <c r="W159" s="4">
        <f t="shared" si="30"/>
        <v>560677.24649715028</v>
      </c>
      <c r="X159" s="4"/>
      <c r="Y159" s="2">
        <f t="shared" si="27"/>
        <v>0.7487592594277287</v>
      </c>
      <c r="AA159" s="2">
        <f t="shared" si="28"/>
        <v>0.95581594059104913</v>
      </c>
    </row>
    <row r="160" spans="1:27" x14ac:dyDescent="0.35">
      <c r="A160" s="4">
        <v>159</v>
      </c>
      <c r="B160" s="4">
        <f t="shared" si="31"/>
        <v>76.5</v>
      </c>
      <c r="C160" s="4">
        <v>1019.6213709275283</v>
      </c>
      <c r="D160" s="4">
        <v>540.87049599309</v>
      </c>
      <c r="E160" s="4">
        <v>987.65989826987789</v>
      </c>
      <c r="F160" s="4">
        <v>519.42700256753085</v>
      </c>
      <c r="G160" s="4">
        <v>1332.465909090909</v>
      </c>
      <c r="I160" s="4">
        <v>1338.1571428571428</v>
      </c>
      <c r="P160" s="4">
        <f t="shared" si="23"/>
        <v>255.93524856382979</v>
      </c>
      <c r="Q160" s="4">
        <f t="shared" si="25"/>
        <v>1076.5306605270791</v>
      </c>
      <c r="S160" s="4">
        <f t="shared" si="26"/>
        <v>1082.221894293313</v>
      </c>
      <c r="U160" s="4">
        <f t="shared" si="29"/>
        <v>582263.67231105012</v>
      </c>
      <c r="V160" s="4"/>
      <c r="W160" s="4">
        <f t="shared" si="30"/>
        <v>585341.89274100563</v>
      </c>
      <c r="X160" s="4"/>
      <c r="Y160" s="2">
        <f t="shared" si="27"/>
        <v>0.99261545407623997</v>
      </c>
      <c r="AA160" s="2">
        <f t="shared" si="28"/>
        <v>0.99786305806585451</v>
      </c>
    </row>
    <row r="161" spans="1:27" x14ac:dyDescent="0.35">
      <c r="A161" s="4">
        <v>160</v>
      </c>
      <c r="B161" s="4">
        <f t="shared" si="31"/>
        <v>77</v>
      </c>
      <c r="C161" s="4">
        <v>1027.0581779912052</v>
      </c>
      <c r="D161" s="4">
        <v>541.51140760138389</v>
      </c>
      <c r="E161" s="4">
        <v>993.15733264959795</v>
      </c>
      <c r="F161" s="4">
        <v>523.76110123028798</v>
      </c>
      <c r="G161" s="4">
        <v>1179.5056179775281</v>
      </c>
      <c r="I161" s="4">
        <v>1286.2867647058824</v>
      </c>
      <c r="P161" s="4">
        <f t="shared" si="23"/>
        <v>255.93524856382979</v>
      </c>
      <c r="Q161" s="4">
        <f t="shared" si="25"/>
        <v>923.57036941369836</v>
      </c>
      <c r="S161" s="4">
        <f t="shared" si="26"/>
        <v>1030.3515161420526</v>
      </c>
      <c r="U161" s="4">
        <f t="shared" si="29"/>
        <v>500123.89076014189</v>
      </c>
      <c r="V161" s="4"/>
      <c r="W161" s="4">
        <f t="shared" si="30"/>
        <v>557947.09983030288</v>
      </c>
      <c r="X161" s="4"/>
      <c r="Y161" s="2">
        <f t="shared" si="27"/>
        <v>0.85258745569834671</v>
      </c>
      <c r="AA161" s="2">
        <f t="shared" si="28"/>
        <v>0.95116171622109769</v>
      </c>
    </row>
    <row r="162" spans="1:27" x14ac:dyDescent="0.35">
      <c r="A162" s="4">
        <v>161</v>
      </c>
      <c r="B162" s="4">
        <f t="shared" si="31"/>
        <v>77.5</v>
      </c>
      <c r="C162" s="4">
        <v>1031.5019374481456</v>
      </c>
      <c r="D162" s="4">
        <v>543.21755778861768</v>
      </c>
      <c r="E162" s="4">
        <v>986.68257660237214</v>
      </c>
      <c r="F162" s="4">
        <v>519.31730039638262</v>
      </c>
      <c r="G162" s="4">
        <v>1081.7303370786517</v>
      </c>
      <c r="I162" s="4">
        <v>1207.2720588235295</v>
      </c>
      <c r="P162" s="4">
        <f t="shared" si="23"/>
        <v>255.93524856382979</v>
      </c>
      <c r="Q162" s="4">
        <f t="shared" si="25"/>
        <v>825.79508851482194</v>
      </c>
      <c r="S162" s="4">
        <f t="shared" si="26"/>
        <v>951.33681025969975</v>
      </c>
      <c r="U162" s="4">
        <f t="shared" si="29"/>
        <v>448586.39121685695</v>
      </c>
      <c r="V162" s="4"/>
      <c r="W162" s="4">
        <f t="shared" si="30"/>
        <v>516782.85870368767</v>
      </c>
      <c r="X162" s="4"/>
      <c r="Y162" s="2">
        <f t="shared" si="27"/>
        <v>0.76472877423868091</v>
      </c>
      <c r="AA162" s="2">
        <f t="shared" si="28"/>
        <v>0.88098687303463996</v>
      </c>
    </row>
    <row r="163" spans="1:27" x14ac:dyDescent="0.35">
      <c r="A163" s="4">
        <v>162</v>
      </c>
      <c r="B163" s="4">
        <f t="shared" si="31"/>
        <v>78</v>
      </c>
      <c r="C163" s="4">
        <v>1027.0581779912052</v>
      </c>
      <c r="D163" s="4">
        <v>541.88319761879973</v>
      </c>
      <c r="E163" s="4">
        <v>1000.2734560411245</v>
      </c>
      <c r="F163" s="4">
        <v>525.96390477141313</v>
      </c>
      <c r="G163" s="4">
        <v>1200.9545454545455</v>
      </c>
      <c r="I163" s="4">
        <v>1338.3503649635036</v>
      </c>
      <c r="P163" s="4">
        <f t="shared" si="23"/>
        <v>255.93524856382979</v>
      </c>
      <c r="Q163" s="4">
        <f t="shared" si="25"/>
        <v>945.01929689071574</v>
      </c>
      <c r="S163" s="4">
        <f t="shared" si="26"/>
        <v>1082.4151163996737</v>
      </c>
      <c r="U163" s="4">
        <f t="shared" si="29"/>
        <v>512090.07841061091</v>
      </c>
      <c r="V163" s="4"/>
      <c r="W163" s="4">
        <f t="shared" si="30"/>
        <v>586542.56442558055</v>
      </c>
      <c r="X163" s="4"/>
      <c r="Y163" s="2">
        <f t="shared" si="27"/>
        <v>0.87298684407352689</v>
      </c>
      <c r="AA163" s="2">
        <f t="shared" si="28"/>
        <v>0.99990990612809139</v>
      </c>
    </row>
    <row r="164" spans="1:27" x14ac:dyDescent="0.35">
      <c r="A164" s="4">
        <v>163</v>
      </c>
      <c r="B164" s="4">
        <f t="shared" si="31"/>
        <v>78.5</v>
      </c>
      <c r="C164" s="4">
        <v>1031.3492309375979</v>
      </c>
      <c r="D164" s="4">
        <v>544.27742001940533</v>
      </c>
      <c r="E164" s="4">
        <v>1009.5427412313749</v>
      </c>
      <c r="F164" s="4">
        <v>528.10583452928017</v>
      </c>
      <c r="G164" s="4">
        <v>1256.816091954023</v>
      </c>
      <c r="I164" s="4">
        <v>1338.5839416058395</v>
      </c>
      <c r="P164" s="4">
        <f t="shared" si="23"/>
        <v>255.93524856382979</v>
      </c>
      <c r="Q164" s="4">
        <f t="shared" si="25"/>
        <v>1000.8808433901933</v>
      </c>
      <c r="S164" s="4">
        <f t="shared" si="26"/>
        <v>1082.6486930420097</v>
      </c>
      <c r="U164" s="4">
        <f t="shared" si="29"/>
        <v>544756.84318726091</v>
      </c>
      <c r="V164" s="4"/>
      <c r="W164" s="4">
        <f t="shared" si="30"/>
        <v>589261.23743628617</v>
      </c>
      <c r="X164" s="4"/>
      <c r="Y164" s="2">
        <f t="shared" si="27"/>
        <v>0.9286755931642553</v>
      </c>
      <c r="AA164" s="2">
        <f t="shared" si="28"/>
        <v>1.0045445707539908</v>
      </c>
    </row>
    <row r="165" spans="1:27" x14ac:dyDescent="0.35">
      <c r="A165" s="4">
        <v>164</v>
      </c>
      <c r="B165" s="4">
        <f t="shared" si="31"/>
        <v>79</v>
      </c>
      <c r="C165" s="4">
        <v>1031.5477494013098</v>
      </c>
      <c r="D165" s="4">
        <v>542.57467743343261</v>
      </c>
      <c r="E165" s="4">
        <v>1008.9929977934028</v>
      </c>
      <c r="F165" s="4">
        <v>526.43146890528158</v>
      </c>
      <c r="G165" s="4">
        <v>1279.7558139534883</v>
      </c>
      <c r="I165" s="4">
        <v>1265.9191176470588</v>
      </c>
      <c r="P165" s="4">
        <f t="shared" si="23"/>
        <v>255.93524856382979</v>
      </c>
      <c r="Q165" s="4">
        <f t="shared" si="25"/>
        <v>1023.8205653896586</v>
      </c>
      <c r="S165" s="4">
        <f t="shared" si="26"/>
        <v>1009.983869083229</v>
      </c>
      <c r="U165" s="4">
        <f t="shared" si="29"/>
        <v>555499.11301600863</v>
      </c>
      <c r="V165" s="4"/>
      <c r="W165" s="4">
        <f t="shared" si="30"/>
        <v>547991.67198080325</v>
      </c>
      <c r="X165" s="4"/>
      <c r="Y165" s="2">
        <f t="shared" si="27"/>
        <v>0.9469885045666615</v>
      </c>
      <c r="AA165" s="2">
        <f t="shared" si="28"/>
        <v>0.93419017565403428</v>
      </c>
    </row>
    <row r="166" spans="1:27" x14ac:dyDescent="0.35">
      <c r="A166" s="4">
        <v>165</v>
      </c>
      <c r="B166" s="4">
        <f t="shared" si="31"/>
        <v>79.5</v>
      </c>
      <c r="C166" s="4">
        <v>1035.3654121650045</v>
      </c>
      <c r="D166" s="4">
        <v>542.38092593288491</v>
      </c>
      <c r="E166" s="4">
        <v>1012.4136236296731</v>
      </c>
      <c r="F166" s="4">
        <v>528.52096785015317</v>
      </c>
      <c r="G166" s="4">
        <v>1313.0697674418604</v>
      </c>
      <c r="I166" s="4">
        <v>1219.4927536231885</v>
      </c>
      <c r="P166" s="4">
        <f t="shared" si="23"/>
        <v>255.93524856382979</v>
      </c>
      <c r="Q166" s="4">
        <f t="shared" si="25"/>
        <v>1057.1345188780306</v>
      </c>
      <c r="S166" s="4">
        <f t="shared" si="26"/>
        <v>963.55750505935873</v>
      </c>
      <c r="U166" s="4">
        <f t="shared" si="29"/>
        <v>573369.59918468108</v>
      </c>
      <c r="V166" s="4"/>
      <c r="W166" s="4">
        <f t="shared" si="30"/>
        <v>522615.21178367542</v>
      </c>
      <c r="X166" s="4"/>
      <c r="Y166" s="2">
        <f t="shared" si="27"/>
        <v>0.97745326063237037</v>
      </c>
      <c r="AA166" s="2">
        <f t="shared" si="28"/>
        <v>0.89092959155913054</v>
      </c>
    </row>
    <row r="167" spans="1:27" x14ac:dyDescent="0.35">
      <c r="A167" s="4">
        <v>166</v>
      </c>
      <c r="B167" s="4">
        <f t="shared" si="31"/>
        <v>80</v>
      </c>
      <c r="C167" s="4">
        <v>1029.7916245300105</v>
      </c>
      <c r="D167" s="4">
        <v>541.27131080083723</v>
      </c>
      <c r="E167" s="4">
        <v>1001.1438831512469</v>
      </c>
      <c r="F167" s="4">
        <v>525.89538364544717</v>
      </c>
      <c r="G167" s="4">
        <v>1239.2073170731708</v>
      </c>
      <c r="I167" s="4">
        <v>1197.4928571428572</v>
      </c>
      <c r="P167" s="4">
        <f t="shared" si="23"/>
        <v>255.93524856382979</v>
      </c>
      <c r="Q167" s="4">
        <f t="shared" si="25"/>
        <v>983.27206850934101</v>
      </c>
      <c r="S167" s="4">
        <f t="shared" si="26"/>
        <v>941.55760857902749</v>
      </c>
      <c r="U167" s="4">
        <f t="shared" si="29"/>
        <v>532216.96139590163</v>
      </c>
      <c r="V167" s="4"/>
      <c r="W167" s="4">
        <f t="shared" si="30"/>
        <v>509638.12099007185</v>
      </c>
      <c r="X167" s="4"/>
      <c r="Y167" s="2">
        <f t="shared" si="27"/>
        <v>0.90729819826515701</v>
      </c>
      <c r="AA167" s="2">
        <f t="shared" si="28"/>
        <v>0.86880686351814751</v>
      </c>
    </row>
    <row r="168" spans="1:27" x14ac:dyDescent="0.35">
      <c r="A168" s="4">
        <v>167</v>
      </c>
      <c r="B168" s="4">
        <f t="shared" si="31"/>
        <v>80.5</v>
      </c>
      <c r="C168" s="4">
        <v>1037.320055500016</v>
      </c>
      <c r="D168" s="4">
        <v>548.12067232668699</v>
      </c>
      <c r="E168" s="4">
        <v>998.82274419092062</v>
      </c>
      <c r="F168" s="4">
        <v>522.36628897153196</v>
      </c>
      <c r="G168" s="4">
        <v>1237.8139534883721</v>
      </c>
      <c r="I168" s="4">
        <v>1211.2152777777778</v>
      </c>
      <c r="P168" s="4">
        <f t="shared" si="23"/>
        <v>255.93524856382979</v>
      </c>
      <c r="Q168" s="4">
        <f t="shared" si="25"/>
        <v>981.87870492454238</v>
      </c>
      <c r="S168" s="4">
        <f t="shared" si="26"/>
        <v>955.28002921394807</v>
      </c>
      <c r="U168" s="4">
        <f t="shared" si="29"/>
        <v>538188.01588649687</v>
      </c>
      <c r="V168" s="4"/>
      <c r="W168" s="4">
        <f t="shared" si="30"/>
        <v>523608.73187300639</v>
      </c>
      <c r="X168" s="4"/>
      <c r="Y168" s="2">
        <f t="shared" si="27"/>
        <v>0.91747736836685956</v>
      </c>
      <c r="AA168" s="2">
        <f t="shared" si="28"/>
        <v>0.89262329742041313</v>
      </c>
    </row>
    <row r="169" spans="1:27" x14ac:dyDescent="0.35">
      <c r="A169" s="4">
        <v>168</v>
      </c>
      <c r="B169" s="4">
        <f t="shared" si="31"/>
        <v>81</v>
      </c>
      <c r="C169" s="4">
        <v>1034.2811959401151</v>
      </c>
      <c r="D169" s="4">
        <v>548.90796147562833</v>
      </c>
      <c r="E169" s="4">
        <v>1004.992087217051</v>
      </c>
      <c r="F169" s="4">
        <v>526.59947312757026</v>
      </c>
      <c r="G169" s="4">
        <v>1277.9069767441861</v>
      </c>
      <c r="I169" s="4">
        <v>1245.8692810457517</v>
      </c>
      <c r="P169" s="4">
        <f t="shared" si="23"/>
        <v>255.93524856382979</v>
      </c>
      <c r="Q169" s="4">
        <f t="shared" si="25"/>
        <v>1021.9717281803563</v>
      </c>
      <c r="S169" s="4">
        <f t="shared" si="26"/>
        <v>989.93403248192192</v>
      </c>
      <c r="U169" s="4">
        <f t="shared" si="29"/>
        <v>560968.41800120438</v>
      </c>
      <c r="V169" s="4"/>
      <c r="W169" s="4">
        <f t="shared" si="30"/>
        <v>543382.67176500021</v>
      </c>
      <c r="X169" s="4"/>
      <c r="Y169" s="2">
        <f t="shared" si="27"/>
        <v>0.95631231594203669</v>
      </c>
      <c r="AA169" s="2">
        <f t="shared" si="28"/>
        <v>0.92633297098954193</v>
      </c>
    </row>
    <row r="170" spans="1:27" x14ac:dyDescent="0.35">
      <c r="A170" s="4">
        <v>169</v>
      </c>
      <c r="B170" s="4">
        <f t="shared" si="31"/>
        <v>81.5</v>
      </c>
      <c r="C170" s="4">
        <v>1040.633786778903</v>
      </c>
      <c r="D170" s="4">
        <v>552.04080099544569</v>
      </c>
      <c r="E170" s="4">
        <v>995.79915528207459</v>
      </c>
      <c r="F170" s="4">
        <v>523.36514741916994</v>
      </c>
      <c r="G170" s="4">
        <v>1213.3522727272727</v>
      </c>
      <c r="I170" s="4">
        <v>1253.1901408450703</v>
      </c>
      <c r="P170" s="4">
        <f t="shared" si="23"/>
        <v>255.93524856382979</v>
      </c>
      <c r="Q170" s="4">
        <f t="shared" si="25"/>
        <v>957.41702416344299</v>
      </c>
      <c r="S170" s="4">
        <f t="shared" si="26"/>
        <v>997.25489228124059</v>
      </c>
      <c r="U170" s="4">
        <f t="shared" si="29"/>
        <v>528533.26090586302</v>
      </c>
      <c r="V170" s="4"/>
      <c r="W170" s="4">
        <f t="shared" si="30"/>
        <v>550525.38953156292</v>
      </c>
      <c r="X170" s="4"/>
      <c r="Y170" s="2">
        <f t="shared" si="27"/>
        <v>0.9010184006262496</v>
      </c>
      <c r="AA170" s="2">
        <f t="shared" si="28"/>
        <v>0.93850953699623518</v>
      </c>
    </row>
    <row r="171" spans="1:27" x14ac:dyDescent="0.35">
      <c r="A171" s="4">
        <v>170</v>
      </c>
      <c r="B171" s="4">
        <f t="shared" si="31"/>
        <v>82</v>
      </c>
      <c r="C171" s="4">
        <v>1022.7823956958673</v>
      </c>
      <c r="D171" s="4">
        <v>545.00481960960576</v>
      </c>
      <c r="E171" s="4">
        <v>997.49419754915493</v>
      </c>
      <c r="F171" s="4">
        <v>525.51823987181615</v>
      </c>
      <c r="G171" s="4">
        <v>1101.3837209302326</v>
      </c>
      <c r="I171" s="4">
        <v>1187.963503649635</v>
      </c>
      <c r="P171" s="4">
        <f t="shared" si="23"/>
        <v>255.93524856382979</v>
      </c>
      <c r="Q171" s="4">
        <f t="shared" si="25"/>
        <v>845.44847236640283</v>
      </c>
      <c r="S171" s="4">
        <f t="shared" si="26"/>
        <v>932.0282550858052</v>
      </c>
      <c r="U171" s="4">
        <f t="shared" si="29"/>
        <v>460773.49217126815</v>
      </c>
      <c r="V171" s="4"/>
      <c r="W171" s="4">
        <f t="shared" si="30"/>
        <v>507959.89103409491</v>
      </c>
      <c r="X171" s="4"/>
      <c r="Y171" s="2">
        <f t="shared" si="27"/>
        <v>0.78550476512219503</v>
      </c>
      <c r="AA171" s="2">
        <f t="shared" si="28"/>
        <v>0.86594589679634515</v>
      </c>
    </row>
    <row r="172" spans="1:27" x14ac:dyDescent="0.35">
      <c r="A172" s="4">
        <v>171</v>
      </c>
      <c r="B172" s="4">
        <f t="shared" si="31"/>
        <v>82.5</v>
      </c>
      <c r="C172" s="4">
        <v>1027.3941323144104</v>
      </c>
      <c r="D172" s="4">
        <v>543.2077709482877</v>
      </c>
      <c r="E172" s="4">
        <v>998.99072135252322</v>
      </c>
      <c r="F172" s="4">
        <v>526.82106774006195</v>
      </c>
      <c r="G172" s="4">
        <v>1258.9186046511627</v>
      </c>
      <c r="I172" s="4">
        <v>1204.5454545454545</v>
      </c>
      <c r="P172" s="4">
        <f t="shared" si="23"/>
        <v>255.93524856382979</v>
      </c>
      <c r="Q172" s="4">
        <f t="shared" si="25"/>
        <v>1002.9833560873329</v>
      </c>
      <c r="S172" s="4">
        <f t="shared" si="26"/>
        <v>948.61020598162474</v>
      </c>
      <c r="U172" s="4">
        <f t="shared" si="29"/>
        <v>544828.35315843287</v>
      </c>
      <c r="V172" s="4"/>
      <c r="W172" s="4">
        <f t="shared" si="30"/>
        <v>515292.43549007445</v>
      </c>
      <c r="X172" s="4"/>
      <c r="Y172" s="2">
        <f t="shared" si="27"/>
        <v>0.92879749996675964</v>
      </c>
      <c r="AA172" s="2">
        <f t="shared" si="28"/>
        <v>0.87844607032738098</v>
      </c>
    </row>
    <row r="173" spans="1:27" x14ac:dyDescent="0.35">
      <c r="A173" s="4">
        <v>172</v>
      </c>
      <c r="B173" s="4">
        <f t="shared" si="31"/>
        <v>83</v>
      </c>
      <c r="C173" s="4">
        <v>1021.9425098878546</v>
      </c>
      <c r="D173" s="4">
        <v>543.79209065546718</v>
      </c>
      <c r="E173" s="4">
        <v>1010.9018291752501</v>
      </c>
      <c r="F173" s="4">
        <v>531.71962008487435</v>
      </c>
      <c r="G173" s="4">
        <v>1131.183908045977</v>
      </c>
      <c r="I173" s="4">
        <v>1181.4625850340135</v>
      </c>
      <c r="P173" s="4">
        <f t="shared" si="23"/>
        <v>255.93524856382979</v>
      </c>
      <c r="Q173" s="4">
        <f t="shared" si="25"/>
        <v>875.24865948214722</v>
      </c>
      <c r="S173" s="4">
        <f t="shared" si="26"/>
        <v>925.52733647018374</v>
      </c>
      <c r="U173" s="4">
        <f t="shared" si="29"/>
        <v>475953.29838319193</v>
      </c>
      <c r="V173" s="4"/>
      <c r="W173" s="4">
        <f t="shared" si="30"/>
        <v>503294.44525790721</v>
      </c>
      <c r="X173" s="4"/>
      <c r="Y173" s="2">
        <f t="shared" si="27"/>
        <v>0.81138257779086642</v>
      </c>
      <c r="AA173" s="2">
        <f t="shared" si="28"/>
        <v>0.85799246642137794</v>
      </c>
    </row>
    <row r="174" spans="1:27" x14ac:dyDescent="0.35">
      <c r="A174" s="4">
        <v>173</v>
      </c>
      <c r="B174" s="4">
        <f t="shared" si="31"/>
        <v>83.5</v>
      </c>
      <c r="C174" s="4">
        <v>1029.4709408578601</v>
      </c>
      <c r="D174" s="4">
        <v>548.51022423877373</v>
      </c>
      <c r="E174" s="4">
        <v>1018.9036503279538</v>
      </c>
      <c r="F174" s="4">
        <v>531.80056935813457</v>
      </c>
      <c r="G174" s="4">
        <v>1027.9310344827586</v>
      </c>
      <c r="I174" s="4">
        <v>1101.2986111111111</v>
      </c>
      <c r="P174" s="4">
        <f t="shared" si="23"/>
        <v>255.93524856382979</v>
      </c>
      <c r="Q174" s="4">
        <f t="shared" si="25"/>
        <v>771.99578591892885</v>
      </c>
      <c r="S174" s="4">
        <f t="shared" si="26"/>
        <v>845.36336254728133</v>
      </c>
      <c r="U174" s="4">
        <f t="shared" si="29"/>
        <v>423447.58164578001</v>
      </c>
      <c r="V174" s="4"/>
      <c r="W174" s="4">
        <f t="shared" si="30"/>
        <v>463690.44755405304</v>
      </c>
      <c r="X174" s="4"/>
      <c r="Y174" s="2">
        <f t="shared" si="27"/>
        <v>0.7218733256439066</v>
      </c>
      <c r="AA174" s="2">
        <f t="shared" si="28"/>
        <v>0.79047745211863951</v>
      </c>
    </row>
    <row r="175" spans="1:27" x14ac:dyDescent="0.35">
      <c r="A175" s="4">
        <v>174</v>
      </c>
      <c r="B175" s="4">
        <f t="shared" si="31"/>
        <v>84</v>
      </c>
      <c r="C175" s="4">
        <v>1039.0914510223702</v>
      </c>
      <c r="D175" s="4">
        <v>549.0437640331977</v>
      </c>
      <c r="E175" s="4">
        <v>1005.7708904208447</v>
      </c>
      <c r="F175" s="4">
        <v>530.68486171275629</v>
      </c>
      <c r="G175" s="4">
        <v>1063.1976744186047</v>
      </c>
      <c r="I175" s="4">
        <v>1191.0689655172414</v>
      </c>
      <c r="P175" s="4">
        <f t="shared" si="23"/>
        <v>255.93524856382979</v>
      </c>
      <c r="Q175" s="4">
        <f t="shared" si="25"/>
        <v>807.26242585477496</v>
      </c>
      <c r="S175" s="4">
        <f t="shared" si="26"/>
        <v>935.13371695341164</v>
      </c>
      <c r="U175" s="4">
        <f t="shared" si="29"/>
        <v>443222.40085387579</v>
      </c>
      <c r="V175" s="4"/>
      <c r="W175" s="4">
        <f t="shared" si="30"/>
        <v>513429.33583045605</v>
      </c>
      <c r="X175" s="4"/>
      <c r="Y175" s="2">
        <f t="shared" si="27"/>
        <v>0.75558449822936324</v>
      </c>
      <c r="AA175" s="2">
        <f t="shared" si="28"/>
        <v>0.87526994651515477</v>
      </c>
    </row>
    <row r="176" spans="1:27" x14ac:dyDescent="0.35">
      <c r="A176" s="4">
        <v>175</v>
      </c>
      <c r="B176" s="4">
        <f t="shared" si="31"/>
        <v>84.5</v>
      </c>
      <c r="C176" s="4">
        <v>1012.825931208152</v>
      </c>
      <c r="D176" s="4">
        <v>541.67682594027701</v>
      </c>
      <c r="E176" s="4">
        <v>996.01294439684148</v>
      </c>
      <c r="F176" s="4">
        <v>524.96013965252575</v>
      </c>
      <c r="G176" s="4">
        <v>1183.0454545454545</v>
      </c>
      <c r="I176" s="4">
        <v>1190.3402777777778</v>
      </c>
      <c r="P176" s="4">
        <f t="shared" si="23"/>
        <v>255.93524856382979</v>
      </c>
      <c r="Q176" s="4">
        <f t="shared" si="25"/>
        <v>927.11020598162474</v>
      </c>
      <c r="S176" s="4">
        <f t="shared" si="26"/>
        <v>934.40502921394807</v>
      </c>
      <c r="U176" s="4">
        <f t="shared" si="29"/>
        <v>502194.11367296294</v>
      </c>
      <c r="V176" s="4"/>
      <c r="W176" s="4">
        <f t="shared" si="30"/>
        <v>506145.55036724318</v>
      </c>
      <c r="X176" s="4"/>
      <c r="Y176" s="2">
        <f t="shared" si="27"/>
        <v>0.85611667339536135</v>
      </c>
      <c r="AA176" s="2">
        <f t="shared" si="28"/>
        <v>0.86285289499919027</v>
      </c>
    </row>
    <row r="177" spans="1:27" x14ac:dyDescent="0.35">
      <c r="A177" s="4">
        <v>176</v>
      </c>
      <c r="B177" s="4">
        <f t="shared" si="31"/>
        <v>85</v>
      </c>
      <c r="C177" s="4">
        <v>1022.7823956958673</v>
      </c>
      <c r="D177" s="4">
        <v>544.05062223543064</v>
      </c>
      <c r="E177" s="4">
        <v>1010.2604618309493</v>
      </c>
      <c r="F177" s="4">
        <v>533.11455165425252</v>
      </c>
      <c r="G177" s="4">
        <v>1084.2558139534883</v>
      </c>
      <c r="I177" s="4">
        <v>1203.1428571428571</v>
      </c>
      <c r="P177" s="4">
        <f t="shared" si="23"/>
        <v>255.93524856382979</v>
      </c>
      <c r="Q177" s="4">
        <f t="shared" si="25"/>
        <v>828.32056538965855</v>
      </c>
      <c r="S177" s="4">
        <f t="shared" si="26"/>
        <v>947.20760857902735</v>
      </c>
      <c r="U177" s="4">
        <f t="shared" si="29"/>
        <v>450648.31901064742</v>
      </c>
      <c r="V177" s="4"/>
      <c r="W177" s="4">
        <f t="shared" si="30"/>
        <v>515328.88883355405</v>
      </c>
      <c r="X177" s="4"/>
      <c r="Y177" s="2">
        <f t="shared" si="27"/>
        <v>0.76824385081074698</v>
      </c>
      <c r="AA177" s="2">
        <f t="shared" si="28"/>
        <v>0.87850821425600178</v>
      </c>
    </row>
    <row r="178" spans="1:27" x14ac:dyDescent="0.35">
      <c r="A178" s="4">
        <v>177</v>
      </c>
      <c r="B178" s="4">
        <f t="shared" si="31"/>
        <v>85.5</v>
      </c>
      <c r="C178" s="4">
        <v>1011.5737378216603</v>
      </c>
      <c r="D178" s="4">
        <v>541.04496412286437</v>
      </c>
      <c r="E178" s="4">
        <v>999.0365333056875</v>
      </c>
      <c r="F178" s="4">
        <v>527.59145914564385</v>
      </c>
      <c r="G178" s="4">
        <v>1163.9886363636363</v>
      </c>
      <c r="I178" s="4">
        <v>1181.0608108108108</v>
      </c>
      <c r="P178" s="4">
        <f t="shared" si="23"/>
        <v>255.93524856382979</v>
      </c>
      <c r="Q178" s="4">
        <f t="shared" si="25"/>
        <v>908.0533877998065</v>
      </c>
      <c r="S178" s="4">
        <f t="shared" si="26"/>
        <v>925.12556224698108</v>
      </c>
      <c r="U178" s="4">
        <f t="shared" si="29"/>
        <v>491297.71262379177</v>
      </c>
      <c r="V178" s="4"/>
      <c r="W178" s="4">
        <f t="shared" si="30"/>
        <v>500534.52663506259</v>
      </c>
      <c r="X178" s="4"/>
      <c r="Y178" s="2">
        <f t="shared" si="27"/>
        <v>0.83754100640880424</v>
      </c>
      <c r="AA178" s="2">
        <f t="shared" si="28"/>
        <v>0.85328748823485479</v>
      </c>
    </row>
    <row r="179" spans="1:27" x14ac:dyDescent="0.35">
      <c r="A179" s="4">
        <v>178</v>
      </c>
      <c r="B179" s="4">
        <f t="shared" si="31"/>
        <v>86</v>
      </c>
      <c r="C179" s="4">
        <v>1026.8291182253836</v>
      </c>
      <c r="D179" s="4">
        <v>547.44375418711365</v>
      </c>
      <c r="E179" s="4">
        <v>1019.4533937659257</v>
      </c>
      <c r="F179" s="4">
        <v>533.11376614340395</v>
      </c>
      <c r="G179" s="4">
        <v>1121.16091954023</v>
      </c>
      <c r="I179" s="4">
        <v>1255.9383561643835</v>
      </c>
      <c r="P179" s="4">
        <f t="shared" si="23"/>
        <v>255.93524856382979</v>
      </c>
      <c r="Q179" s="4">
        <f t="shared" si="25"/>
        <v>865.22567097640024</v>
      </c>
      <c r="S179" s="4">
        <f t="shared" si="26"/>
        <v>1000.0031076005538</v>
      </c>
      <c r="U179" s="4">
        <f t="shared" si="29"/>
        <v>473662.38953838492</v>
      </c>
      <c r="V179" s="4"/>
      <c r="W179" s="4">
        <f t="shared" si="30"/>
        <v>547445.45542362728</v>
      </c>
      <c r="X179" s="4"/>
      <c r="Y179" s="2">
        <f t="shared" si="27"/>
        <v>0.80747714519842984</v>
      </c>
      <c r="AA179" s="2">
        <f t="shared" si="28"/>
        <v>0.93325901160979086</v>
      </c>
    </row>
    <row r="180" spans="1:27" x14ac:dyDescent="0.35">
      <c r="A180" s="4">
        <v>179</v>
      </c>
      <c r="B180" s="4">
        <f t="shared" si="31"/>
        <v>86.5</v>
      </c>
      <c r="C180" s="4">
        <v>1030.8452994527902</v>
      </c>
      <c r="D180" s="4">
        <v>548.57635159769075</v>
      </c>
      <c r="E180" s="4">
        <v>998.74639093564679</v>
      </c>
      <c r="F180" s="4">
        <v>527.69885492166611</v>
      </c>
      <c r="G180" s="4">
        <v>1272.7411764705882</v>
      </c>
      <c r="I180" s="4">
        <v>1178.7096774193549</v>
      </c>
      <c r="P180" s="4">
        <f t="shared" si="23"/>
        <v>255.93524856382979</v>
      </c>
      <c r="Q180" s="4">
        <f t="shared" si="25"/>
        <v>1016.8059279067585</v>
      </c>
      <c r="S180" s="4">
        <f t="shared" si="26"/>
        <v>922.77442885552512</v>
      </c>
      <c r="U180" s="4">
        <f t="shared" si="29"/>
        <v>557795.68621399417</v>
      </c>
      <c r="V180" s="4"/>
      <c r="W180" s="4">
        <f t="shared" si="30"/>
        <v>506212.22952920682</v>
      </c>
      <c r="X180" s="4"/>
      <c r="Y180" s="2">
        <f t="shared" si="27"/>
        <v>0.95090359347936959</v>
      </c>
      <c r="AA180" s="2">
        <f t="shared" si="28"/>
        <v>0.8629665664675944</v>
      </c>
    </row>
    <row r="181" spans="1:27" x14ac:dyDescent="0.35">
      <c r="A181" s="4">
        <v>180</v>
      </c>
      <c r="B181" s="4">
        <f t="shared" si="31"/>
        <v>87</v>
      </c>
      <c r="C181" s="4">
        <v>1032.5861536730349</v>
      </c>
      <c r="D181" s="4">
        <v>549.9895394243722</v>
      </c>
      <c r="E181" s="4">
        <v>1010.7033107115379</v>
      </c>
      <c r="F181" s="4">
        <v>530.7491016164829</v>
      </c>
      <c r="G181" s="4">
        <v>1187.5411764705882</v>
      </c>
      <c r="I181" s="4">
        <v>1197.7880794701987</v>
      </c>
      <c r="P181" s="4">
        <f t="shared" si="23"/>
        <v>255.93524856382979</v>
      </c>
      <c r="Q181" s="4">
        <f t="shared" si="25"/>
        <v>931.60592790675844</v>
      </c>
      <c r="S181" s="4">
        <f t="shared" si="26"/>
        <v>941.85283090636892</v>
      </c>
      <c r="U181" s="4">
        <f t="shared" si="29"/>
        <v>512373.51521445299</v>
      </c>
      <c r="V181" s="4"/>
      <c r="W181" s="4">
        <f t="shared" si="30"/>
        <v>518009.20467573497</v>
      </c>
      <c r="X181" s="4"/>
      <c r="Y181" s="2">
        <f t="shared" si="27"/>
        <v>0.87347003367495091</v>
      </c>
      <c r="AA181" s="2">
        <f t="shared" si="28"/>
        <v>0.88307748940276543</v>
      </c>
    </row>
    <row r="182" spans="1:27" x14ac:dyDescent="0.35">
      <c r="A182" s="4">
        <v>181</v>
      </c>
      <c r="B182" s="4">
        <f t="shared" si="31"/>
        <v>87.5</v>
      </c>
      <c r="C182" s="4">
        <v>1042.4662649054762</v>
      </c>
      <c r="D182" s="4">
        <v>551.82747066890431</v>
      </c>
      <c r="E182" s="4">
        <v>1012.6579540465495</v>
      </c>
      <c r="F182" s="4">
        <v>532.64073788505209</v>
      </c>
      <c r="G182" s="4">
        <v>1013.9176470588235</v>
      </c>
      <c r="I182" s="4">
        <v>1107.4129032258065</v>
      </c>
      <c r="P182" s="4">
        <f t="shared" si="23"/>
        <v>255.93524856382979</v>
      </c>
      <c r="Q182" s="4">
        <f t="shared" si="25"/>
        <v>757.98239849499373</v>
      </c>
      <c r="S182" s="4">
        <f t="shared" si="26"/>
        <v>851.47765466197677</v>
      </c>
      <c r="U182" s="4">
        <f t="shared" si="29"/>
        <v>418275.50977304188</v>
      </c>
      <c r="V182" s="4"/>
      <c r="W182" s="4">
        <f t="shared" si="30"/>
        <v>469868.76050320943</v>
      </c>
      <c r="X182" s="4"/>
      <c r="Y182" s="2">
        <f t="shared" si="27"/>
        <v>0.71305622316163064</v>
      </c>
      <c r="AA182" s="2">
        <f t="shared" si="28"/>
        <v>0.80100994659680413</v>
      </c>
    </row>
    <row r="183" spans="1:27" x14ac:dyDescent="0.35">
      <c r="A183" s="4">
        <v>182</v>
      </c>
      <c r="B183" s="4">
        <f t="shared" si="31"/>
        <v>88</v>
      </c>
      <c r="C183" s="4">
        <v>1048.1622177489085</v>
      </c>
      <c r="D183" s="4">
        <v>554.46779782349063</v>
      </c>
      <c r="E183" s="4">
        <v>1014.5362441262872</v>
      </c>
      <c r="F183" s="4">
        <v>532.76630485439443</v>
      </c>
      <c r="G183" s="4">
        <v>1199.0232558139535</v>
      </c>
      <c r="I183" s="4">
        <v>1153.7612903225806</v>
      </c>
      <c r="P183" s="4">
        <f t="shared" si="23"/>
        <v>255.93524856382979</v>
      </c>
      <c r="Q183" s="4">
        <f t="shared" si="25"/>
        <v>943.08800725012372</v>
      </c>
      <c r="S183" s="4">
        <f t="shared" si="26"/>
        <v>897.82604175875088</v>
      </c>
      <c r="U183" s="4">
        <f t="shared" si="29"/>
        <v>522911.93053372024</v>
      </c>
      <c r="V183" s="4"/>
      <c r="W183" s="4">
        <f t="shared" si="30"/>
        <v>497815.62820255593</v>
      </c>
      <c r="X183" s="4"/>
      <c r="Y183" s="2">
        <f t="shared" si="27"/>
        <v>0.89143542359161798</v>
      </c>
      <c r="AA183" s="2">
        <f t="shared" si="28"/>
        <v>0.84865243932057521</v>
      </c>
    </row>
    <row r="184" spans="1:27" x14ac:dyDescent="0.35">
      <c r="A184" s="4">
        <v>183</v>
      </c>
      <c r="B184" s="4">
        <f t="shared" si="31"/>
        <v>88.5</v>
      </c>
      <c r="C184" s="4">
        <v>1039.3815933924111</v>
      </c>
      <c r="D184" s="4">
        <v>553.48746257399796</v>
      </c>
      <c r="E184" s="4">
        <v>1005.4043947955299</v>
      </c>
      <c r="F184" s="4">
        <v>531.32226219445067</v>
      </c>
      <c r="G184" s="4">
        <v>1122</v>
      </c>
      <c r="I184" s="4">
        <v>1108.4415584415585</v>
      </c>
      <c r="P184" s="4">
        <f t="shared" si="23"/>
        <v>255.93524856382979</v>
      </c>
      <c r="Q184" s="4">
        <f t="shared" si="25"/>
        <v>866.06475143617024</v>
      </c>
      <c r="S184" s="4">
        <f t="shared" si="26"/>
        <v>852.50630987772877</v>
      </c>
      <c r="U184" s="4">
        <f t="shared" si="29"/>
        <v>479355.98169718613</v>
      </c>
      <c r="V184" s="4"/>
      <c r="W184" s="4">
        <f t="shared" si="30"/>
        <v>471851.55428254651</v>
      </c>
      <c r="X184" s="4"/>
      <c r="Y184" s="2">
        <f t="shared" si="27"/>
        <v>0.8171833106948998</v>
      </c>
      <c r="AA184" s="2">
        <f t="shared" si="28"/>
        <v>0.80439011925948189</v>
      </c>
    </row>
    <row r="185" spans="1:27" x14ac:dyDescent="0.35">
      <c r="A185" s="4">
        <v>184</v>
      </c>
      <c r="B185" s="4">
        <f t="shared" si="31"/>
        <v>89</v>
      </c>
      <c r="C185" s="4">
        <v>1040.5268922215193</v>
      </c>
      <c r="D185" s="4">
        <v>555.33581493690326</v>
      </c>
      <c r="E185" s="4">
        <v>1006.5649642756931</v>
      </c>
      <c r="F185" s="4">
        <v>528.98530564927717</v>
      </c>
      <c r="G185" s="4">
        <v>1190.047619047619</v>
      </c>
      <c r="I185" s="4">
        <v>1062.8066666666666</v>
      </c>
      <c r="P185" s="4">
        <f t="shared" si="23"/>
        <v>255.93524856382979</v>
      </c>
      <c r="Q185" s="4">
        <f t="shared" si="25"/>
        <v>934.11237048378928</v>
      </c>
      <c r="S185" s="4">
        <f t="shared" si="26"/>
        <v>806.87141810283686</v>
      </c>
      <c r="U185" s="4">
        <f t="shared" si="29"/>
        <v>518746.05450525763</v>
      </c>
      <c r="V185" s="4"/>
      <c r="W185" s="4">
        <f t="shared" si="30"/>
        <v>448084.59652143368</v>
      </c>
      <c r="X185" s="4"/>
      <c r="Y185" s="2">
        <f t="shared" si="27"/>
        <v>0.88433363599562187</v>
      </c>
      <c r="AA185" s="2">
        <f t="shared" si="28"/>
        <v>0.7638733384745473</v>
      </c>
    </row>
    <row r="186" spans="1:27" x14ac:dyDescent="0.35">
      <c r="A186" s="4">
        <v>185</v>
      </c>
      <c r="B186" s="4">
        <f t="shared" si="31"/>
        <v>89.5</v>
      </c>
      <c r="C186" s="4">
        <v>1030.2650147127085</v>
      </c>
      <c r="D186" s="4">
        <v>551.02982716045017</v>
      </c>
      <c r="E186" s="4">
        <v>1008.3058184959378</v>
      </c>
      <c r="F186" s="4">
        <v>529.96815107487157</v>
      </c>
      <c r="G186" s="4">
        <v>1148.2857142857142</v>
      </c>
      <c r="I186" s="4">
        <v>1247.8961038961038</v>
      </c>
      <c r="P186" s="4">
        <f t="shared" ref="P186:P249" si="32">O$47</f>
        <v>255.93524856382979</v>
      </c>
      <c r="Q186" s="4">
        <f t="shared" si="25"/>
        <v>892.35046572188446</v>
      </c>
      <c r="S186" s="4">
        <f t="shared" si="26"/>
        <v>991.96085533227404</v>
      </c>
      <c r="U186" s="4">
        <f t="shared" si="29"/>
        <v>491711.72289327718</v>
      </c>
      <c r="V186" s="4"/>
      <c r="W186" s="4">
        <f t="shared" si="30"/>
        <v>546600.01866367529</v>
      </c>
      <c r="X186" s="4"/>
      <c r="Y186" s="2">
        <f t="shared" si="27"/>
        <v>0.83824679145290015</v>
      </c>
      <c r="AA186" s="2">
        <f t="shared" si="28"/>
        <v>0.93181775117524979</v>
      </c>
    </row>
    <row r="187" spans="1:27" x14ac:dyDescent="0.35">
      <c r="A187" s="4">
        <v>186</v>
      </c>
      <c r="B187" s="4">
        <f t="shared" si="31"/>
        <v>90</v>
      </c>
      <c r="C187" s="4">
        <v>1038.1446706569741</v>
      </c>
      <c r="D187" s="4">
        <v>556.05117578533157</v>
      </c>
      <c r="E187" s="4">
        <v>1005.2211469828726</v>
      </c>
      <c r="F187" s="4">
        <v>527.15573554350487</v>
      </c>
      <c r="G187" s="4">
        <v>1090.7411764705882</v>
      </c>
      <c r="I187" s="4">
        <v>1277.8466666666666</v>
      </c>
      <c r="P187" s="4">
        <f t="shared" si="32"/>
        <v>255.93524856382979</v>
      </c>
      <c r="Q187" s="4">
        <f t="shared" si="25"/>
        <v>834.80592790675848</v>
      </c>
      <c r="S187" s="4">
        <f t="shared" si="26"/>
        <v>1021.9114181028368</v>
      </c>
      <c r="U187" s="4">
        <f t="shared" si="29"/>
        <v>464194.8177651178</v>
      </c>
      <c r="V187" s="4"/>
      <c r="W187" s="4">
        <f t="shared" si="30"/>
        <v>568235.04558453802</v>
      </c>
      <c r="X187" s="4"/>
      <c r="Y187" s="2">
        <f t="shared" si="27"/>
        <v>0.79133727849951507</v>
      </c>
      <c r="AA187" s="2">
        <f t="shared" si="28"/>
        <v>0.96870011751929264</v>
      </c>
    </row>
    <row r="188" spans="1:27" x14ac:dyDescent="0.35">
      <c r="A188" s="4">
        <v>187</v>
      </c>
      <c r="B188" s="4">
        <f t="shared" si="31"/>
        <v>90.5</v>
      </c>
      <c r="C188" s="4">
        <v>1035.9304262540313</v>
      </c>
      <c r="D188" s="4">
        <v>556.25223208670332</v>
      </c>
      <c r="E188" s="4">
        <v>1008.840291282855</v>
      </c>
      <c r="F188" s="4">
        <v>529.73091805465504</v>
      </c>
      <c r="G188" s="4">
        <v>1187.83908045977</v>
      </c>
      <c r="I188" s="4">
        <v>1207.7284768211921</v>
      </c>
      <c r="P188" s="4">
        <f t="shared" si="32"/>
        <v>255.93524856382979</v>
      </c>
      <c r="Q188" s="4">
        <f t="shared" si="25"/>
        <v>931.90383189594024</v>
      </c>
      <c r="S188" s="4">
        <f t="shared" si="26"/>
        <v>951.79322825736233</v>
      </c>
      <c r="U188" s="4">
        <f t="shared" si="29"/>
        <v>518373.5865822687</v>
      </c>
      <c r="V188" s="4"/>
      <c r="W188" s="4">
        <f t="shared" si="30"/>
        <v>529437.1077031669</v>
      </c>
      <c r="X188" s="4"/>
      <c r="Y188" s="2">
        <f t="shared" si="27"/>
        <v>0.88369867037078897</v>
      </c>
      <c r="AA188" s="2">
        <f t="shared" si="28"/>
        <v>0.90255923571829677</v>
      </c>
    </row>
    <row r="189" spans="1:27" x14ac:dyDescent="0.35">
      <c r="A189" s="4">
        <v>188</v>
      </c>
      <c r="B189" s="4">
        <f t="shared" si="31"/>
        <v>91</v>
      </c>
      <c r="C189" s="4">
        <v>1038.9845564649868</v>
      </c>
      <c r="D189" s="4">
        <v>559.03931259568674</v>
      </c>
      <c r="E189" s="4">
        <v>1004.0453068516547</v>
      </c>
      <c r="F189" s="4">
        <v>528.91297030632802</v>
      </c>
      <c r="G189" s="4">
        <v>1253.4431818181818</v>
      </c>
      <c r="I189" s="4">
        <v>1310.0612244897959</v>
      </c>
      <c r="P189" s="4">
        <f t="shared" si="32"/>
        <v>255.93524856382979</v>
      </c>
      <c r="Q189" s="4">
        <f t="shared" si="25"/>
        <v>997.507933254352</v>
      </c>
      <c r="S189" s="4">
        <f t="shared" si="26"/>
        <v>1054.125975925966</v>
      </c>
      <c r="U189" s="4">
        <f t="shared" si="29"/>
        <v>557646.14931525709</v>
      </c>
      <c r="V189" s="4"/>
      <c r="W189" s="4">
        <f t="shared" si="30"/>
        <v>589297.86097090947</v>
      </c>
      <c r="X189" s="4"/>
      <c r="Y189" s="2">
        <f t="shared" si="27"/>
        <v>0.95064867007662335</v>
      </c>
      <c r="AA189" s="2">
        <f t="shared" si="28"/>
        <v>1.0046070048163904</v>
      </c>
    </row>
    <row r="190" spans="1:27" x14ac:dyDescent="0.35">
      <c r="A190" s="4">
        <v>189</v>
      </c>
      <c r="B190" s="4">
        <f t="shared" si="31"/>
        <v>91.5</v>
      </c>
      <c r="C190" s="4">
        <v>1020.0184078549526</v>
      </c>
      <c r="D190" s="4">
        <v>550.48359553102716</v>
      </c>
      <c r="E190" s="4">
        <v>1005.3127708892013</v>
      </c>
      <c r="F190" s="4">
        <v>527.65958359027945</v>
      </c>
      <c r="G190" s="4">
        <v>1226.5058823529412</v>
      </c>
      <c r="I190" s="4">
        <v>1141.3576158940398</v>
      </c>
      <c r="P190" s="4">
        <f t="shared" si="32"/>
        <v>255.93524856382979</v>
      </c>
      <c r="Q190" s="4">
        <f t="shared" si="25"/>
        <v>970.57063378911141</v>
      </c>
      <c r="S190" s="4">
        <f t="shared" si="26"/>
        <v>885.42236733021002</v>
      </c>
      <c r="U190" s="4">
        <f t="shared" si="29"/>
        <v>534283.21220505785</v>
      </c>
      <c r="V190" s="4"/>
      <c r="W190" s="4">
        <f t="shared" si="30"/>
        <v>487410.48833152791</v>
      </c>
      <c r="X190" s="4"/>
      <c r="Y190" s="2">
        <f t="shared" si="27"/>
        <v>0.91082064450849809</v>
      </c>
      <c r="AA190" s="2">
        <f t="shared" si="28"/>
        <v>0.83091425105817951</v>
      </c>
    </row>
    <row r="191" spans="1:27" x14ac:dyDescent="0.35">
      <c r="A191" s="4">
        <v>190</v>
      </c>
      <c r="B191" s="4">
        <f t="shared" si="31"/>
        <v>92</v>
      </c>
      <c r="C191" s="4">
        <v>1037.7476337295498</v>
      </c>
      <c r="D191" s="4">
        <v>555.04229003350417</v>
      </c>
      <c r="E191" s="4">
        <v>1011.3446780558386</v>
      </c>
      <c r="F191" s="4">
        <v>531.07787328911797</v>
      </c>
      <c r="G191" s="4">
        <v>1245.3690476190477</v>
      </c>
      <c r="I191" s="4">
        <v>1223.8620689655172</v>
      </c>
      <c r="P191" s="4">
        <f t="shared" si="32"/>
        <v>255.93524856382979</v>
      </c>
      <c r="Q191" s="4">
        <f t="shared" si="25"/>
        <v>989.43379905521795</v>
      </c>
      <c r="S191" s="4">
        <f t="shared" si="26"/>
        <v>967.92682040168745</v>
      </c>
      <c r="U191" s="4">
        <f t="shared" si="29"/>
        <v>549177.60166415817</v>
      </c>
      <c r="V191" s="4"/>
      <c r="W191" s="4">
        <f t="shared" si="30"/>
        <v>537240.31898060092</v>
      </c>
      <c r="X191" s="4"/>
      <c r="Y191" s="2">
        <f t="shared" si="27"/>
        <v>0.93621189225275936</v>
      </c>
      <c r="AA191" s="2">
        <f t="shared" si="28"/>
        <v>0.91586177969233551</v>
      </c>
    </row>
    <row r="192" spans="1:27" x14ac:dyDescent="0.35">
      <c r="A192" s="4">
        <v>191</v>
      </c>
      <c r="B192" s="4">
        <f t="shared" si="31"/>
        <v>92.5</v>
      </c>
      <c r="C192" s="4">
        <v>1032.5708830219801</v>
      </c>
      <c r="D192" s="4">
        <v>551.18232515029331</v>
      </c>
      <c r="E192" s="4">
        <v>1009.2067869081696</v>
      </c>
      <c r="F192" s="4">
        <v>531.69115958728491</v>
      </c>
      <c r="G192" s="4">
        <v>1353.8837209302326</v>
      </c>
      <c r="I192" s="4">
        <v>1203.3092105263158</v>
      </c>
      <c r="P192" s="4">
        <f t="shared" si="32"/>
        <v>255.93524856382979</v>
      </c>
      <c r="Q192" s="4">
        <f t="shared" si="25"/>
        <v>1097.9484723664027</v>
      </c>
      <c r="S192" s="4">
        <f t="shared" si="26"/>
        <v>947.37396196248608</v>
      </c>
      <c r="U192" s="4">
        <f t="shared" si="29"/>
        <v>605169.79189412645</v>
      </c>
      <c r="V192" s="4"/>
      <c r="W192" s="4">
        <f t="shared" si="30"/>
        <v>522175.7831413286</v>
      </c>
      <c r="X192" s="4"/>
      <c r="Y192" s="2">
        <f t="shared" si="27"/>
        <v>1.0316647188205699</v>
      </c>
      <c r="AA192" s="2">
        <f t="shared" si="28"/>
        <v>0.89018047448022031</v>
      </c>
    </row>
    <row r="193" spans="1:27" x14ac:dyDescent="0.35">
      <c r="A193" s="4">
        <v>192</v>
      </c>
      <c r="B193" s="4">
        <f t="shared" si="31"/>
        <v>93</v>
      </c>
      <c r="C193" s="4">
        <v>1045.153899491117</v>
      </c>
      <c r="D193" s="4">
        <v>557.28611326821226</v>
      </c>
      <c r="E193" s="4">
        <v>1009.5427412313749</v>
      </c>
      <c r="F193" s="4">
        <v>533.14222178852697</v>
      </c>
      <c r="G193" s="4">
        <v>1335.6363636363637</v>
      </c>
      <c r="I193" s="4">
        <v>1229.422077922078</v>
      </c>
      <c r="P193" s="4">
        <f t="shared" si="32"/>
        <v>255.93524856382979</v>
      </c>
      <c r="Q193" s="4">
        <f t="shared" si="25"/>
        <v>1079.7011150725339</v>
      </c>
      <c r="S193" s="4">
        <f t="shared" si="26"/>
        <v>973.4868293582482</v>
      </c>
      <c r="U193" s="4">
        <f t="shared" si="29"/>
        <v>601702.43791012722</v>
      </c>
      <c r="V193" s="4"/>
      <c r="W193" s="4">
        <f t="shared" si="30"/>
        <v>542510.69145085348</v>
      </c>
      <c r="X193" s="4"/>
      <c r="Y193" s="2">
        <f t="shared" si="27"/>
        <v>1.0257537384298308</v>
      </c>
      <c r="AA193" s="2">
        <f t="shared" si="28"/>
        <v>0.9248464603644897</v>
      </c>
    </row>
    <row r="194" spans="1:27" x14ac:dyDescent="0.35">
      <c r="A194" s="4">
        <v>193</v>
      </c>
      <c r="B194" s="4">
        <f t="shared" si="31"/>
        <v>93.5</v>
      </c>
      <c r="C194" s="4">
        <v>1027.3330497101913</v>
      </c>
      <c r="D194" s="4">
        <v>551.23257662703315</v>
      </c>
      <c r="E194" s="4">
        <v>1011.1767008942361</v>
      </c>
      <c r="F194" s="4">
        <v>533.97004942461012</v>
      </c>
      <c r="G194" s="4">
        <v>1279.3488372093022</v>
      </c>
      <c r="I194" s="4">
        <v>1220.4967741935484</v>
      </c>
      <c r="P194" s="4">
        <f t="shared" si="32"/>
        <v>255.93524856382979</v>
      </c>
      <c r="Q194" s="4">
        <f t="shared" si="25"/>
        <v>1023.4135886454725</v>
      </c>
      <c r="S194" s="4">
        <f t="shared" si="26"/>
        <v>964.56152562971863</v>
      </c>
      <c r="U194" s="4">
        <f t="shared" si="29"/>
        <v>564138.90942416235</v>
      </c>
      <c r="V194" s="4"/>
      <c r="W194" s="4">
        <f t="shared" si="30"/>
        <v>531697.7350881719</v>
      </c>
      <c r="X194" s="4"/>
      <c r="Y194" s="2">
        <f t="shared" si="27"/>
        <v>0.96171721913813213</v>
      </c>
      <c r="AA194" s="2">
        <f t="shared" si="28"/>
        <v>0.90641304591627392</v>
      </c>
    </row>
    <row r="195" spans="1:27" x14ac:dyDescent="0.35">
      <c r="A195" s="4">
        <v>194</v>
      </c>
      <c r="B195" s="4">
        <f t="shared" si="31"/>
        <v>94</v>
      </c>
      <c r="C195" s="4">
        <v>1033.3649568768285</v>
      </c>
      <c r="D195" s="4">
        <v>553.16956037910711</v>
      </c>
      <c r="E195" s="4">
        <v>1015.4982951427382</v>
      </c>
      <c r="F195" s="4">
        <v>531.7854208006521</v>
      </c>
      <c r="G195" s="4">
        <v>1426.8850574712644</v>
      </c>
      <c r="I195" s="4">
        <v>1197.78</v>
      </c>
      <c r="P195" s="4">
        <f t="shared" si="32"/>
        <v>255.93524856382979</v>
      </c>
      <c r="Q195" s="4">
        <f t="shared" si="25"/>
        <v>1170.9498089074345</v>
      </c>
      <c r="S195" s="4">
        <f t="shared" si="26"/>
        <v>941.84475143617021</v>
      </c>
      <c r="U195" s="4">
        <f t="shared" si="29"/>
        <v>647733.79101932503</v>
      </c>
      <c r="V195" s="4"/>
      <c r="W195" s="4">
        <f t="shared" si="30"/>
        <v>520999.84709731571</v>
      </c>
      <c r="X195" s="4"/>
      <c r="Y195" s="2">
        <f t="shared" si="27"/>
        <v>1.1042258029618275</v>
      </c>
      <c r="AA195" s="2">
        <f t="shared" si="28"/>
        <v>0.88817579456319995</v>
      </c>
    </row>
    <row r="196" spans="1:27" x14ac:dyDescent="0.35">
      <c r="A196" s="4">
        <v>195</v>
      </c>
      <c r="B196" s="4">
        <f t="shared" si="31"/>
        <v>94.5</v>
      </c>
      <c r="C196" s="4">
        <v>1042.3593703480929</v>
      </c>
      <c r="D196" s="4">
        <v>555.15953940407985</v>
      </c>
      <c r="E196" s="4">
        <v>1015.5593777469574</v>
      </c>
      <c r="F196" s="4">
        <v>533.29470501954268</v>
      </c>
      <c r="G196" s="4">
        <v>1350.2209302325582</v>
      </c>
      <c r="I196" s="4">
        <v>1154.3576158940398</v>
      </c>
      <c r="P196" s="4">
        <f t="shared" si="32"/>
        <v>255.93524856382979</v>
      </c>
      <c r="Q196" s="4">
        <f t="shared" si="25"/>
        <v>1094.2856816687283</v>
      </c>
      <c r="S196" s="4">
        <f t="shared" si="26"/>
        <v>898.42236733021002</v>
      </c>
      <c r="U196" s="4">
        <f t="shared" si="29"/>
        <v>607503.13501169079</v>
      </c>
      <c r="V196" s="4"/>
      <c r="W196" s="4">
        <f t="shared" si="30"/>
        <v>498767.74763736245</v>
      </c>
      <c r="X196" s="4"/>
      <c r="Y196" s="2">
        <f t="shared" si="27"/>
        <v>1.0356424913457971</v>
      </c>
      <c r="AA196" s="2">
        <f t="shared" si="28"/>
        <v>0.850275567312339</v>
      </c>
    </row>
    <row r="197" spans="1:27" x14ac:dyDescent="0.35">
      <c r="A197" s="4">
        <v>196</v>
      </c>
      <c r="B197" s="4">
        <f t="shared" si="31"/>
        <v>95</v>
      </c>
      <c r="C197" s="4">
        <v>1042.9701963902839</v>
      </c>
      <c r="D197" s="4">
        <v>555.42350295749986</v>
      </c>
      <c r="E197" s="4">
        <v>1010.1077553204016</v>
      </c>
      <c r="F197" s="4">
        <v>530.7326434879908</v>
      </c>
      <c r="G197" s="4">
        <v>1377.4719101123596</v>
      </c>
      <c r="I197" s="4">
        <v>1239.9337748344371</v>
      </c>
      <c r="P197" s="4">
        <f t="shared" si="32"/>
        <v>255.93524856382979</v>
      </c>
      <c r="Q197" s="4">
        <f t="shared" si="25"/>
        <v>1121.5366615485298</v>
      </c>
      <c r="S197" s="4">
        <f t="shared" si="26"/>
        <v>983.99852627060739</v>
      </c>
      <c r="U197" s="4">
        <f t="shared" si="29"/>
        <v>622927.82125254429</v>
      </c>
      <c r="V197" s="4"/>
      <c r="W197" s="4">
        <f t="shared" si="30"/>
        <v>546535.90836623823</v>
      </c>
      <c r="X197" s="4"/>
      <c r="Y197" s="2">
        <f t="shared" si="27"/>
        <v>1.0619377638572671</v>
      </c>
      <c r="AA197" s="2">
        <f t="shared" si="28"/>
        <v>0.93170845898508303</v>
      </c>
    </row>
    <row r="198" spans="1:27" x14ac:dyDescent="0.35">
      <c r="A198" s="4">
        <v>197</v>
      </c>
      <c r="B198" s="4">
        <f t="shared" si="31"/>
        <v>95.5</v>
      </c>
      <c r="C198" s="4">
        <v>1043.9322474067349</v>
      </c>
      <c r="D198" s="4">
        <v>555.05891223585616</v>
      </c>
      <c r="E198" s="4">
        <v>1004.7630274512293</v>
      </c>
      <c r="F198" s="4">
        <v>531.56417954155347</v>
      </c>
      <c r="G198" s="4">
        <v>1360.784090909091</v>
      </c>
      <c r="I198" s="4">
        <v>1163.6736111111111</v>
      </c>
      <c r="P198" s="4">
        <f t="shared" si="32"/>
        <v>255.93524856382979</v>
      </c>
      <c r="Q198" s="4">
        <f t="shared" si="25"/>
        <v>1104.8488423452611</v>
      </c>
      <c r="S198" s="4">
        <f t="shared" si="26"/>
        <v>907.73836254728133</v>
      </c>
      <c r="U198" s="4">
        <f t="shared" si="29"/>
        <v>613256.19661720551</v>
      </c>
      <c r="V198" s="4"/>
      <c r="W198" s="4">
        <f t="shared" si="30"/>
        <v>503848.26811025123</v>
      </c>
      <c r="X198" s="4"/>
      <c r="Y198" s="2">
        <f t="shared" si="27"/>
        <v>1.0454500375305364</v>
      </c>
      <c r="AA198" s="2">
        <f t="shared" si="28"/>
        <v>0.85893659731636463</v>
      </c>
    </row>
    <row r="199" spans="1:27" x14ac:dyDescent="0.35">
      <c r="A199" s="4">
        <v>198</v>
      </c>
      <c r="B199" s="4">
        <f t="shared" si="31"/>
        <v>96</v>
      </c>
      <c r="C199" s="4">
        <v>1039.0914510223702</v>
      </c>
      <c r="D199" s="4">
        <v>553.06093618445766</v>
      </c>
      <c r="E199" s="4">
        <v>1022.3395468152788</v>
      </c>
      <c r="F199" s="4">
        <v>535.49595990588853</v>
      </c>
      <c r="G199" s="4">
        <v>1454.4333333333334</v>
      </c>
      <c r="I199" s="4">
        <v>1199.0208333333333</v>
      </c>
      <c r="P199" s="4">
        <f t="shared" si="32"/>
        <v>255.93524856382979</v>
      </c>
      <c r="Q199" s="4">
        <f t="shared" si="25"/>
        <v>1198.4980847695035</v>
      </c>
      <c r="S199" s="4">
        <f t="shared" si="26"/>
        <v>943.0855847695035</v>
      </c>
      <c r="U199" s="4">
        <f t="shared" si="29"/>
        <v>662842.4727779011</v>
      </c>
      <c r="V199" s="4"/>
      <c r="W199" s="4">
        <f t="shared" si="30"/>
        <v>521583.79641468829</v>
      </c>
      <c r="X199" s="4"/>
      <c r="Y199" s="2">
        <f t="shared" si="27"/>
        <v>1.1299823660404713</v>
      </c>
      <c r="AA199" s="2">
        <f t="shared" si="28"/>
        <v>0.88917128362491782</v>
      </c>
    </row>
    <row r="200" spans="1:27" x14ac:dyDescent="0.35">
      <c r="A200" s="4">
        <v>199</v>
      </c>
      <c r="B200" s="4">
        <f t="shared" si="31"/>
        <v>96.5</v>
      </c>
      <c r="C200" s="4">
        <v>1042.2219344885998</v>
      </c>
      <c r="D200" s="4">
        <v>558.37790916672293</v>
      </c>
      <c r="E200" s="4">
        <v>1013.314592041905</v>
      </c>
      <c r="F200" s="4">
        <v>532.73141953637821</v>
      </c>
      <c r="G200" s="4">
        <v>1414.1046511627908</v>
      </c>
      <c r="I200" s="4">
        <v>1160.7622377622379</v>
      </c>
      <c r="P200" s="4">
        <f t="shared" si="32"/>
        <v>255.93524856382979</v>
      </c>
      <c r="Q200" s="4">
        <f t="shared" si="25"/>
        <v>1158.1694025989609</v>
      </c>
      <c r="S200" s="4">
        <f t="shared" si="26"/>
        <v>904.82698919840811</v>
      </c>
      <c r="U200" s="4">
        <f t="shared" si="29"/>
        <v>646696.20948408032</v>
      </c>
      <c r="V200" s="4"/>
      <c r="W200" s="4">
        <f t="shared" si="30"/>
        <v>505235.40238622809</v>
      </c>
      <c r="X200" s="4"/>
      <c r="Y200" s="2">
        <f t="shared" si="27"/>
        <v>1.1024569832402393</v>
      </c>
      <c r="AA200" s="2">
        <f t="shared" si="28"/>
        <v>0.86130131794842546</v>
      </c>
    </row>
    <row r="201" spans="1:27" x14ac:dyDescent="0.35">
      <c r="A201" s="4">
        <v>200</v>
      </c>
      <c r="B201" s="4">
        <f t="shared" si="31"/>
        <v>97</v>
      </c>
      <c r="C201" s="4">
        <v>1046.9863776176906</v>
      </c>
      <c r="D201" s="4">
        <v>559.22103415596928</v>
      </c>
      <c r="E201" s="4">
        <v>1027.5621094760129</v>
      </c>
      <c r="F201" s="4">
        <v>536.95045992495852</v>
      </c>
      <c r="G201" s="4">
        <v>1300.3595505617977</v>
      </c>
      <c r="I201" s="4">
        <v>1168.3310344827587</v>
      </c>
      <c r="P201" s="4">
        <f t="shared" si="32"/>
        <v>255.93524856382979</v>
      </c>
      <c r="Q201" s="4">
        <f t="shared" si="25"/>
        <v>1044.4243019979679</v>
      </c>
      <c r="S201" s="4">
        <f t="shared" si="26"/>
        <v>912.39578591892894</v>
      </c>
      <c r="U201" s="4">
        <f t="shared" si="29"/>
        <v>584064.03826092998</v>
      </c>
      <c r="V201" s="4"/>
      <c r="W201" s="4">
        <f t="shared" si="30"/>
        <v>510230.91496113181</v>
      </c>
      <c r="X201" s="4"/>
      <c r="Y201" s="2">
        <f t="shared" si="27"/>
        <v>0.99568463243962713</v>
      </c>
      <c r="AA201" s="2">
        <f t="shared" si="28"/>
        <v>0.86981743052539684</v>
      </c>
    </row>
    <row r="202" spans="1:27" x14ac:dyDescent="0.35">
      <c r="A202" s="4">
        <v>201</v>
      </c>
      <c r="B202" s="4">
        <f t="shared" si="31"/>
        <v>97.5</v>
      </c>
      <c r="C202" s="4">
        <v>1043.5199398282559</v>
      </c>
      <c r="D202" s="4">
        <v>556.70330734282743</v>
      </c>
      <c r="E202" s="4">
        <v>1014.9485517047663</v>
      </c>
      <c r="F202" s="4">
        <v>531.64426598933017</v>
      </c>
      <c r="G202" s="4">
        <v>1382.2444444444445</v>
      </c>
      <c r="I202" s="4">
        <v>1181.81045751634</v>
      </c>
      <c r="P202" s="4">
        <f t="shared" si="32"/>
        <v>255.93524856382979</v>
      </c>
      <c r="Q202" s="4">
        <f t="shared" si="25"/>
        <v>1126.3091958806147</v>
      </c>
      <c r="S202" s="4">
        <f t="shared" si="26"/>
        <v>925.87520895251021</v>
      </c>
      <c r="U202" s="4">
        <f t="shared" si="29"/>
        <v>627020.05443737865</v>
      </c>
      <c r="V202" s="4"/>
      <c r="W202" s="4">
        <f t="shared" si="30"/>
        <v>515437.79101059388</v>
      </c>
      <c r="X202" s="4"/>
      <c r="Y202" s="2">
        <f t="shared" si="27"/>
        <v>1.0689140086310958</v>
      </c>
      <c r="AA202" s="2">
        <f t="shared" si="28"/>
        <v>0.8786938655151354</v>
      </c>
    </row>
    <row r="203" spans="1:27" x14ac:dyDescent="0.35">
      <c r="A203" s="4">
        <v>202</v>
      </c>
      <c r="B203" s="4">
        <f t="shared" si="31"/>
        <v>98</v>
      </c>
      <c r="C203" s="4">
        <v>1046.8947537113618</v>
      </c>
      <c r="D203" s="4">
        <v>560.13340500505353</v>
      </c>
      <c r="E203" s="4">
        <v>1014.7653038921089</v>
      </c>
      <c r="F203" s="4">
        <v>530.71916991651244</v>
      </c>
      <c r="G203" s="4">
        <v>1372.1022727272727</v>
      </c>
      <c r="I203" s="4">
        <v>1206.75</v>
      </c>
      <c r="P203" s="4">
        <f t="shared" si="32"/>
        <v>255.93524856382979</v>
      </c>
      <c r="Q203" s="4">
        <f t="shared" si="25"/>
        <v>1116.1670241634429</v>
      </c>
      <c r="S203" s="4">
        <f t="shared" si="26"/>
        <v>950.81475143617024</v>
      </c>
      <c r="U203" s="4">
        <f t="shared" si="29"/>
        <v>625202.43579902709</v>
      </c>
      <c r="V203" s="4"/>
      <c r="W203" s="4">
        <f t="shared" si="30"/>
        <v>532583.10425097565</v>
      </c>
      <c r="X203" s="4"/>
      <c r="Y203" s="2">
        <f t="shared" si="27"/>
        <v>1.0658154187038145</v>
      </c>
      <c r="AA203" s="2">
        <f t="shared" si="28"/>
        <v>0.90792238121461633</v>
      </c>
    </row>
    <row r="204" spans="1:27" x14ac:dyDescent="0.35">
      <c r="A204" s="4">
        <v>203</v>
      </c>
      <c r="B204" s="4">
        <f t="shared" si="31"/>
        <v>98.5</v>
      </c>
      <c r="C204" s="4">
        <v>1042.3746409991475</v>
      </c>
      <c r="D204" s="4">
        <v>556.8100843312601</v>
      </c>
      <c r="E204" s="4">
        <v>1025.1035346561937</v>
      </c>
      <c r="F204" s="4">
        <v>534.67430503945945</v>
      </c>
      <c r="G204" s="4">
        <v>1493.2643678160919</v>
      </c>
      <c r="I204" s="4">
        <v>1232.8</v>
      </c>
      <c r="P204" s="4">
        <f t="shared" si="32"/>
        <v>255.93524856382979</v>
      </c>
      <c r="Q204" s="4">
        <f t="shared" si="25"/>
        <v>1237.329119252262</v>
      </c>
      <c r="S204" s="4">
        <f t="shared" si="26"/>
        <v>976.8647514361702</v>
      </c>
      <c r="U204" s="4">
        <f t="shared" si="29"/>
        <v>688957.33123637573</v>
      </c>
      <c r="V204" s="4"/>
      <c r="W204" s="4">
        <f t="shared" si="30"/>
        <v>543928.14462740941</v>
      </c>
      <c r="X204" s="4"/>
      <c r="Y204" s="2">
        <f t="shared" si="27"/>
        <v>1.1745017364212629</v>
      </c>
      <c r="AA204" s="2">
        <f t="shared" si="28"/>
        <v>0.92726286721826856</v>
      </c>
    </row>
    <row r="205" spans="1:27" x14ac:dyDescent="0.35">
      <c r="A205" s="4">
        <v>204</v>
      </c>
      <c r="B205" s="4">
        <f t="shared" si="31"/>
        <v>99</v>
      </c>
      <c r="C205" s="4">
        <v>1028.4936191903544</v>
      </c>
      <c r="D205" s="4">
        <v>550.17259071688113</v>
      </c>
      <c r="E205" s="4">
        <v>1019.0105448853371</v>
      </c>
      <c r="F205" s="4">
        <v>533.91186457412346</v>
      </c>
      <c r="G205" s="4">
        <v>1440.3095238095239</v>
      </c>
      <c r="I205" s="4">
        <v>1195.048275862069</v>
      </c>
      <c r="P205" s="4">
        <f t="shared" si="32"/>
        <v>255.93524856382979</v>
      </c>
      <c r="Q205" s="4">
        <f t="shared" si="25"/>
        <v>1184.374275245694</v>
      </c>
      <c r="S205" s="4">
        <f t="shared" si="26"/>
        <v>939.11302729823922</v>
      </c>
      <c r="U205" s="4">
        <f t="shared" si="29"/>
        <v>651610.2633903519</v>
      </c>
      <c r="V205" s="4"/>
      <c r="W205" s="4">
        <f t="shared" si="30"/>
        <v>516674.24720464536</v>
      </c>
      <c r="X205" s="4"/>
      <c r="Y205" s="2">
        <f t="shared" si="27"/>
        <v>1.1108342289477873</v>
      </c>
      <c r="AA205" s="2">
        <f t="shared" si="28"/>
        <v>0.88080171730955092</v>
      </c>
    </row>
    <row r="206" spans="1:27" x14ac:dyDescent="0.35">
      <c r="A206" s="4">
        <v>205</v>
      </c>
      <c r="B206" s="4">
        <f t="shared" si="31"/>
        <v>99.5</v>
      </c>
      <c r="C206" s="4">
        <v>1041.9317921185591</v>
      </c>
      <c r="D206" s="4">
        <v>556.53092039241722</v>
      </c>
      <c r="E206" s="4">
        <v>1011.7417149832628</v>
      </c>
      <c r="F206" s="4">
        <v>529.77040981500181</v>
      </c>
      <c r="G206" s="4">
        <v>1418.344827586207</v>
      </c>
      <c r="I206" s="4">
        <v>1136.0625</v>
      </c>
      <c r="P206" s="4">
        <f t="shared" si="32"/>
        <v>255.93524856382979</v>
      </c>
      <c r="Q206" s="4">
        <f t="shared" ref="Q206:Q250" si="33">G206-$P206</f>
        <v>1162.4095790223771</v>
      </c>
      <c r="S206" s="4">
        <f t="shared" ref="S206:S250" si="34">I206-$P206</f>
        <v>880.12725143617024</v>
      </c>
      <c r="U206" s="4">
        <f t="shared" si="29"/>
        <v>646916.87288628577</v>
      </c>
      <c r="V206" s="4"/>
      <c r="W206" s="4">
        <f t="shared" si="30"/>
        <v>489818.02930422022</v>
      </c>
      <c r="X206" s="4"/>
      <c r="Y206" s="2">
        <f t="shared" ref="Y206:Y247" si="35">U206/Y$3</f>
        <v>1.1028331597279615</v>
      </c>
      <c r="AA206" s="2">
        <f t="shared" ref="AA206:AA247" si="36">W206/AA$3</f>
        <v>0.83501851256281878</v>
      </c>
    </row>
    <row r="207" spans="1:27" x14ac:dyDescent="0.35">
      <c r="A207" s="4">
        <v>206</v>
      </c>
      <c r="B207" s="4">
        <f t="shared" si="31"/>
        <v>100</v>
      </c>
      <c r="C207" s="4">
        <v>1040.9239291489437</v>
      </c>
      <c r="D207" s="4">
        <v>557.57293151522219</v>
      </c>
      <c r="E207" s="4">
        <v>1023.8513412697018</v>
      </c>
      <c r="F207" s="4">
        <v>533.28683846776732</v>
      </c>
      <c r="G207" s="4">
        <v>1392.0224719101125</v>
      </c>
      <c r="I207" s="4">
        <v>1160.765100671141</v>
      </c>
      <c r="P207" s="4">
        <f t="shared" si="32"/>
        <v>255.93524856382979</v>
      </c>
      <c r="Q207" s="4">
        <f t="shared" si="33"/>
        <v>1136.0872233462826</v>
      </c>
      <c r="S207" s="4">
        <f t="shared" si="34"/>
        <v>904.82985210731124</v>
      </c>
      <c r="U207" s="4">
        <f t="shared" ref="U207:U250" si="37">Q207*$D207</f>
        <v>633451.48357817577</v>
      </c>
      <c r="V207" s="4"/>
      <c r="W207" s="4">
        <f t="shared" ref="W207:W250" si="38">S207*$D207</f>
        <v>504508.63316195848</v>
      </c>
      <c r="X207" s="4"/>
      <c r="Y207" s="2">
        <f t="shared" si="35"/>
        <v>1.079878003571074</v>
      </c>
      <c r="AA207" s="2">
        <f t="shared" si="36"/>
        <v>0.86006235629262839</v>
      </c>
    </row>
    <row r="208" spans="1:27" x14ac:dyDescent="0.35">
      <c r="A208" s="4">
        <v>207</v>
      </c>
      <c r="B208" s="4">
        <f t="shared" si="31"/>
        <v>100.5</v>
      </c>
      <c r="C208" s="4">
        <v>1050.8803936366589</v>
      </c>
      <c r="D208" s="4">
        <v>560.30945270453208</v>
      </c>
      <c r="E208" s="4">
        <v>1017.4223971756403</v>
      </c>
      <c r="F208" s="4">
        <v>535.69377279379069</v>
      </c>
      <c r="G208" s="4">
        <v>1452.6741573033707</v>
      </c>
      <c r="I208" s="4">
        <v>1115.5032679738563</v>
      </c>
      <c r="P208" s="4">
        <f t="shared" si="32"/>
        <v>255.93524856382979</v>
      </c>
      <c r="Q208" s="4">
        <f t="shared" si="33"/>
        <v>1196.7389087395409</v>
      </c>
      <c r="S208" s="4">
        <f t="shared" si="34"/>
        <v>859.56801941002652</v>
      </c>
      <c r="U208" s="4">
        <f t="shared" si="37"/>
        <v>670544.12298607116</v>
      </c>
      <c r="V208" s="4"/>
      <c r="W208" s="4">
        <f t="shared" si="38"/>
        <v>481624.08651795058</v>
      </c>
      <c r="X208" s="4"/>
      <c r="Y208" s="2">
        <f t="shared" si="35"/>
        <v>1.1431117735272485</v>
      </c>
      <c r="AA208" s="2">
        <f t="shared" si="36"/>
        <v>0.82104986807022051</v>
      </c>
    </row>
    <row r="209" spans="1:27" x14ac:dyDescent="0.35">
      <c r="A209" s="4">
        <v>208</v>
      </c>
      <c r="B209" s="4">
        <f t="shared" si="31"/>
        <v>101</v>
      </c>
      <c r="C209" s="4">
        <v>1045.8410787885821</v>
      </c>
      <c r="D209" s="4">
        <v>561.57027607675502</v>
      </c>
      <c r="E209" s="4">
        <v>1032.7694014856922</v>
      </c>
      <c r="F209" s="4">
        <v>540.81391312771859</v>
      </c>
      <c r="G209" s="4">
        <v>1216.5555555555557</v>
      </c>
      <c r="I209" s="4">
        <v>1129.4901960784314</v>
      </c>
      <c r="P209" s="4">
        <f t="shared" si="32"/>
        <v>255.93524856382979</v>
      </c>
      <c r="Q209" s="4">
        <f t="shared" si="33"/>
        <v>960.6203069917259</v>
      </c>
      <c r="S209" s="4">
        <f t="shared" si="34"/>
        <v>873.55494751460162</v>
      </c>
      <c r="U209" s="4">
        <f t="shared" si="37"/>
        <v>539455.81100228068</v>
      </c>
      <c r="V209" s="4"/>
      <c r="W209" s="4">
        <f t="shared" si="38"/>
        <v>490562.49304399005</v>
      </c>
      <c r="X209" s="4"/>
      <c r="Y209" s="2">
        <f t="shared" si="35"/>
        <v>0.91963864526660943</v>
      </c>
      <c r="AA209" s="2">
        <f t="shared" si="36"/>
        <v>0.83628763898824365</v>
      </c>
    </row>
    <row r="210" spans="1:27" x14ac:dyDescent="0.35">
      <c r="A210" s="4">
        <v>209</v>
      </c>
      <c r="B210" s="4">
        <f t="shared" si="31"/>
        <v>101.5</v>
      </c>
      <c r="C210" s="4">
        <v>1048.7425024889899</v>
      </c>
      <c r="D210" s="4">
        <v>559.437129813973</v>
      </c>
      <c r="E210" s="4">
        <v>1024.2483781971259</v>
      </c>
      <c r="F210" s="4">
        <v>536.8420320727505</v>
      </c>
      <c r="G210" s="4">
        <v>1249.1379310344828</v>
      </c>
      <c r="I210" s="4">
        <v>1196.5914634146341</v>
      </c>
      <c r="P210" s="4">
        <f t="shared" si="32"/>
        <v>255.93524856382979</v>
      </c>
      <c r="Q210" s="4">
        <f t="shared" si="33"/>
        <v>993.20268247065303</v>
      </c>
      <c r="S210" s="4">
        <f t="shared" si="34"/>
        <v>940.6562148508043</v>
      </c>
      <c r="U210" s="4">
        <f t="shared" si="37"/>
        <v>555634.45800492098</v>
      </c>
      <c r="V210" s="4"/>
      <c r="W210" s="4">
        <f t="shared" si="38"/>
        <v>526238.01297780988</v>
      </c>
      <c r="X210" s="4"/>
      <c r="Y210" s="2">
        <f t="shared" si="35"/>
        <v>0.94721923427557997</v>
      </c>
      <c r="AA210" s="2">
        <f t="shared" si="36"/>
        <v>0.8971055709707787</v>
      </c>
    </row>
    <row r="211" spans="1:27" x14ac:dyDescent="0.35">
      <c r="A211" s="4">
        <v>210</v>
      </c>
      <c r="B211" s="4">
        <f t="shared" si="31"/>
        <v>102</v>
      </c>
      <c r="C211" s="4">
        <v>1057.9048931218567</v>
      </c>
      <c r="D211" s="4">
        <v>560.09403211790868</v>
      </c>
      <c r="E211" s="4">
        <v>1022.1715696536762</v>
      </c>
      <c r="F211" s="4">
        <v>536.47985494650322</v>
      </c>
      <c r="G211" s="4">
        <v>1212.2643678160919</v>
      </c>
      <c r="I211" s="4">
        <v>1188.7371794871794</v>
      </c>
      <c r="P211" s="4">
        <f t="shared" si="32"/>
        <v>255.93524856382979</v>
      </c>
      <c r="Q211" s="4">
        <f t="shared" si="33"/>
        <v>956.3291192522621</v>
      </c>
      <c r="S211" s="4">
        <f t="shared" si="34"/>
        <v>932.80193092334969</v>
      </c>
      <c r="U211" s="4">
        <f t="shared" si="37"/>
        <v>535634.23243376776</v>
      </c>
      <c r="V211" s="4"/>
      <c r="W211" s="4">
        <f t="shared" si="38"/>
        <v>522456.79465822986</v>
      </c>
      <c r="X211" s="4"/>
      <c r="Y211" s="2">
        <f t="shared" si="35"/>
        <v>0.9131237996280066</v>
      </c>
      <c r="AA211" s="2">
        <f t="shared" si="36"/>
        <v>0.89065952956765604</v>
      </c>
    </row>
    <row r="212" spans="1:27" x14ac:dyDescent="0.35">
      <c r="A212" s="4">
        <v>211</v>
      </c>
      <c r="B212" s="4">
        <f t="shared" ref="B212:B247" si="39">B211+0.5</f>
        <v>102.5</v>
      </c>
      <c r="C212" s="4">
        <v>1055.8738965315713</v>
      </c>
      <c r="D212" s="4">
        <v>560.9492000972341</v>
      </c>
      <c r="E212" s="4">
        <v>1027.6537333823414</v>
      </c>
      <c r="F212" s="4">
        <v>537.60442077689868</v>
      </c>
      <c r="G212" s="4">
        <v>1267.6395348837209</v>
      </c>
      <c r="I212" s="4">
        <v>1165.948717948718</v>
      </c>
      <c r="P212" s="4">
        <f t="shared" si="32"/>
        <v>255.93524856382979</v>
      </c>
      <c r="Q212" s="4">
        <f t="shared" si="33"/>
        <v>1011.7042863198911</v>
      </c>
      <c r="S212" s="4">
        <f t="shared" si="34"/>
        <v>910.01346938488825</v>
      </c>
      <c r="U212" s="4">
        <f t="shared" si="37"/>
        <v>567514.71014608606</v>
      </c>
      <c r="V212" s="4"/>
      <c r="W212" s="4">
        <f t="shared" si="38"/>
        <v>510471.32772916189</v>
      </c>
      <c r="X212" s="4"/>
      <c r="Y212" s="2">
        <f t="shared" si="35"/>
        <v>0.96747212387598625</v>
      </c>
      <c r="AA212" s="2">
        <f t="shared" si="36"/>
        <v>0.87022727479398521</v>
      </c>
    </row>
    <row r="213" spans="1:27" x14ac:dyDescent="0.35">
      <c r="A213" s="4">
        <v>212</v>
      </c>
      <c r="B213" s="4">
        <f t="shared" si="39"/>
        <v>103</v>
      </c>
      <c r="C213" s="4">
        <v>1050.6513338708373</v>
      </c>
      <c r="D213" s="4">
        <v>559.46407584212443</v>
      </c>
      <c r="E213" s="4">
        <v>1031.3339602865431</v>
      </c>
      <c r="F213" s="4">
        <v>539.36311157717978</v>
      </c>
      <c r="G213" s="4">
        <v>1284.0705882352941</v>
      </c>
      <c r="I213" s="4">
        <v>1176.3141025641025</v>
      </c>
      <c r="P213" s="4">
        <f t="shared" si="32"/>
        <v>255.93524856382979</v>
      </c>
      <c r="Q213" s="4">
        <f t="shared" si="33"/>
        <v>1028.1353396714642</v>
      </c>
      <c r="S213" s="4">
        <f t="shared" si="34"/>
        <v>920.37885400027278</v>
      </c>
      <c r="U213" s="4">
        <f t="shared" si="37"/>
        <v>575204.7876499244</v>
      </c>
      <c r="V213" s="4"/>
      <c r="W213" s="4">
        <f t="shared" si="38"/>
        <v>514918.90497789619</v>
      </c>
      <c r="X213" s="4"/>
      <c r="Y213" s="2">
        <f t="shared" si="35"/>
        <v>0.98058180276606166</v>
      </c>
      <c r="AA213" s="2">
        <f t="shared" si="36"/>
        <v>0.87780929325096557</v>
      </c>
    </row>
    <row r="214" spans="1:27" x14ac:dyDescent="0.35">
      <c r="A214" s="4">
        <v>213</v>
      </c>
      <c r="B214" s="4">
        <f t="shared" si="39"/>
        <v>103.5</v>
      </c>
      <c r="C214" s="4">
        <v>1054.3315607750387</v>
      </c>
      <c r="D214" s="4">
        <v>562.74050887849137</v>
      </c>
      <c r="E214" s="4">
        <v>1030.4788038274755</v>
      </c>
      <c r="F214" s="4">
        <v>541.78135559578539</v>
      </c>
      <c r="G214" s="4">
        <v>1298.9883720930231</v>
      </c>
      <c r="I214" s="4">
        <v>1222.2953020134228</v>
      </c>
      <c r="P214" s="4">
        <f t="shared" si="32"/>
        <v>255.93524856382979</v>
      </c>
      <c r="Q214" s="4">
        <f t="shared" si="33"/>
        <v>1043.0531235291933</v>
      </c>
      <c r="S214" s="4">
        <f t="shared" si="34"/>
        <v>966.36005344959301</v>
      </c>
      <c r="U214" s="4">
        <f t="shared" si="37"/>
        <v>586968.24552211817</v>
      </c>
      <c r="V214" s="4"/>
      <c r="W214" s="4">
        <f t="shared" si="38"/>
        <v>543809.94823807012</v>
      </c>
      <c r="X214" s="4"/>
      <c r="Y214" s="2">
        <f t="shared" si="35"/>
        <v>1.0006355870438426</v>
      </c>
      <c r="AA214" s="2">
        <f t="shared" si="36"/>
        <v>0.92706137162743341</v>
      </c>
    </row>
    <row r="215" spans="1:27" x14ac:dyDescent="0.35">
      <c r="A215" s="4">
        <v>214</v>
      </c>
      <c r="B215" s="4">
        <f t="shared" si="39"/>
        <v>104</v>
      </c>
      <c r="C215" s="4">
        <v>1062.638794948838</v>
      </c>
      <c r="D215" s="4">
        <v>563.62904444183289</v>
      </c>
      <c r="E215" s="4">
        <v>1033.5787459915955</v>
      </c>
      <c r="F215" s="4">
        <v>540.94257406898464</v>
      </c>
      <c r="G215" s="4">
        <v>1036.5813953488373</v>
      </c>
      <c r="I215" s="4">
        <v>1225.7448275862068</v>
      </c>
      <c r="P215" s="4">
        <f t="shared" si="32"/>
        <v>255.93524856382979</v>
      </c>
      <c r="Q215" s="4">
        <f t="shared" si="33"/>
        <v>780.64614678500755</v>
      </c>
      <c r="S215" s="4">
        <f t="shared" si="34"/>
        <v>969.80957902237708</v>
      </c>
      <c r="U215" s="4">
        <f t="shared" si="37"/>
        <v>439994.84175963263</v>
      </c>
      <c r="V215" s="4"/>
      <c r="W215" s="4">
        <f t="shared" si="38"/>
        <v>546612.8463149186</v>
      </c>
      <c r="X215" s="4"/>
      <c r="Y215" s="2">
        <f t="shared" si="35"/>
        <v>0.75008230877767679</v>
      </c>
      <c r="AA215" s="2">
        <f t="shared" si="36"/>
        <v>0.93183961914584301</v>
      </c>
    </row>
    <row r="216" spans="1:27" x14ac:dyDescent="0.35">
      <c r="A216" s="4">
        <v>215</v>
      </c>
      <c r="B216" s="4">
        <f t="shared" si="39"/>
        <v>104.5</v>
      </c>
      <c r="C216" s="4">
        <v>1048.5745253273874</v>
      </c>
      <c r="D216" s="4">
        <v>558.23855619333949</v>
      </c>
      <c r="E216" s="4">
        <v>1038.8165793033843</v>
      </c>
      <c r="F216" s="4">
        <v>548.25629759711308</v>
      </c>
      <c r="G216" s="4">
        <v>1264.7272727272727</v>
      </c>
      <c r="I216" s="4">
        <v>1249.1455696202531</v>
      </c>
      <c r="P216" s="4">
        <f t="shared" si="32"/>
        <v>255.93524856382979</v>
      </c>
      <c r="Q216" s="4">
        <f t="shared" si="33"/>
        <v>1008.792024163443</v>
      </c>
      <c r="S216" s="4">
        <f t="shared" si="34"/>
        <v>993.21032105642337</v>
      </c>
      <c r="U216" s="4">
        <f t="shared" si="37"/>
        <v>563146.60306835687</v>
      </c>
      <c r="V216" s="4"/>
      <c r="W216" s="4">
        <f t="shared" si="38"/>
        <v>554448.2956228609</v>
      </c>
      <c r="X216" s="4"/>
      <c r="Y216" s="2">
        <f t="shared" si="35"/>
        <v>0.96002558239211777</v>
      </c>
      <c r="AA216" s="2">
        <f t="shared" si="36"/>
        <v>0.94519712098315445</v>
      </c>
    </row>
    <row r="217" spans="1:27" x14ac:dyDescent="0.35">
      <c r="A217" s="4">
        <v>216</v>
      </c>
      <c r="B217" s="4">
        <f t="shared" si="39"/>
        <v>105</v>
      </c>
      <c r="C217" s="4">
        <v>1056.4999932248172</v>
      </c>
      <c r="D217" s="4">
        <v>561.01534569670878</v>
      </c>
      <c r="E217" s="4">
        <v>1035.5181186755522</v>
      </c>
      <c r="F217" s="4">
        <v>542.80852936618567</v>
      </c>
      <c r="G217" s="4">
        <v>1253.6179775280898</v>
      </c>
      <c r="I217" s="4">
        <v>1170.2026143790849</v>
      </c>
      <c r="P217" s="4">
        <f t="shared" si="32"/>
        <v>255.93524856382979</v>
      </c>
      <c r="Q217" s="4">
        <f t="shared" si="33"/>
        <v>997.68272896426004</v>
      </c>
      <c r="S217" s="4">
        <f t="shared" si="34"/>
        <v>914.26736581525518</v>
      </c>
      <c r="U217" s="4">
        <f t="shared" si="37"/>
        <v>559715.32108552021</v>
      </c>
      <c r="V217" s="4"/>
      <c r="W217" s="4">
        <f t="shared" si="38"/>
        <v>512918.02229206468</v>
      </c>
      <c r="X217" s="4"/>
      <c r="Y217" s="2">
        <f t="shared" si="35"/>
        <v>0.95417609583572904</v>
      </c>
      <c r="AA217" s="2">
        <f t="shared" si="36"/>
        <v>0.87439828347962445</v>
      </c>
    </row>
    <row r="218" spans="1:27" x14ac:dyDescent="0.35">
      <c r="A218" s="4">
        <v>217</v>
      </c>
      <c r="B218" s="4">
        <f t="shared" si="39"/>
        <v>105.5</v>
      </c>
      <c r="C218" s="4">
        <v>1038.5264369333436</v>
      </c>
      <c r="D218" s="4">
        <v>557.27007921342692</v>
      </c>
      <c r="E218" s="4">
        <v>1036.6786881557152</v>
      </c>
      <c r="F218" s="4">
        <v>544.77709778483973</v>
      </c>
      <c r="G218" s="4">
        <v>1372.5</v>
      </c>
      <c r="I218" s="4">
        <v>1203.9245283018868</v>
      </c>
      <c r="P218" s="4">
        <f t="shared" si="32"/>
        <v>255.93524856382979</v>
      </c>
      <c r="Q218" s="4">
        <f t="shared" si="33"/>
        <v>1116.5647514361701</v>
      </c>
      <c r="S218" s="4">
        <f t="shared" si="34"/>
        <v>947.98927973805701</v>
      </c>
      <c r="U218" s="4">
        <f t="shared" si="37"/>
        <v>622228.12747975485</v>
      </c>
      <c r="V218" s="4"/>
      <c r="W218" s="4">
        <f t="shared" si="38"/>
        <v>528286.06101310661</v>
      </c>
      <c r="X218" s="4"/>
      <c r="Y218" s="2">
        <f t="shared" si="35"/>
        <v>1.0607449591452109</v>
      </c>
      <c r="AA218" s="2">
        <f t="shared" si="36"/>
        <v>0.90059698598978066</v>
      </c>
    </row>
    <row r="219" spans="1:27" x14ac:dyDescent="0.35">
      <c r="A219" s="4">
        <v>218</v>
      </c>
      <c r="B219" s="4">
        <f t="shared" si="39"/>
        <v>106</v>
      </c>
      <c r="C219" s="4">
        <v>1057.8896224708021</v>
      </c>
      <c r="D219" s="4">
        <v>563.0784830560973</v>
      </c>
      <c r="E219" s="4">
        <v>1043.2908800624343</v>
      </c>
      <c r="F219" s="4">
        <v>547.76968038173572</v>
      </c>
      <c r="G219" s="4">
        <v>1211.1538461538462</v>
      </c>
      <c r="I219" s="4">
        <v>1186.624203821656</v>
      </c>
      <c r="P219" s="4">
        <f t="shared" si="32"/>
        <v>255.93524856382979</v>
      </c>
      <c r="Q219" s="4">
        <f t="shared" si="33"/>
        <v>955.21859759001643</v>
      </c>
      <c r="S219" s="4">
        <f t="shared" si="34"/>
        <v>930.68895525782625</v>
      </c>
      <c r="U219" s="4">
        <f t="shared" si="37"/>
        <v>537863.03891795909</v>
      </c>
      <c r="V219" s="4"/>
      <c r="W219" s="4">
        <f t="shared" si="38"/>
        <v>524050.9251236408</v>
      </c>
      <c r="X219" s="4"/>
      <c r="Y219" s="2">
        <f t="shared" si="35"/>
        <v>0.91692336306560296</v>
      </c>
      <c r="AA219" s="2">
        <f t="shared" si="36"/>
        <v>0.89337712747222753</v>
      </c>
    </row>
    <row r="220" spans="1:27" x14ac:dyDescent="0.35">
      <c r="A220" s="4">
        <v>219</v>
      </c>
      <c r="B220" s="4">
        <f t="shared" si="39"/>
        <v>106.5</v>
      </c>
      <c r="C220" s="4">
        <v>1050.46808605818</v>
      </c>
      <c r="D220" s="4">
        <v>561.03468911319578</v>
      </c>
      <c r="E220" s="4">
        <v>1043.0312789945031</v>
      </c>
      <c r="F220" s="4">
        <v>547.53835290312634</v>
      </c>
      <c r="G220" s="4">
        <v>1282.6444444444444</v>
      </c>
      <c r="I220" s="4">
        <v>1190.641975308642</v>
      </c>
      <c r="P220" s="4">
        <f t="shared" si="32"/>
        <v>255.93524856382979</v>
      </c>
      <c r="Q220" s="4">
        <f t="shared" si="33"/>
        <v>1026.7091958806145</v>
      </c>
      <c r="S220" s="4">
        <f t="shared" si="34"/>
        <v>934.70672674481227</v>
      </c>
      <c r="U220" s="4">
        <f t="shared" si="37"/>
        <v>576019.47452053975</v>
      </c>
      <c r="V220" s="4"/>
      <c r="W220" s="4">
        <f t="shared" si="38"/>
        <v>524402.89785128855</v>
      </c>
      <c r="X220" s="4"/>
      <c r="Y220" s="2">
        <f t="shared" si="35"/>
        <v>0.98197064224972053</v>
      </c>
      <c r="AA220" s="2">
        <f t="shared" si="36"/>
        <v>0.89397715386145749</v>
      </c>
    </row>
    <row r="221" spans="1:27" x14ac:dyDescent="0.35">
      <c r="A221" s="4">
        <v>220</v>
      </c>
      <c r="B221" s="4">
        <f t="shared" si="39"/>
        <v>107</v>
      </c>
      <c r="C221" s="4">
        <v>1055.9655204379001</v>
      </c>
      <c r="D221" s="4">
        <v>565.29083196158865</v>
      </c>
      <c r="E221" s="4">
        <v>1051.4759490277952</v>
      </c>
      <c r="F221" s="4">
        <v>550.48075140450794</v>
      </c>
      <c r="G221" s="4">
        <v>1403.4175824175825</v>
      </c>
      <c r="I221" s="4">
        <v>1199.175</v>
      </c>
      <c r="P221" s="4">
        <f t="shared" si="32"/>
        <v>255.93524856382979</v>
      </c>
      <c r="Q221" s="4">
        <f t="shared" si="33"/>
        <v>1147.4823338537526</v>
      </c>
      <c r="S221" s="4">
        <f t="shared" si="34"/>
        <v>943.2397514361702</v>
      </c>
      <c r="U221" s="4">
        <f t="shared" si="37"/>
        <v>648661.24316541327</v>
      </c>
      <c r="V221" s="4"/>
      <c r="W221" s="4">
        <f t="shared" si="38"/>
        <v>533204.78382859472</v>
      </c>
      <c r="X221" s="4"/>
      <c r="Y221" s="2">
        <f t="shared" si="35"/>
        <v>1.1058068793313516</v>
      </c>
      <c r="AA221" s="2">
        <f t="shared" si="36"/>
        <v>0.90898219103201228</v>
      </c>
    </row>
    <row r="222" spans="1:27" x14ac:dyDescent="0.35">
      <c r="A222" s="4">
        <v>221</v>
      </c>
      <c r="B222" s="4">
        <f t="shared" si="39"/>
        <v>107.5</v>
      </c>
      <c r="C222" s="4">
        <v>1057.4315029391587</v>
      </c>
      <c r="D222" s="4">
        <v>564.37309239896899</v>
      </c>
      <c r="E222" s="4">
        <v>1035.8235316966477</v>
      </c>
      <c r="F222" s="4">
        <v>545.20638009997685</v>
      </c>
      <c r="G222" s="4">
        <v>1292.2643678160919</v>
      </c>
      <c r="I222" s="4">
        <v>1154.8867924528302</v>
      </c>
      <c r="P222" s="4">
        <f t="shared" si="32"/>
        <v>255.93524856382979</v>
      </c>
      <c r="Q222" s="4">
        <f t="shared" si="33"/>
        <v>1036.329119252262</v>
      </c>
      <c r="S222" s="4">
        <f t="shared" si="34"/>
        <v>898.95154388900039</v>
      </c>
      <c r="U222" s="4">
        <f t="shared" si="37"/>
        <v>584876.26977549901</v>
      </c>
      <c r="V222" s="4"/>
      <c r="W222" s="4">
        <f t="shared" si="38"/>
        <v>507344.06274146267</v>
      </c>
      <c r="X222" s="4"/>
      <c r="Y222" s="2">
        <f t="shared" si="35"/>
        <v>0.99706928614891477</v>
      </c>
      <c r="AA222" s="2">
        <f t="shared" si="36"/>
        <v>0.86489606197168922</v>
      </c>
    </row>
    <row r="223" spans="1:27" x14ac:dyDescent="0.35">
      <c r="A223" s="4">
        <v>222</v>
      </c>
      <c r="B223" s="4">
        <f t="shared" si="39"/>
        <v>108</v>
      </c>
      <c r="C223" s="4">
        <v>1061.7072852344966</v>
      </c>
      <c r="D223" s="4">
        <v>565.31551251828023</v>
      </c>
      <c r="E223" s="4">
        <v>1021.9119685857451</v>
      </c>
      <c r="F223" s="4">
        <v>540.94546129434093</v>
      </c>
      <c r="G223" s="4">
        <v>1269.0459770114942</v>
      </c>
      <c r="I223" s="4">
        <v>1142.948717948718</v>
      </c>
      <c r="P223" s="4">
        <f t="shared" si="32"/>
        <v>255.93524856382979</v>
      </c>
      <c r="Q223" s="4">
        <f t="shared" si="33"/>
        <v>1013.1107284476644</v>
      </c>
      <c r="S223" s="4">
        <f t="shared" si="34"/>
        <v>887.01346938488825</v>
      </c>
      <c r="U223" s="4">
        <f t="shared" si="37"/>
        <v>572727.2106901597</v>
      </c>
      <c r="V223" s="4"/>
      <c r="W223" s="4">
        <f t="shared" si="38"/>
        <v>501442.47405593598</v>
      </c>
      <c r="X223" s="4"/>
      <c r="Y223" s="2">
        <f t="shared" si="35"/>
        <v>0.97635814723700454</v>
      </c>
      <c r="AA223" s="2">
        <f t="shared" si="36"/>
        <v>0.85483531387520506</v>
      </c>
    </row>
    <row r="224" spans="1:27" x14ac:dyDescent="0.35">
      <c r="A224" s="4">
        <v>223</v>
      </c>
      <c r="B224" s="4">
        <f t="shared" si="39"/>
        <v>108.5</v>
      </c>
      <c r="C224" s="4">
        <v>1043.5352104793108</v>
      </c>
      <c r="D224" s="4">
        <v>561.91999865299567</v>
      </c>
      <c r="E224" s="4">
        <v>1024.7981216350981</v>
      </c>
      <c r="F224" s="4">
        <v>541.6071063458337</v>
      </c>
      <c r="G224" s="4">
        <v>1436.0568181818182</v>
      </c>
      <c r="I224" s="4">
        <v>1159.1096774193547</v>
      </c>
      <c r="P224" s="4">
        <f t="shared" si="32"/>
        <v>255.93524856382979</v>
      </c>
      <c r="Q224" s="4">
        <f t="shared" si="33"/>
        <v>1180.1215696179884</v>
      </c>
      <c r="S224" s="4">
        <f t="shared" si="34"/>
        <v>903.17442885552498</v>
      </c>
      <c r="U224" s="4">
        <f t="shared" si="37"/>
        <v>663133.91081011121</v>
      </c>
      <c r="V224" s="4"/>
      <c r="W224" s="4">
        <f t="shared" si="38"/>
        <v>507511.77384591673</v>
      </c>
      <c r="X224" s="4"/>
      <c r="Y224" s="2">
        <f t="shared" si="35"/>
        <v>1.1304791957560005</v>
      </c>
      <c r="AA224" s="2">
        <f t="shared" si="36"/>
        <v>0.86518196789716206</v>
      </c>
    </row>
    <row r="225" spans="1:27" x14ac:dyDescent="0.35">
      <c r="A225" s="4">
        <v>224</v>
      </c>
      <c r="B225" s="4">
        <f t="shared" si="39"/>
        <v>109</v>
      </c>
      <c r="C225" s="4">
        <v>1038.2515652143575</v>
      </c>
      <c r="D225" s="4">
        <v>557.51131507868274</v>
      </c>
      <c r="E225" s="4">
        <v>1024.7828509840433</v>
      </c>
      <c r="F225" s="4">
        <v>546.30396164560443</v>
      </c>
      <c r="G225" s="4">
        <v>1330.4482758620691</v>
      </c>
      <c r="I225" s="4">
        <v>1184.8589743589744</v>
      </c>
      <c r="P225" s="4">
        <f t="shared" si="32"/>
        <v>255.93524856382979</v>
      </c>
      <c r="Q225" s="4">
        <f t="shared" si="33"/>
        <v>1074.5130272982392</v>
      </c>
      <c r="S225" s="4">
        <f t="shared" si="34"/>
        <v>928.92372579514461</v>
      </c>
      <c r="U225" s="4">
        <f t="shared" si="37"/>
        <v>599053.17091821786</v>
      </c>
      <c r="V225" s="4"/>
      <c r="W225" s="4">
        <f t="shared" si="38"/>
        <v>517885.48797584075</v>
      </c>
      <c r="X225" s="4"/>
      <c r="Y225" s="2">
        <f t="shared" si="35"/>
        <v>1.0212373938883521</v>
      </c>
      <c r="AA225" s="2">
        <f t="shared" si="36"/>
        <v>0.88286658304868204</v>
      </c>
    </row>
    <row r="226" spans="1:27" x14ac:dyDescent="0.35">
      <c r="A226" s="4">
        <v>225</v>
      </c>
      <c r="B226" s="4">
        <f t="shared" si="39"/>
        <v>109.5</v>
      </c>
      <c r="C226" s="4">
        <v>1050.7582284282207</v>
      </c>
      <c r="D226" s="4">
        <v>563.52631856050459</v>
      </c>
      <c r="E226" s="4">
        <v>1025.1340759583031</v>
      </c>
      <c r="F226" s="4">
        <v>545.6559243121219</v>
      </c>
      <c r="G226" s="4">
        <v>1270.7954545454545</v>
      </c>
      <c r="I226" s="4">
        <v>1113.1503267973856</v>
      </c>
      <c r="P226" s="4">
        <f t="shared" si="32"/>
        <v>255.93524856382979</v>
      </c>
      <c r="Q226" s="4">
        <f t="shared" si="33"/>
        <v>1014.8602059816247</v>
      </c>
      <c r="S226" s="4">
        <f t="shared" si="34"/>
        <v>857.2150782335558</v>
      </c>
      <c r="U226" s="4">
        <f t="shared" si="37"/>
        <v>571900.43573038036</v>
      </c>
      <c r="V226" s="4"/>
      <c r="W226" s="4">
        <f t="shared" si="38"/>
        <v>483063.25725151063</v>
      </c>
      <c r="X226" s="4"/>
      <c r="Y226" s="2">
        <f t="shared" si="35"/>
        <v>0.97494870055305993</v>
      </c>
      <c r="AA226" s="2">
        <f t="shared" si="36"/>
        <v>0.82350329798370958</v>
      </c>
    </row>
    <row r="227" spans="1:27" x14ac:dyDescent="0.35">
      <c r="A227" s="4">
        <v>226</v>
      </c>
      <c r="B227" s="4">
        <f t="shared" si="39"/>
        <v>110</v>
      </c>
      <c r="C227" s="4">
        <v>1044.2529310788852</v>
      </c>
      <c r="D227" s="4">
        <v>563.10507531516726</v>
      </c>
      <c r="E227" s="4">
        <v>1037.9003402400976</v>
      </c>
      <c r="F227" s="4">
        <v>549.13201983719182</v>
      </c>
      <c r="G227" s="4">
        <v>1289.6222222222223</v>
      </c>
      <c r="I227" s="4">
        <v>1128.3483870967741</v>
      </c>
      <c r="P227" s="4">
        <f t="shared" si="32"/>
        <v>255.93524856382979</v>
      </c>
      <c r="Q227" s="4">
        <f t="shared" si="33"/>
        <v>1033.6869736583924</v>
      </c>
      <c r="S227" s="4">
        <f t="shared" si="34"/>
        <v>872.41313853294434</v>
      </c>
      <c r="U227" s="4">
        <f t="shared" si="37"/>
        <v>582074.38115421636</v>
      </c>
      <c r="V227" s="4"/>
      <c r="W227" s="4">
        <f t="shared" si="38"/>
        <v>491260.26607953507</v>
      </c>
      <c r="X227" s="4"/>
      <c r="Y227" s="2">
        <f t="shared" si="35"/>
        <v>0.99229275950240992</v>
      </c>
      <c r="AA227" s="2">
        <f t="shared" si="36"/>
        <v>0.83747716931867044</v>
      </c>
    </row>
    <row r="228" spans="1:27" x14ac:dyDescent="0.35">
      <c r="A228" s="4">
        <v>227</v>
      </c>
      <c r="B228" s="4">
        <f t="shared" si="39"/>
        <v>110.5</v>
      </c>
      <c r="C228" s="4">
        <v>1044.2376604278304</v>
      </c>
      <c r="D228" s="4">
        <v>564.1109587923246</v>
      </c>
      <c r="E228" s="4">
        <v>1032.7541308346374</v>
      </c>
      <c r="F228" s="4">
        <v>550.26025651720158</v>
      </c>
      <c r="G228" s="4">
        <v>1427.5666666666666</v>
      </c>
      <c r="I228" s="4">
        <v>1201.8050314465409</v>
      </c>
      <c r="P228" s="4">
        <f t="shared" si="32"/>
        <v>255.93524856382979</v>
      </c>
      <c r="Q228" s="4">
        <f t="shared" si="33"/>
        <v>1171.6314181028367</v>
      </c>
      <c r="S228" s="4">
        <f t="shared" si="34"/>
        <v>945.86978288271109</v>
      </c>
      <c r="U228" s="4">
        <f t="shared" si="37"/>
        <v>660930.12261720211</v>
      </c>
      <c r="V228" s="4"/>
      <c r="W228" s="4">
        <f t="shared" si="38"/>
        <v>533575.51011465408</v>
      </c>
      <c r="X228" s="4"/>
      <c r="Y228" s="2">
        <f t="shared" si="35"/>
        <v>1.1267222823131442</v>
      </c>
      <c r="AA228" s="2">
        <f t="shared" si="36"/>
        <v>0.90961418759692625</v>
      </c>
    </row>
    <row r="229" spans="1:27" x14ac:dyDescent="0.35">
      <c r="A229" s="4">
        <v>228</v>
      </c>
      <c r="B229" s="4">
        <f t="shared" si="39"/>
        <v>111</v>
      </c>
      <c r="C229" s="4">
        <v>1051.1705360066996</v>
      </c>
      <c r="D229" s="4">
        <v>566.03337603856858</v>
      </c>
      <c r="E229" s="4">
        <v>1040.1145846430404</v>
      </c>
      <c r="F229" s="4">
        <v>552.95686100025318</v>
      </c>
      <c r="G229" s="4">
        <v>1298.5333333333333</v>
      </c>
      <c r="I229" s="4">
        <v>1274.3850931677018</v>
      </c>
      <c r="P229" s="4">
        <f t="shared" si="32"/>
        <v>255.93524856382979</v>
      </c>
      <c r="Q229" s="4">
        <f t="shared" si="33"/>
        <v>1042.5980847695034</v>
      </c>
      <c r="S229" s="4">
        <f t="shared" si="34"/>
        <v>1018.4498446038721</v>
      </c>
      <c r="U229" s="4">
        <f t="shared" si="37"/>
        <v>590145.31377342774</v>
      </c>
      <c r="V229" s="4"/>
      <c r="W229" s="4">
        <f t="shared" si="38"/>
        <v>576476.6038670853</v>
      </c>
      <c r="X229" s="4"/>
      <c r="Y229" s="2">
        <f t="shared" si="35"/>
        <v>1.006051702104547</v>
      </c>
      <c r="AA229" s="2">
        <f t="shared" si="36"/>
        <v>0.98274993464845795</v>
      </c>
    </row>
    <row r="230" spans="1:27" x14ac:dyDescent="0.35">
      <c r="A230" s="4">
        <v>229</v>
      </c>
      <c r="B230" s="4">
        <f t="shared" si="39"/>
        <v>111.5</v>
      </c>
      <c r="C230" s="4">
        <v>1059.9053484100327</v>
      </c>
      <c r="D230" s="4">
        <v>570.98468014804018</v>
      </c>
      <c r="E230" s="4">
        <v>1045.3829592569389</v>
      </c>
      <c r="F230" s="4">
        <v>552.709606140907</v>
      </c>
      <c r="G230" s="4">
        <v>1245.1428571428571</v>
      </c>
      <c r="I230" s="4">
        <v>1171.9166666666667</v>
      </c>
      <c r="P230" s="4">
        <f t="shared" si="32"/>
        <v>255.93524856382979</v>
      </c>
      <c r="Q230" s="4">
        <f t="shared" si="33"/>
        <v>989.20760857902735</v>
      </c>
      <c r="S230" s="4">
        <f t="shared" si="34"/>
        <v>915.98141810283698</v>
      </c>
      <c r="U230" s="4">
        <f t="shared" si="37"/>
        <v>564822.38998450362</v>
      </c>
      <c r="V230" s="4"/>
      <c r="W230" s="4">
        <f t="shared" si="38"/>
        <v>523011.35703699663</v>
      </c>
      <c r="X230" s="4"/>
      <c r="Y230" s="2">
        <f t="shared" si="35"/>
        <v>0.96288238433564943</v>
      </c>
      <c r="AA230" s="2">
        <f t="shared" si="36"/>
        <v>0.8916049211721645</v>
      </c>
    </row>
    <row r="231" spans="1:27" x14ac:dyDescent="0.35">
      <c r="A231" s="4">
        <v>230</v>
      </c>
      <c r="B231" s="4">
        <f t="shared" si="39"/>
        <v>112</v>
      </c>
      <c r="C231" s="4">
        <v>1040.7559519873412</v>
      </c>
      <c r="D231" s="4">
        <v>563.07996581798056</v>
      </c>
      <c r="E231" s="4">
        <v>1024.737039030879</v>
      </c>
      <c r="F231" s="4">
        <v>546.24183437778709</v>
      </c>
      <c r="G231" s="4">
        <v>1316.2717391304348</v>
      </c>
      <c r="I231" s="4">
        <v>1209.2606060606061</v>
      </c>
      <c r="P231" s="4">
        <f t="shared" si="32"/>
        <v>255.93524856382979</v>
      </c>
      <c r="Q231" s="4">
        <f t="shared" si="33"/>
        <v>1060.3364905666049</v>
      </c>
      <c r="S231" s="4">
        <f t="shared" si="34"/>
        <v>953.32535749677629</v>
      </c>
      <c r="U231" s="4">
        <f t="shared" si="37"/>
        <v>597054.23486380139</v>
      </c>
      <c r="V231" s="4"/>
      <c r="W231" s="4">
        <f t="shared" si="38"/>
        <v>536798.40971269889</v>
      </c>
      <c r="X231" s="4"/>
      <c r="Y231" s="2">
        <f t="shared" si="35"/>
        <v>1.0178297026417926</v>
      </c>
      <c r="AA231" s="2">
        <f t="shared" si="36"/>
        <v>0.91510843376079543</v>
      </c>
    </row>
    <row r="232" spans="1:27" x14ac:dyDescent="0.35">
      <c r="A232" s="4">
        <v>231</v>
      </c>
      <c r="B232" s="4">
        <f t="shared" si="39"/>
        <v>112.5</v>
      </c>
      <c r="C232" s="4">
        <v>1053.0793673885469</v>
      </c>
      <c r="D232" s="4">
        <v>561.9875834557613</v>
      </c>
      <c r="E232" s="4">
        <v>1023.5001162954419</v>
      </c>
      <c r="F232" s="4">
        <v>546.61217208469861</v>
      </c>
      <c r="G232" s="4">
        <v>1310.7741935483871</v>
      </c>
      <c r="I232" s="4">
        <v>1273.9746835443038</v>
      </c>
      <c r="P232" s="4">
        <f t="shared" si="32"/>
        <v>255.93524856382979</v>
      </c>
      <c r="Q232" s="4">
        <f t="shared" si="33"/>
        <v>1054.8389449845572</v>
      </c>
      <c r="S232" s="4">
        <f t="shared" si="34"/>
        <v>1018.0394349804741</v>
      </c>
      <c r="U232" s="4">
        <f t="shared" si="37"/>
        <v>592806.38962689601</v>
      </c>
      <c r="V232" s="4"/>
      <c r="W232" s="4">
        <f t="shared" si="38"/>
        <v>572125.52192734531</v>
      </c>
      <c r="X232" s="4"/>
      <c r="Y232" s="2">
        <f t="shared" si="35"/>
        <v>1.010588177832352</v>
      </c>
      <c r="AA232" s="2">
        <f t="shared" si="36"/>
        <v>0.9753324168112284</v>
      </c>
    </row>
    <row r="233" spans="1:27" x14ac:dyDescent="0.35">
      <c r="A233" s="4">
        <v>232</v>
      </c>
      <c r="B233" s="4">
        <f t="shared" si="39"/>
        <v>113</v>
      </c>
      <c r="C233" s="4">
        <v>1048.330194910511</v>
      </c>
      <c r="D233" s="4">
        <v>562.30173423444853</v>
      </c>
      <c r="E233" s="4">
        <v>1026.8902008296027</v>
      </c>
      <c r="F233" s="4">
        <v>550.00567775249704</v>
      </c>
      <c r="G233" s="4">
        <v>1366.4782608695652</v>
      </c>
      <c r="I233" s="4">
        <v>1252.7393939393939</v>
      </c>
      <c r="P233" s="4">
        <f t="shared" si="32"/>
        <v>255.93524856382979</v>
      </c>
      <c r="Q233" s="4">
        <f t="shared" si="33"/>
        <v>1110.5430123057354</v>
      </c>
      <c r="S233" s="4">
        <f t="shared" si="34"/>
        <v>996.80414537556419</v>
      </c>
      <c r="U233" s="4">
        <f t="shared" si="37"/>
        <v>624460.26176146348</v>
      </c>
      <c r="V233" s="4"/>
      <c r="W233" s="4">
        <f t="shared" si="38"/>
        <v>560504.69963676704</v>
      </c>
      <c r="X233" s="4"/>
      <c r="Y233" s="2">
        <f t="shared" si="35"/>
        <v>1.0645501956539618</v>
      </c>
      <c r="AA233" s="2">
        <f t="shared" si="36"/>
        <v>0.95552179089854128</v>
      </c>
    </row>
    <row r="234" spans="1:27" x14ac:dyDescent="0.35">
      <c r="A234" s="4">
        <v>233</v>
      </c>
      <c r="B234" s="4">
        <f t="shared" si="39"/>
        <v>113.5</v>
      </c>
      <c r="C234" s="4">
        <v>1045.5051244653771</v>
      </c>
      <c r="D234" s="4">
        <v>560.08870090626999</v>
      </c>
      <c r="E234" s="4">
        <v>1029.0739039304358</v>
      </c>
      <c r="F234" s="4">
        <v>551.52278640833754</v>
      </c>
      <c r="G234" s="4">
        <v>1374.4945054945056</v>
      </c>
      <c r="I234" s="4">
        <v>1229.7962962962963</v>
      </c>
      <c r="P234" s="4">
        <f t="shared" si="32"/>
        <v>255.93524856382979</v>
      </c>
      <c r="Q234" s="4">
        <f t="shared" si="33"/>
        <v>1118.5592569306757</v>
      </c>
      <c r="S234" s="4">
        <f t="shared" si="34"/>
        <v>973.86104773246655</v>
      </c>
      <c r="U234" s="4">
        <f t="shared" si="37"/>
        <v>626492.40110098477</v>
      </c>
      <c r="V234" s="4"/>
      <c r="W234" s="4">
        <f t="shared" si="38"/>
        <v>545448.56908769615</v>
      </c>
      <c r="X234" s="4"/>
      <c r="Y234" s="2">
        <f t="shared" si="35"/>
        <v>1.0680144902839857</v>
      </c>
      <c r="AA234" s="2">
        <f t="shared" si="36"/>
        <v>0.92985481462595421</v>
      </c>
    </row>
    <row r="235" spans="1:27" x14ac:dyDescent="0.35">
      <c r="A235" s="4">
        <v>234</v>
      </c>
      <c r="B235" s="4">
        <f t="shared" si="39"/>
        <v>114</v>
      </c>
      <c r="C235" s="4">
        <v>1043.5199398282559</v>
      </c>
      <c r="D235" s="4">
        <v>560.67299492530003</v>
      </c>
      <c r="E235" s="4">
        <v>1031.5477494013098</v>
      </c>
      <c r="F235" s="4">
        <v>550.52318287588662</v>
      </c>
      <c r="G235" s="4">
        <v>1211.3258426966293</v>
      </c>
      <c r="I235" s="4">
        <v>1124.851851851852</v>
      </c>
      <c r="P235" s="4">
        <f t="shared" si="32"/>
        <v>255.93524856382979</v>
      </c>
      <c r="Q235" s="4">
        <f t="shared" si="33"/>
        <v>955.39059413279949</v>
      </c>
      <c r="S235" s="4">
        <f t="shared" si="34"/>
        <v>868.9166032880222</v>
      </c>
      <c r="U235" s="4">
        <f t="shared" si="37"/>
        <v>535661.70573589846</v>
      </c>
      <c r="V235" s="4"/>
      <c r="W235" s="4">
        <f t="shared" si="38"/>
        <v>487178.07430581423</v>
      </c>
      <c r="X235" s="4"/>
      <c r="Y235" s="2">
        <f t="shared" si="35"/>
        <v>0.91317063480864091</v>
      </c>
      <c r="AA235" s="2">
        <f t="shared" si="36"/>
        <v>0.8305180426655937</v>
      </c>
    </row>
    <row r="236" spans="1:27" x14ac:dyDescent="0.35">
      <c r="A236" s="4">
        <v>235</v>
      </c>
      <c r="B236" s="4">
        <f t="shared" si="39"/>
        <v>114.5</v>
      </c>
      <c r="C236" s="4">
        <v>1032.4181765114322</v>
      </c>
      <c r="D236" s="4">
        <v>558.67629962524836</v>
      </c>
      <c r="E236" s="4">
        <v>1030.9980059633378</v>
      </c>
      <c r="F236" s="4">
        <v>549.52273781208407</v>
      </c>
      <c r="G236" s="4">
        <v>1149.4021739130435</v>
      </c>
      <c r="I236" s="4">
        <v>1166.120253164557</v>
      </c>
      <c r="P236" s="4">
        <f t="shared" si="32"/>
        <v>255.93524856382979</v>
      </c>
      <c r="Q236" s="4">
        <f t="shared" si="33"/>
        <v>893.46692534921374</v>
      </c>
      <c r="S236" s="4">
        <f t="shared" si="34"/>
        <v>910.18500460072721</v>
      </c>
      <c r="U236" s="4">
        <f t="shared" si="37"/>
        <v>499158.79569164675</v>
      </c>
      <c r="V236" s="4"/>
      <c r="W236" s="4">
        <f t="shared" si="38"/>
        <v>508498.79034472391</v>
      </c>
      <c r="X236" s="4"/>
      <c r="Y236" s="2">
        <f t="shared" si="35"/>
        <v>0.85094220746254523</v>
      </c>
      <c r="AA236" s="2">
        <f t="shared" si="36"/>
        <v>0.86686458674620614</v>
      </c>
    </row>
    <row r="237" spans="1:27" x14ac:dyDescent="0.35">
      <c r="A237" s="4">
        <v>236</v>
      </c>
      <c r="B237" s="4">
        <f t="shared" si="39"/>
        <v>115</v>
      </c>
      <c r="C237" s="4">
        <v>1047.0474602219097</v>
      </c>
      <c r="D237" s="4">
        <v>563.91747151973641</v>
      </c>
      <c r="E237" s="4">
        <v>1027.6079214291772</v>
      </c>
      <c r="F237" s="4">
        <v>552.14251618590424</v>
      </c>
      <c r="G237" s="4">
        <v>1235.5517241379309</v>
      </c>
      <c r="I237" s="4">
        <v>1164.8616352201259</v>
      </c>
      <c r="P237" s="4">
        <f t="shared" si="32"/>
        <v>255.93524856382979</v>
      </c>
      <c r="Q237" s="4">
        <f t="shared" si="33"/>
        <v>979.61647557410117</v>
      </c>
      <c r="S237" s="4">
        <f t="shared" si="34"/>
        <v>908.92638665629613</v>
      </c>
      <c r="U237" s="4">
        <f t="shared" si="37"/>
        <v>552422.8459648228</v>
      </c>
      <c r="V237" s="4"/>
      <c r="W237" s="4">
        <f t="shared" si="38"/>
        <v>512559.46976078878</v>
      </c>
      <c r="X237" s="4"/>
      <c r="Y237" s="2">
        <f t="shared" si="35"/>
        <v>0.94174423060439827</v>
      </c>
      <c r="AA237" s="2">
        <f t="shared" si="36"/>
        <v>0.87378704015367559</v>
      </c>
    </row>
    <row r="238" spans="1:27" x14ac:dyDescent="0.35">
      <c r="A238" s="4">
        <v>237</v>
      </c>
      <c r="B238" s="4">
        <f t="shared" si="39"/>
        <v>115.5</v>
      </c>
      <c r="C238" s="4">
        <v>1041.6874617016827</v>
      </c>
      <c r="D238" s="4">
        <v>562.71493235471792</v>
      </c>
      <c r="E238" s="4">
        <v>1040.2978324556977</v>
      </c>
      <c r="F238" s="4">
        <v>556.894305793532</v>
      </c>
      <c r="G238" s="4">
        <v>1327.8571428571429</v>
      </c>
      <c r="I238" s="4">
        <v>1160.3536585365853</v>
      </c>
      <c r="P238" s="4">
        <f t="shared" si="32"/>
        <v>255.93524856382979</v>
      </c>
      <c r="Q238" s="4">
        <f t="shared" si="33"/>
        <v>1071.921894293313</v>
      </c>
      <c r="S238" s="4">
        <f t="shared" si="34"/>
        <v>904.41840997275551</v>
      </c>
      <c r="U238" s="4">
        <f t="shared" si="37"/>
        <v>603186.45623680274</v>
      </c>
      <c r="V238" s="4"/>
      <c r="W238" s="4">
        <f t="shared" si="38"/>
        <v>508929.74438818067</v>
      </c>
      <c r="X238" s="4"/>
      <c r="Y238" s="2">
        <f t="shared" si="35"/>
        <v>1.0282836223900369</v>
      </c>
      <c r="AA238" s="2">
        <f t="shared" si="36"/>
        <v>0.86759925673142779</v>
      </c>
    </row>
    <row r="239" spans="1:27" x14ac:dyDescent="0.35">
      <c r="A239" s="4">
        <v>238</v>
      </c>
      <c r="B239" s="4">
        <f t="shared" si="39"/>
        <v>116</v>
      </c>
      <c r="C239" s="4">
        <v>1041.0460943573819</v>
      </c>
      <c r="D239" s="4">
        <v>562.30927613774395</v>
      </c>
      <c r="E239" s="4">
        <v>1026.7985769232739</v>
      </c>
      <c r="F239" s="4">
        <v>551.37360435139306</v>
      </c>
      <c r="G239" s="4">
        <v>1335</v>
      </c>
      <c r="I239" s="4">
        <v>1218.9937888198758</v>
      </c>
      <c r="P239" s="4">
        <f t="shared" si="32"/>
        <v>255.93524856382979</v>
      </c>
      <c r="Q239" s="4">
        <f t="shared" si="33"/>
        <v>1079.0647514361701</v>
      </c>
      <c r="S239" s="4">
        <f t="shared" si="34"/>
        <v>963.05854025604606</v>
      </c>
      <c r="U239" s="4">
        <f t="shared" si="37"/>
        <v>606768.11928582739</v>
      </c>
      <c r="V239" s="4"/>
      <c r="W239" s="4">
        <f t="shared" si="38"/>
        <v>541536.75064964965</v>
      </c>
      <c r="X239" s="4"/>
      <c r="Y239" s="2">
        <f t="shared" si="35"/>
        <v>1.0343894714457487</v>
      </c>
      <c r="AA239" s="2">
        <f t="shared" si="36"/>
        <v>0.92318613234369251</v>
      </c>
    </row>
    <row r="240" spans="1:27" x14ac:dyDescent="0.35">
      <c r="A240" s="4">
        <v>239</v>
      </c>
      <c r="B240" s="4">
        <f t="shared" si="39"/>
        <v>116.5</v>
      </c>
      <c r="C240" s="4">
        <v>1048.8188557442638</v>
      </c>
      <c r="D240" s="4">
        <v>565.99436039820046</v>
      </c>
      <c r="E240" s="4">
        <v>1030.5551570827495</v>
      </c>
      <c r="F240" s="4">
        <v>548.90914000958207</v>
      </c>
      <c r="G240" s="4">
        <v>1389.0777777777778</v>
      </c>
      <c r="I240" s="4">
        <v>1195.9281437125749</v>
      </c>
      <c r="P240" s="4">
        <f t="shared" si="32"/>
        <v>255.93524856382979</v>
      </c>
      <c r="Q240" s="4">
        <f t="shared" si="33"/>
        <v>1133.1425292139479</v>
      </c>
      <c r="S240" s="4">
        <f t="shared" si="34"/>
        <v>939.99289514874511</v>
      </c>
      <c r="U240" s="4">
        <f t="shared" si="37"/>
        <v>641352.28106244758</v>
      </c>
      <c r="V240" s="4"/>
      <c r="W240" s="4">
        <f t="shared" si="38"/>
        <v>532030.67746856669</v>
      </c>
      <c r="X240" s="4"/>
      <c r="Y240" s="2">
        <f t="shared" si="35"/>
        <v>1.0933469078756952</v>
      </c>
      <c r="AA240" s="2">
        <f t="shared" si="36"/>
        <v>0.90698063027334885</v>
      </c>
    </row>
    <row r="241" spans="1:27" x14ac:dyDescent="0.35">
      <c r="A241" s="4">
        <v>240</v>
      </c>
      <c r="B241" s="4">
        <f t="shared" si="39"/>
        <v>117</v>
      </c>
      <c r="C241" s="4">
        <v>1042.2372051396546</v>
      </c>
      <c r="D241" s="4">
        <v>567.07285997679742</v>
      </c>
      <c r="E241" s="4">
        <v>1027.0581779912052</v>
      </c>
      <c r="F241" s="4">
        <v>550.24158221747336</v>
      </c>
      <c r="G241" s="4">
        <v>1343.5777777777778</v>
      </c>
      <c r="I241" s="4">
        <v>1231.9320987654321</v>
      </c>
      <c r="P241" s="4">
        <f t="shared" si="32"/>
        <v>255.93524856382979</v>
      </c>
      <c r="Q241" s="4">
        <f t="shared" si="33"/>
        <v>1087.6425292139479</v>
      </c>
      <c r="S241" s="4">
        <f t="shared" si="34"/>
        <v>975.99685020160234</v>
      </c>
      <c r="U241" s="4">
        <f t="shared" si="37"/>
        <v>616772.55967375089</v>
      </c>
      <c r="V241" s="4"/>
      <c r="W241" s="4">
        <f t="shared" si="38"/>
        <v>553461.32517216855</v>
      </c>
      <c r="X241" s="4"/>
      <c r="Y241" s="2">
        <f t="shared" si="35"/>
        <v>1.0514445662604779</v>
      </c>
      <c r="AA241" s="2">
        <f t="shared" si="36"/>
        <v>0.94351458063474936</v>
      </c>
    </row>
    <row r="242" spans="1:27" x14ac:dyDescent="0.35">
      <c r="A242" s="4">
        <v>241</v>
      </c>
      <c r="B242" s="4">
        <f t="shared" si="39"/>
        <v>117.5</v>
      </c>
      <c r="C242" s="4">
        <v>1060.6230690096072</v>
      </c>
      <c r="D242" s="4">
        <v>571.42094631191628</v>
      </c>
      <c r="E242" s="4">
        <v>1034.220113335896</v>
      </c>
      <c r="F242" s="4">
        <v>554.72695358263218</v>
      </c>
      <c r="G242" s="4">
        <v>1550.8369565217392</v>
      </c>
      <c r="I242" s="4">
        <v>1199.8915662650602</v>
      </c>
      <c r="P242" s="4">
        <f t="shared" si="32"/>
        <v>255.93524856382979</v>
      </c>
      <c r="Q242" s="4">
        <f t="shared" si="33"/>
        <v>1294.9017079579094</v>
      </c>
      <c r="S242" s="4">
        <f t="shared" si="34"/>
        <v>943.95631770123043</v>
      </c>
      <c r="U242" s="4">
        <f t="shared" si="37"/>
        <v>739933.95934222522</v>
      </c>
      <c r="V242" s="4"/>
      <c r="W242" s="4">
        <f t="shared" si="38"/>
        <v>539396.41233794903</v>
      </c>
      <c r="X242" s="4"/>
      <c r="Y242" s="2">
        <f t="shared" si="35"/>
        <v>1.261404270892849</v>
      </c>
      <c r="AA242" s="2">
        <f t="shared" si="36"/>
        <v>0.91953738524478279</v>
      </c>
    </row>
    <row r="243" spans="1:27" x14ac:dyDescent="0.35">
      <c r="A243" s="4">
        <v>242</v>
      </c>
      <c r="B243" s="4">
        <f t="shared" si="39"/>
        <v>118</v>
      </c>
      <c r="C243" s="4">
        <v>1047.8109927746484</v>
      </c>
      <c r="D243" s="4">
        <v>569.29153383617461</v>
      </c>
      <c r="E243" s="4">
        <v>1022.9656435085246</v>
      </c>
      <c r="F243" s="4">
        <v>548.56828484535299</v>
      </c>
      <c r="G243" s="4">
        <v>1482.8817204301076</v>
      </c>
      <c r="I243" s="4">
        <v>1209.1543209876543</v>
      </c>
      <c r="P243" s="4">
        <f t="shared" si="32"/>
        <v>255.93524856382979</v>
      </c>
      <c r="Q243" s="4">
        <f t="shared" si="33"/>
        <v>1226.9464718662778</v>
      </c>
      <c r="S243" s="4">
        <f t="shared" si="34"/>
        <v>953.21907242382451</v>
      </c>
      <c r="U243" s="4">
        <f t="shared" si="37"/>
        <v>698490.23890363611</v>
      </c>
      <c r="V243" s="4"/>
      <c r="W243" s="4">
        <f t="shared" si="38"/>
        <v>542659.54782205471</v>
      </c>
      <c r="X243" s="4"/>
      <c r="Y243" s="2">
        <f t="shared" si="35"/>
        <v>1.190752984649144</v>
      </c>
      <c r="AA243" s="2">
        <f t="shared" si="36"/>
        <v>0.92510022363621436</v>
      </c>
    </row>
    <row r="244" spans="1:27" x14ac:dyDescent="0.35">
      <c r="A244" s="4">
        <v>243</v>
      </c>
      <c r="B244" s="4">
        <f t="shared" si="39"/>
        <v>118.5</v>
      </c>
      <c r="C244" s="4">
        <v>1046.6504232944853</v>
      </c>
      <c r="D244" s="4">
        <v>567.10938520962145</v>
      </c>
      <c r="E244" s="4">
        <v>1021.1789773351156</v>
      </c>
      <c r="F244" s="4">
        <v>550.13493904193172</v>
      </c>
      <c r="G244" s="4">
        <v>1286.8131868131868</v>
      </c>
      <c r="I244" s="4">
        <v>1229.5680473372781</v>
      </c>
      <c r="P244" s="4">
        <f t="shared" si="32"/>
        <v>255.93524856382979</v>
      </c>
      <c r="Q244" s="4">
        <f t="shared" si="33"/>
        <v>1030.8779382493569</v>
      </c>
      <c r="S244" s="4">
        <f t="shared" si="34"/>
        <v>973.63279877344837</v>
      </c>
      <c r="U244" s="4">
        <f t="shared" si="37"/>
        <v>584620.55378675496</v>
      </c>
      <c r="V244" s="4"/>
      <c r="W244" s="4">
        <f t="shared" si="38"/>
        <v>552156.29793233343</v>
      </c>
      <c r="X244" s="4"/>
      <c r="Y244" s="2">
        <f t="shared" si="35"/>
        <v>0.99663335367647621</v>
      </c>
      <c r="AA244" s="2">
        <f t="shared" si="36"/>
        <v>0.94128983217824813</v>
      </c>
    </row>
    <row r="245" spans="1:27" x14ac:dyDescent="0.35">
      <c r="A245" s="4">
        <v>244</v>
      </c>
      <c r="B245" s="4">
        <f t="shared" si="39"/>
        <v>119</v>
      </c>
      <c r="C245" s="4">
        <v>1038.7554966991652</v>
      </c>
      <c r="D245" s="4">
        <v>563.33712932506148</v>
      </c>
      <c r="E245" s="4">
        <v>1030.1886614574346</v>
      </c>
      <c r="F245" s="4">
        <v>554.38517421782171</v>
      </c>
      <c r="G245" s="4">
        <v>1529.1935483870968</v>
      </c>
      <c r="I245" s="4">
        <v>1218.2754491017963</v>
      </c>
      <c r="P245" s="4">
        <f t="shared" si="32"/>
        <v>255.93524856382979</v>
      </c>
      <c r="Q245" s="4">
        <f t="shared" si="33"/>
        <v>1273.258299823267</v>
      </c>
      <c r="S245" s="4">
        <f t="shared" si="34"/>
        <v>962.34020053796655</v>
      </c>
      <c r="U245" s="4">
        <f t="shared" si="37"/>
        <v>717273.6755117476</v>
      </c>
      <c r="V245" s="4"/>
      <c r="W245" s="4">
        <f t="shared" si="38"/>
        <v>542121.9660051621</v>
      </c>
      <c r="X245" s="4"/>
      <c r="Y245" s="2">
        <f t="shared" si="35"/>
        <v>1.2227740952636368</v>
      </c>
      <c r="AA245" s="2">
        <f t="shared" si="36"/>
        <v>0.92418377968710097</v>
      </c>
    </row>
    <row r="246" spans="1:27" x14ac:dyDescent="0.35">
      <c r="A246" s="4">
        <v>245</v>
      </c>
      <c r="B246" s="4">
        <f t="shared" si="39"/>
        <v>119.5</v>
      </c>
      <c r="C246" s="4">
        <v>1051.9951511636577</v>
      </c>
      <c r="D246" s="4">
        <v>567.0402552352399</v>
      </c>
      <c r="E246" s="4">
        <v>1029.9901429937227</v>
      </c>
      <c r="F246" s="4">
        <v>555.99448289300835</v>
      </c>
      <c r="G246" s="4">
        <v>1442.9239130434783</v>
      </c>
      <c r="I246" s="4">
        <v>1167.3727810650887</v>
      </c>
      <c r="P246" s="4">
        <f t="shared" si="32"/>
        <v>255.93524856382979</v>
      </c>
      <c r="Q246" s="4">
        <f t="shared" si="33"/>
        <v>1186.9886644796484</v>
      </c>
      <c r="S246" s="4">
        <f t="shared" si="34"/>
        <v>911.43753250125894</v>
      </c>
      <c r="U246" s="4">
        <f t="shared" si="37"/>
        <v>673070.35526787629</v>
      </c>
      <c r="V246" s="4"/>
      <c r="W246" s="4">
        <f t="shared" si="38"/>
        <v>516821.77106049116</v>
      </c>
      <c r="X246" s="4"/>
      <c r="Y246" s="2">
        <f t="shared" si="35"/>
        <v>1.1474183743384467</v>
      </c>
      <c r="AA246" s="2">
        <f t="shared" si="36"/>
        <v>0.88105320897238504</v>
      </c>
    </row>
    <row r="247" spans="1:27" x14ac:dyDescent="0.35">
      <c r="A247" s="4">
        <v>246</v>
      </c>
      <c r="B247" s="4">
        <f t="shared" si="39"/>
        <v>120</v>
      </c>
      <c r="C247" s="4">
        <v>1046.4519048307732</v>
      </c>
      <c r="D247" s="4">
        <v>567.14136139774325</v>
      </c>
      <c r="E247" s="4">
        <v>1040.2367498514786</v>
      </c>
      <c r="F247" s="4">
        <v>557.52570576546441</v>
      </c>
      <c r="G247" s="4">
        <v>1417.8351648351647</v>
      </c>
      <c r="I247" s="4">
        <v>1182.8047337278106</v>
      </c>
      <c r="P247" s="4">
        <f t="shared" si="32"/>
        <v>255.93524856382979</v>
      </c>
      <c r="Q247" s="4">
        <f t="shared" si="33"/>
        <v>1161.8999162713349</v>
      </c>
      <c r="S247" s="4">
        <f t="shared" si="34"/>
        <v>926.86948516398081</v>
      </c>
      <c r="U247" s="4">
        <f t="shared" si="37"/>
        <v>658961.50032204879</v>
      </c>
      <c r="V247" s="4"/>
      <c r="W247" s="4">
        <f t="shared" si="38"/>
        <v>525666.02165392542</v>
      </c>
      <c r="X247" s="4"/>
      <c r="Y247" s="2">
        <f t="shared" si="35"/>
        <v>1.1233662685236314</v>
      </c>
      <c r="AA247" s="2">
        <f t="shared" si="36"/>
        <v>0.89613046732841728</v>
      </c>
    </row>
    <row r="248" spans="1:27" x14ac:dyDescent="0.35">
      <c r="C248" s="4">
        <v>1040.7254106852315</v>
      </c>
      <c r="D248" s="4">
        <v>567.59392451657322</v>
      </c>
      <c r="E248" s="4">
        <v>1032.4945297667061</v>
      </c>
      <c r="F248" s="4">
        <v>558.66598844788223</v>
      </c>
      <c r="G248" s="4">
        <v>1383.4157303370787</v>
      </c>
      <c r="I248" s="4">
        <v>1187.6114285714286</v>
      </c>
      <c r="P248" s="4">
        <f t="shared" si="32"/>
        <v>255.93524856382979</v>
      </c>
      <c r="Q248" s="4">
        <f t="shared" si="33"/>
        <v>1127.4804817732488</v>
      </c>
      <c r="S248" s="4">
        <f t="shared" si="34"/>
        <v>931.67618000759887</v>
      </c>
      <c r="U248" s="4">
        <f t="shared" si="37"/>
        <v>639951.07146551495</v>
      </c>
      <c r="V248" s="4"/>
      <c r="W248" s="4">
        <f t="shared" si="38"/>
        <v>528813.73938912235</v>
      </c>
      <c r="X248" s="4"/>
    </row>
    <row r="249" spans="1:27" x14ac:dyDescent="0.35">
      <c r="C249" s="4">
        <v>1060.6841516138263</v>
      </c>
      <c r="D249" s="4">
        <v>571.18381325035057</v>
      </c>
      <c r="E249" s="4">
        <v>1022.5686065811004</v>
      </c>
      <c r="F249" s="4">
        <v>554.32106278748824</v>
      </c>
      <c r="G249" s="4">
        <v>1239.6774193548388</v>
      </c>
      <c r="I249" s="4">
        <v>1317.4651162790697</v>
      </c>
      <c r="P249" s="4">
        <f t="shared" si="32"/>
        <v>255.93524856382979</v>
      </c>
      <c r="Q249" s="4">
        <f t="shared" si="33"/>
        <v>983.74217079100902</v>
      </c>
      <c r="S249" s="4">
        <f t="shared" si="34"/>
        <v>1061.5298677152398</v>
      </c>
      <c r="U249" s="4">
        <f t="shared" si="37"/>
        <v>561897.6043675862</v>
      </c>
      <c r="V249" s="4"/>
      <c r="W249" s="4">
        <f t="shared" si="38"/>
        <v>606328.67772073089</v>
      </c>
      <c r="X249" s="4"/>
    </row>
    <row r="250" spans="1:27" x14ac:dyDescent="0.35">
      <c r="C250" s="4">
        <v>1049.6434709012219</v>
      </c>
      <c r="D250" s="4">
        <v>570.17940665491483</v>
      </c>
      <c r="E250" s="4">
        <v>1030.3871799211468</v>
      </c>
      <c r="F250" s="4">
        <v>561.10671603927142</v>
      </c>
      <c r="G250" s="4">
        <v>1400.5164835164835</v>
      </c>
      <c r="I250" s="4">
        <v>1260.1775147928995</v>
      </c>
      <c r="P250" s="4">
        <f t="shared" ref="P250" si="40">O$47</f>
        <v>255.93524856382979</v>
      </c>
      <c r="Q250" s="4">
        <f t="shared" si="33"/>
        <v>1144.5812349526536</v>
      </c>
      <c r="S250" s="4">
        <f t="shared" si="34"/>
        <v>1004.2422662290697</v>
      </c>
      <c r="U250" s="4">
        <f t="shared" si="37"/>
        <v>652616.64941365377</v>
      </c>
      <c r="V250" s="4"/>
      <c r="W250" s="4">
        <f t="shared" si="38"/>
        <v>572598.25949627801</v>
      </c>
      <c r="X250" s="4"/>
    </row>
    <row r="251" spans="1:27" x14ac:dyDescent="0.35">
      <c r="U251" s="4"/>
      <c r="V251" s="4"/>
      <c r="W251" s="4"/>
      <c r="X251" s="4"/>
      <c r="Y251" s="4"/>
    </row>
    <row r="252" spans="1:27" x14ac:dyDescent="0.35">
      <c r="U252" s="4"/>
      <c r="V252" s="4"/>
      <c r="W252" s="4"/>
      <c r="X252" s="4"/>
      <c r="Y252" s="4"/>
    </row>
    <row r="253" spans="1:27" x14ac:dyDescent="0.35">
      <c r="U253" s="4"/>
      <c r="V253" s="4"/>
      <c r="W253" s="4"/>
      <c r="X253" s="4"/>
      <c r="Y253" s="4"/>
    </row>
    <row r="254" spans="1:27" x14ac:dyDescent="0.35">
      <c r="U254" s="4"/>
      <c r="V254" s="4"/>
      <c r="W254" s="4"/>
      <c r="X254" s="4"/>
      <c r="Y254" s="4"/>
    </row>
    <row r="255" spans="1:27" x14ac:dyDescent="0.35">
      <c r="U255" s="4"/>
      <c r="V255" s="4"/>
      <c r="W255" s="4"/>
      <c r="X255" s="4"/>
      <c r="Y255" s="4"/>
    </row>
    <row r="256" spans="1:27" x14ac:dyDescent="0.35">
      <c r="U256" s="4"/>
      <c r="V256" s="4"/>
      <c r="W256" s="4"/>
      <c r="X256" s="4"/>
      <c r="Y256" s="4"/>
    </row>
    <row r="257" spans="21:25" x14ac:dyDescent="0.35">
      <c r="U257" s="4"/>
      <c r="V257" s="4"/>
      <c r="W257" s="4"/>
      <c r="X257" s="4"/>
      <c r="Y257" s="4"/>
    </row>
    <row r="258" spans="21:25" x14ac:dyDescent="0.35">
      <c r="U258" s="4"/>
      <c r="V258" s="4"/>
      <c r="W258" s="4"/>
      <c r="X258" s="4"/>
      <c r="Y258" s="4"/>
    </row>
    <row r="259" spans="21:25" x14ac:dyDescent="0.35">
      <c r="U259" s="4"/>
      <c r="V259" s="4"/>
      <c r="W259" s="4"/>
      <c r="X259" s="4"/>
      <c r="Y259" s="4"/>
    </row>
    <row r="260" spans="21:25" x14ac:dyDescent="0.35">
      <c r="U260" s="4"/>
      <c r="V260" s="4"/>
      <c r="W260" s="4"/>
      <c r="X260" s="4"/>
      <c r="Y260" s="4"/>
    </row>
    <row r="261" spans="21:25" x14ac:dyDescent="0.35">
      <c r="U261" s="4"/>
      <c r="V261" s="4"/>
      <c r="W261" s="4"/>
      <c r="X261" s="4"/>
      <c r="Y261" s="4"/>
    </row>
    <row r="262" spans="21:25" x14ac:dyDescent="0.35">
      <c r="U262" s="4"/>
      <c r="V262" s="4"/>
      <c r="W262" s="4"/>
      <c r="X262" s="4"/>
      <c r="Y262" s="4"/>
    </row>
    <row r="263" spans="21:25" x14ac:dyDescent="0.35">
      <c r="U263" s="4"/>
      <c r="V263" s="4"/>
      <c r="W263" s="4"/>
      <c r="X263" s="4"/>
      <c r="Y263" s="4"/>
    </row>
    <row r="264" spans="21:25" x14ac:dyDescent="0.35">
      <c r="U264" s="4"/>
      <c r="V264" s="4"/>
      <c r="W264" s="4"/>
      <c r="X264" s="4"/>
      <c r="Y264" s="4"/>
    </row>
    <row r="265" spans="21:25" x14ac:dyDescent="0.35">
      <c r="U265" s="4"/>
      <c r="V265" s="4"/>
      <c r="W265" s="4"/>
      <c r="X265" s="4"/>
      <c r="Y265" s="4"/>
    </row>
    <row r="266" spans="21:25" x14ac:dyDescent="0.35">
      <c r="U266" s="4"/>
      <c r="V266" s="4"/>
      <c r="W266" s="4"/>
      <c r="X266" s="4"/>
      <c r="Y266" s="4"/>
    </row>
    <row r="267" spans="21:25" x14ac:dyDescent="0.35">
      <c r="U267" s="4"/>
      <c r="V267" s="4"/>
      <c r="W267" s="4"/>
      <c r="X267" s="4"/>
      <c r="Y267" s="4"/>
    </row>
    <row r="268" spans="21:25" x14ac:dyDescent="0.35">
      <c r="U268" s="4"/>
      <c r="V268" s="4"/>
      <c r="W268" s="4"/>
      <c r="X268" s="4"/>
      <c r="Y268" s="4"/>
    </row>
    <row r="269" spans="21:25" x14ac:dyDescent="0.35">
      <c r="U269" s="4"/>
      <c r="V269" s="4"/>
      <c r="W269" s="4"/>
      <c r="X269" s="4"/>
      <c r="Y269" s="4"/>
    </row>
    <row r="270" spans="21:25" x14ac:dyDescent="0.35">
      <c r="U270" s="4"/>
      <c r="V270" s="4"/>
      <c r="W270" s="4"/>
      <c r="X270" s="4"/>
      <c r="Y270" s="4"/>
    </row>
    <row r="271" spans="21:25" x14ac:dyDescent="0.35">
      <c r="U271" s="4"/>
      <c r="V271" s="4"/>
      <c r="W271" s="4"/>
      <c r="X271" s="4"/>
      <c r="Y271" s="4"/>
    </row>
    <row r="272" spans="21:25" x14ac:dyDescent="0.35">
      <c r="U272" s="4"/>
      <c r="V272" s="4"/>
      <c r="W272" s="4"/>
      <c r="X272" s="4"/>
      <c r="Y272" s="4"/>
    </row>
    <row r="273" spans="21:25" x14ac:dyDescent="0.35">
      <c r="U273" s="4"/>
      <c r="V273" s="4"/>
      <c r="W273" s="4"/>
      <c r="X273" s="4"/>
      <c r="Y273" s="4"/>
    </row>
    <row r="274" spans="21:25" x14ac:dyDescent="0.35">
      <c r="U274" s="4"/>
      <c r="V274" s="4"/>
      <c r="W274" s="4"/>
      <c r="X274" s="4"/>
      <c r="Y274" s="4"/>
    </row>
    <row r="275" spans="21:25" x14ac:dyDescent="0.35">
      <c r="U275" s="4"/>
      <c r="V275" s="4"/>
      <c r="W275" s="4"/>
      <c r="X275" s="4"/>
      <c r="Y275" s="4"/>
    </row>
    <row r="276" spans="21:25" x14ac:dyDescent="0.35">
      <c r="U276" s="4"/>
      <c r="V276" s="4"/>
      <c r="W276" s="4"/>
      <c r="X276" s="4"/>
      <c r="Y276" s="4"/>
    </row>
    <row r="277" spans="21:25" x14ac:dyDescent="0.35">
      <c r="U277" s="4"/>
      <c r="V277" s="4"/>
      <c r="W277" s="4"/>
      <c r="X277" s="4"/>
      <c r="Y277" s="4"/>
    </row>
    <row r="278" spans="21:25" x14ac:dyDescent="0.35">
      <c r="U278" s="4"/>
      <c r="V278" s="4"/>
      <c r="W278" s="4"/>
      <c r="X278" s="4"/>
      <c r="Y278" s="4"/>
    </row>
    <row r="279" spans="21:25" x14ac:dyDescent="0.35">
      <c r="U279" s="4"/>
      <c r="V279" s="4"/>
      <c r="W279" s="4"/>
      <c r="X279" s="4"/>
      <c r="Y279" s="4"/>
    </row>
    <row r="280" spans="21:25" x14ac:dyDescent="0.35">
      <c r="U280" s="4"/>
      <c r="V280" s="4"/>
      <c r="W280" s="4"/>
      <c r="X280" s="4"/>
      <c r="Y280" s="4"/>
    </row>
    <row r="281" spans="21:25" x14ac:dyDescent="0.35">
      <c r="U281" s="4"/>
      <c r="V281" s="4"/>
      <c r="W281" s="4"/>
      <c r="X281" s="4"/>
      <c r="Y281" s="4"/>
    </row>
    <row r="282" spans="21:25" x14ac:dyDescent="0.35">
      <c r="U282" s="4"/>
      <c r="V282" s="4"/>
      <c r="W282" s="4"/>
      <c r="X282" s="4"/>
      <c r="Y282" s="4"/>
    </row>
    <row r="283" spans="21:25" x14ac:dyDescent="0.35">
      <c r="U283" s="4"/>
      <c r="V283" s="4"/>
      <c r="W283" s="4"/>
      <c r="X283" s="4"/>
      <c r="Y283" s="4"/>
    </row>
    <row r="284" spans="21:25" x14ac:dyDescent="0.35">
      <c r="U284" s="4"/>
      <c r="V284" s="4"/>
      <c r="W284" s="4"/>
      <c r="X284" s="4"/>
      <c r="Y284" s="4"/>
    </row>
    <row r="285" spans="21:25" x14ac:dyDescent="0.35">
      <c r="U285" s="4"/>
      <c r="V285" s="4"/>
      <c r="W285" s="4"/>
      <c r="X285" s="4"/>
      <c r="Y285" s="4"/>
    </row>
    <row r="286" spans="21:25" x14ac:dyDescent="0.35">
      <c r="U286" s="4"/>
      <c r="V286" s="4"/>
      <c r="W286" s="4"/>
      <c r="X286" s="4"/>
      <c r="Y286" s="4"/>
    </row>
    <row r="287" spans="21:25" x14ac:dyDescent="0.35">
      <c r="U287" s="4"/>
      <c r="V287" s="4"/>
      <c r="W287" s="4"/>
      <c r="X287" s="4"/>
      <c r="Y287" s="4"/>
    </row>
    <row r="288" spans="21:25" x14ac:dyDescent="0.35">
      <c r="U288" s="4"/>
      <c r="V288" s="4"/>
      <c r="W288" s="4"/>
      <c r="X288" s="4"/>
      <c r="Y288" s="4"/>
    </row>
    <row r="289" spans="21:25" x14ac:dyDescent="0.35">
      <c r="U289" s="4"/>
      <c r="V289" s="4"/>
      <c r="W289" s="4"/>
      <c r="X289" s="4"/>
      <c r="Y289" s="4"/>
    </row>
    <row r="290" spans="21:25" x14ac:dyDescent="0.35">
      <c r="U290" s="4"/>
      <c r="V290" s="4"/>
      <c r="W290" s="4"/>
      <c r="X290" s="4"/>
      <c r="Y290" s="4"/>
    </row>
    <row r="291" spans="21:25" x14ac:dyDescent="0.35">
      <c r="U291" s="4"/>
      <c r="V291" s="4"/>
      <c r="W291" s="4"/>
      <c r="X291" s="4"/>
      <c r="Y291" s="4"/>
    </row>
    <row r="292" spans="21:25" x14ac:dyDescent="0.35">
      <c r="U292" s="4"/>
      <c r="V292" s="4"/>
      <c r="W292" s="4"/>
      <c r="X292" s="4"/>
      <c r="Y292" s="4"/>
    </row>
    <row r="293" spans="21:25" x14ac:dyDescent="0.35">
      <c r="U293" s="4"/>
      <c r="V293" s="4"/>
      <c r="W293" s="4"/>
      <c r="X293" s="4"/>
      <c r="Y293" s="4"/>
    </row>
    <row r="294" spans="21:25" x14ac:dyDescent="0.35">
      <c r="U294" s="4"/>
      <c r="V294" s="4"/>
      <c r="W294" s="4"/>
      <c r="X294" s="4"/>
      <c r="Y294" s="4"/>
    </row>
    <row r="295" spans="21:25" x14ac:dyDescent="0.35">
      <c r="U295" s="4"/>
      <c r="V295" s="4"/>
      <c r="W295" s="4"/>
      <c r="X295" s="4"/>
      <c r="Y295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0"/>
  <sheetViews>
    <sheetView zoomScale="70" zoomScaleNormal="70" workbookViewId="0">
      <selection activeCell="A2" sqref="A2:A4"/>
    </sheetView>
  </sheetViews>
  <sheetFormatPr defaultColWidth="8.81640625" defaultRowHeight="14.5" x14ac:dyDescent="0.35"/>
  <cols>
    <col min="1" max="20" width="8.81640625" style="4"/>
    <col min="21" max="21" width="8.81640625" style="2"/>
    <col min="22" max="22" width="8.81640625" style="3"/>
    <col min="23" max="23" width="8.81640625" style="2"/>
    <col min="24" max="24" width="8.81640625" style="3"/>
    <col min="25" max="25" width="8.81640625" style="2"/>
    <col min="26" max="26" width="8.81640625" style="4"/>
    <col min="27" max="27" width="8.81640625" style="2"/>
    <col min="28" max="16384" width="8.81640625" style="4"/>
  </cols>
  <sheetData>
    <row r="1" spans="1:27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S1" s="4" t="s">
        <v>14</v>
      </c>
      <c r="U1" s="4" t="s">
        <v>15</v>
      </c>
      <c r="V1" s="4"/>
      <c r="W1" s="4" t="s">
        <v>16</v>
      </c>
      <c r="X1" s="4"/>
      <c r="Y1" s="4" t="s">
        <v>17</v>
      </c>
      <c r="AA1" s="4" t="s">
        <v>18</v>
      </c>
    </row>
    <row r="2" spans="1:27" x14ac:dyDescent="0.35">
      <c r="B2" s="4">
        <v>-2.5</v>
      </c>
    </row>
    <row r="3" spans="1:27" x14ac:dyDescent="0.35">
      <c r="B3" s="4">
        <f>B2+0.5</f>
        <v>-2</v>
      </c>
      <c r="Y3" s="2">
        <f>AVERAGE(W107:W147)</f>
        <v>545199.5376565404</v>
      </c>
      <c r="AA3" s="2">
        <f>AVERAGE(W107:W147)</f>
        <v>545199.5376565404</v>
      </c>
    </row>
    <row r="4" spans="1:27" x14ac:dyDescent="0.35">
      <c r="B4" s="4">
        <f t="shared" ref="B4:B67" si="0">B3+0.5</f>
        <v>-1.5</v>
      </c>
    </row>
    <row r="5" spans="1:27" x14ac:dyDescent="0.35">
      <c r="A5" s="4">
        <v>1</v>
      </c>
      <c r="B5" s="4">
        <f t="shared" si="0"/>
        <v>-1</v>
      </c>
      <c r="C5" s="4">
        <v>679.83411430766262</v>
      </c>
      <c r="D5" s="4">
        <v>582.28963168476753</v>
      </c>
      <c r="K5" s="4">
        <v>329.24099999999999</v>
      </c>
      <c r="L5" s="4">
        <v>218.6216</v>
      </c>
      <c r="M5" s="4">
        <f t="shared" ref="M5:M18" si="1">L5</f>
        <v>218.6216</v>
      </c>
      <c r="N5" s="4">
        <f t="shared" ref="N5:N36" si="2">(K5+M5*3)/4</f>
        <v>246.27645000000001</v>
      </c>
    </row>
    <row r="6" spans="1:27" x14ac:dyDescent="0.35">
      <c r="A6" s="4">
        <v>2</v>
      </c>
      <c r="B6" s="4">
        <f t="shared" si="0"/>
        <v>-0.5</v>
      </c>
      <c r="C6" s="4">
        <v>663.72357744487181</v>
      </c>
      <c r="D6" s="4">
        <v>571.22178298213521</v>
      </c>
      <c r="K6" s="4">
        <v>333.89319999999998</v>
      </c>
      <c r="L6" s="4">
        <v>209.6463</v>
      </c>
      <c r="M6" s="4">
        <f t="shared" si="1"/>
        <v>209.6463</v>
      </c>
      <c r="N6" s="4">
        <f t="shared" si="2"/>
        <v>240.70802499999999</v>
      </c>
      <c r="P6" s="4">
        <f t="shared" ref="P6:P46" si="3">N6</f>
        <v>240.70802499999999</v>
      </c>
    </row>
    <row r="7" spans="1:27" x14ac:dyDescent="0.35">
      <c r="A7" s="4">
        <v>3</v>
      </c>
      <c r="B7" s="4">
        <f t="shared" si="0"/>
        <v>0</v>
      </c>
      <c r="C7" s="4">
        <v>686.17143449539549</v>
      </c>
      <c r="D7" s="4">
        <v>541.37205666898274</v>
      </c>
      <c r="K7" s="4">
        <v>332.6207</v>
      </c>
      <c r="L7" s="4">
        <v>223.99199999999999</v>
      </c>
      <c r="M7" s="4">
        <f t="shared" si="1"/>
        <v>223.99199999999999</v>
      </c>
      <c r="N7" s="4">
        <f t="shared" si="2"/>
        <v>251.14917500000001</v>
      </c>
      <c r="P7" s="4">
        <f t="shared" si="3"/>
        <v>251.14917500000001</v>
      </c>
    </row>
    <row r="8" spans="1:27" x14ac:dyDescent="0.35">
      <c r="A8" s="4">
        <v>4</v>
      </c>
      <c r="B8" s="4">
        <f t="shared" si="0"/>
        <v>0.5</v>
      </c>
      <c r="C8" s="4">
        <v>991.44701973146289</v>
      </c>
      <c r="D8" s="4">
        <v>598.54810765957779</v>
      </c>
      <c r="K8" s="4">
        <v>324.25850000000003</v>
      </c>
      <c r="L8" s="4">
        <v>272.58620000000002</v>
      </c>
      <c r="M8" s="4">
        <f t="shared" si="1"/>
        <v>272.58620000000002</v>
      </c>
      <c r="N8" s="4">
        <f t="shared" si="2"/>
        <v>285.50427500000001</v>
      </c>
      <c r="P8" s="4">
        <f t="shared" si="3"/>
        <v>285.50427500000001</v>
      </c>
    </row>
    <row r="9" spans="1:27" x14ac:dyDescent="0.35">
      <c r="A9" s="4">
        <v>5</v>
      </c>
      <c r="B9" s="4">
        <f t="shared" si="0"/>
        <v>1</v>
      </c>
      <c r="C9" s="4">
        <v>1211.1916884097186</v>
      </c>
      <c r="D9" s="4">
        <v>774.34396606996347</v>
      </c>
      <c r="K9" s="4">
        <v>322.7373</v>
      </c>
      <c r="L9" s="4">
        <v>285.11040000000003</v>
      </c>
      <c r="M9" s="4">
        <f t="shared" si="1"/>
        <v>285.11040000000003</v>
      </c>
      <c r="N9" s="4">
        <f t="shared" si="2"/>
        <v>294.51712500000002</v>
      </c>
      <c r="P9" s="4">
        <f t="shared" si="3"/>
        <v>294.51712500000002</v>
      </c>
    </row>
    <row r="10" spans="1:27" x14ac:dyDescent="0.35">
      <c r="A10" s="4">
        <v>6</v>
      </c>
      <c r="B10" s="4">
        <f t="shared" si="0"/>
        <v>1.5</v>
      </c>
      <c r="C10" s="4">
        <v>1202.7775596785359</v>
      </c>
      <c r="D10" s="4">
        <v>1022.8735110764538</v>
      </c>
      <c r="K10" s="4">
        <v>378.30169999999998</v>
      </c>
      <c r="L10" s="4">
        <v>296.64640000000003</v>
      </c>
      <c r="M10" s="4">
        <f t="shared" si="1"/>
        <v>296.64640000000003</v>
      </c>
      <c r="N10" s="4">
        <f t="shared" si="2"/>
        <v>317.060225</v>
      </c>
      <c r="P10" s="4">
        <f t="shared" si="3"/>
        <v>317.060225</v>
      </c>
    </row>
    <row r="11" spans="1:27" x14ac:dyDescent="0.35">
      <c r="A11" s="4">
        <v>7</v>
      </c>
      <c r="B11" s="4">
        <f t="shared" si="0"/>
        <v>2</v>
      </c>
      <c r="C11" s="4">
        <v>1080.5665392871474</v>
      </c>
      <c r="D11" s="4">
        <v>967.97001955944654</v>
      </c>
      <c r="K11" s="4">
        <v>320.92070000000001</v>
      </c>
      <c r="L11" s="4">
        <v>283.59719999999999</v>
      </c>
      <c r="M11" s="4">
        <f t="shared" si="1"/>
        <v>283.59719999999999</v>
      </c>
      <c r="N11" s="4">
        <f t="shared" si="2"/>
        <v>292.92807500000004</v>
      </c>
      <c r="P11" s="4">
        <f t="shared" si="3"/>
        <v>292.92807500000004</v>
      </c>
    </row>
    <row r="12" spans="1:27" x14ac:dyDescent="0.35">
      <c r="A12" s="4">
        <v>8</v>
      </c>
      <c r="B12" s="4">
        <f t="shared" si="0"/>
        <v>2.5</v>
      </c>
      <c r="C12" s="4">
        <v>431.70130531857461</v>
      </c>
      <c r="D12" s="4">
        <v>398.38118366012463</v>
      </c>
      <c r="E12" s="4">
        <v>436.46574844766531</v>
      </c>
      <c r="F12" s="4">
        <v>411.07880072795535</v>
      </c>
      <c r="G12" s="4">
        <v>354.90909090909093</v>
      </c>
      <c r="I12" s="4">
        <v>302.74725274725273</v>
      </c>
      <c r="K12" s="4">
        <v>323.88189999999997</v>
      </c>
      <c r="L12" s="4">
        <v>233.24119999999999</v>
      </c>
      <c r="M12" s="4">
        <f t="shared" si="1"/>
        <v>233.24119999999999</v>
      </c>
      <c r="N12" s="4">
        <f t="shared" si="2"/>
        <v>255.901375</v>
      </c>
      <c r="P12" s="4">
        <f t="shared" si="3"/>
        <v>255.901375</v>
      </c>
    </row>
    <row r="13" spans="1:27" x14ac:dyDescent="0.35">
      <c r="A13" s="4">
        <v>9</v>
      </c>
      <c r="B13" s="4">
        <f t="shared" si="0"/>
        <v>3</v>
      </c>
      <c r="C13" s="4">
        <v>369.56502617668281</v>
      </c>
      <c r="D13" s="4">
        <v>343.28265590262583</v>
      </c>
      <c r="E13" s="4">
        <v>360.52480075225424</v>
      </c>
      <c r="F13" s="4">
        <v>338.76852365206543</v>
      </c>
      <c r="I13" s="4">
        <v>292.84183673469386</v>
      </c>
      <c r="K13" s="4">
        <v>331.0163</v>
      </c>
      <c r="L13" s="4">
        <v>216.8663</v>
      </c>
      <c r="M13" s="4">
        <f t="shared" si="1"/>
        <v>216.8663</v>
      </c>
      <c r="N13" s="4">
        <f t="shared" si="2"/>
        <v>245.40379999999999</v>
      </c>
      <c r="P13" s="4">
        <f t="shared" si="3"/>
        <v>245.40379999999999</v>
      </c>
    </row>
    <row r="14" spans="1:27" x14ac:dyDescent="0.35">
      <c r="A14" s="4">
        <v>10</v>
      </c>
      <c r="B14" s="4">
        <f t="shared" si="0"/>
        <v>3.5</v>
      </c>
      <c r="C14" s="4">
        <v>326.13529457689413</v>
      </c>
      <c r="D14" s="4">
        <v>307.97777630441817</v>
      </c>
      <c r="E14" s="4">
        <v>324.97472509673099</v>
      </c>
      <c r="F14" s="4">
        <v>307.47376149882308</v>
      </c>
      <c r="G14" s="4">
        <v>373.71739130434781</v>
      </c>
      <c r="I14" s="4">
        <v>228.64150943396226</v>
      </c>
      <c r="K14" s="4">
        <v>338.0992</v>
      </c>
      <c r="L14" s="4">
        <v>197.964</v>
      </c>
      <c r="M14" s="4">
        <f t="shared" si="1"/>
        <v>197.964</v>
      </c>
      <c r="N14" s="4">
        <f t="shared" si="2"/>
        <v>232.99780000000001</v>
      </c>
      <c r="P14" s="4">
        <f t="shared" si="3"/>
        <v>232.99780000000001</v>
      </c>
      <c r="Q14" s="4">
        <f t="shared" ref="Q14:Q77" si="4">G14-$P14</f>
        <v>140.7195913043478</v>
      </c>
      <c r="S14" s="4">
        <f t="shared" ref="S14:S77" si="5">I14-$P14</f>
        <v>-4.3562905660377567</v>
      </c>
      <c r="U14" s="4">
        <f>Q14*$D14</f>
        <v>43338.506812379579</v>
      </c>
      <c r="V14" s="4"/>
      <c r="W14" s="4">
        <f>S14*$D14</f>
        <v>-1341.6406814642235</v>
      </c>
      <c r="X14" s="4"/>
      <c r="Y14" s="2">
        <f t="shared" ref="Y14:Y77" si="6">U14/Y$3</f>
        <v>7.9491092378147901E-2</v>
      </c>
      <c r="AA14" s="2">
        <f t="shared" ref="AA14:AA77" si="7">W14/AA$3</f>
        <v>-2.4608250535777553E-3</v>
      </c>
    </row>
    <row r="15" spans="1:27" x14ac:dyDescent="0.35">
      <c r="A15" s="4">
        <v>11</v>
      </c>
      <c r="B15" s="4">
        <f t="shared" si="0"/>
        <v>4</v>
      </c>
      <c r="C15" s="4">
        <v>298.03729663610261</v>
      </c>
      <c r="D15" s="4">
        <v>282.35139509856037</v>
      </c>
      <c r="E15" s="4">
        <v>294.20436322135333</v>
      </c>
      <c r="F15" s="4">
        <v>283.58231960342181</v>
      </c>
      <c r="G15" s="4">
        <v>377.62745098039215</v>
      </c>
      <c r="I15" s="4">
        <v>273.61702127659572</v>
      </c>
      <c r="K15" s="4">
        <v>342.3546</v>
      </c>
      <c r="L15" s="4">
        <v>189.5814</v>
      </c>
      <c r="M15" s="4">
        <f t="shared" si="1"/>
        <v>189.5814</v>
      </c>
      <c r="N15" s="4">
        <f t="shared" si="2"/>
        <v>227.7747</v>
      </c>
      <c r="P15" s="4">
        <f t="shared" si="3"/>
        <v>227.7747</v>
      </c>
      <c r="Q15" s="4">
        <f t="shared" si="4"/>
        <v>149.85275098039216</v>
      </c>
      <c r="S15" s="4">
        <f t="shared" si="5"/>
        <v>45.842321276595726</v>
      </c>
      <c r="U15" s="4">
        <f t="shared" ref="U15:U78" si="8">Q15*$D15</f>
        <v>42311.133298670888</v>
      </c>
      <c r="V15" s="4"/>
      <c r="W15" s="4">
        <f t="shared" ref="W15:W78" si="9">S15*$D15</f>
        <v>12943.64336700322</v>
      </c>
      <c r="X15" s="4"/>
      <c r="Y15" s="2">
        <f t="shared" si="6"/>
        <v>7.7606693286166456E-2</v>
      </c>
      <c r="AA15" s="2">
        <f t="shared" si="7"/>
        <v>2.3741112148846562E-2</v>
      </c>
    </row>
    <row r="16" spans="1:27" x14ac:dyDescent="0.35">
      <c r="A16" s="4">
        <v>12</v>
      </c>
      <c r="B16" s="4">
        <f t="shared" si="0"/>
        <v>4.5</v>
      </c>
      <c r="C16" s="4">
        <v>275.65052218979804</v>
      </c>
      <c r="D16" s="4">
        <v>263.40643139022899</v>
      </c>
      <c r="E16" s="4">
        <v>272.56585067673285</v>
      </c>
      <c r="F16" s="4">
        <v>266.56576318112843</v>
      </c>
      <c r="G16" s="4">
        <v>232.33333333333334</v>
      </c>
      <c r="I16" s="4">
        <v>299.09523809523807</v>
      </c>
      <c r="K16" s="4">
        <v>332.83330000000001</v>
      </c>
      <c r="L16" s="4">
        <v>202.4743</v>
      </c>
      <c r="M16" s="4">
        <f t="shared" si="1"/>
        <v>202.4743</v>
      </c>
      <c r="N16" s="4">
        <f t="shared" si="2"/>
        <v>235.06405000000001</v>
      </c>
      <c r="P16" s="4">
        <f t="shared" si="3"/>
        <v>235.06405000000001</v>
      </c>
      <c r="Q16" s="4">
        <f t="shared" si="4"/>
        <v>-2.730716666666666</v>
      </c>
      <c r="S16" s="4">
        <f t="shared" si="5"/>
        <v>64.031188095238065</v>
      </c>
      <c r="U16" s="4">
        <f t="shared" si="8"/>
        <v>-719.28833230448799</v>
      </c>
      <c r="V16" s="4"/>
      <c r="W16" s="4">
        <f t="shared" si="9"/>
        <v>16866.226753843173</v>
      </c>
      <c r="X16" s="4"/>
      <c r="Y16" s="2">
        <f t="shared" si="6"/>
        <v>-1.3193120731470949E-3</v>
      </c>
      <c r="AA16" s="2">
        <f t="shared" si="7"/>
        <v>3.0935878680932408E-2</v>
      </c>
    </row>
    <row r="17" spans="1:27" x14ac:dyDescent="0.35">
      <c r="A17" s="4">
        <v>13</v>
      </c>
      <c r="B17" s="4">
        <f t="shared" si="0"/>
        <v>5</v>
      </c>
      <c r="C17" s="4">
        <v>263.44927199703039</v>
      </c>
      <c r="D17" s="4">
        <v>253.24541868576324</v>
      </c>
      <c r="E17" s="4">
        <v>257.98237891941983</v>
      </c>
      <c r="F17" s="4">
        <v>250.8452498167953</v>
      </c>
      <c r="G17" s="4">
        <v>291.96078431372547</v>
      </c>
      <c r="I17" s="4">
        <v>368.31111111111113</v>
      </c>
      <c r="K17" s="4">
        <v>329.05739999999997</v>
      </c>
      <c r="L17" s="4">
        <v>188.0615</v>
      </c>
      <c r="M17" s="4">
        <f t="shared" si="1"/>
        <v>188.0615</v>
      </c>
      <c r="N17" s="4">
        <f t="shared" si="2"/>
        <v>223.310475</v>
      </c>
      <c r="P17" s="4">
        <f t="shared" si="3"/>
        <v>223.310475</v>
      </c>
      <c r="Q17" s="4">
        <f t="shared" si="4"/>
        <v>68.650309313725472</v>
      </c>
      <c r="S17" s="4">
        <f t="shared" si="5"/>
        <v>145.00063611111113</v>
      </c>
      <c r="U17" s="4">
        <f t="shared" si="8"/>
        <v>17385.376325061559</v>
      </c>
      <c r="V17" s="4"/>
      <c r="W17" s="4">
        <f t="shared" si="9"/>
        <v>36720.746801660338</v>
      </c>
      <c r="X17" s="4"/>
      <c r="Y17" s="2">
        <f t="shared" si="6"/>
        <v>3.1888098071010895E-2</v>
      </c>
      <c r="AA17" s="2">
        <f t="shared" si="7"/>
        <v>6.7352857560186205E-2</v>
      </c>
    </row>
    <row r="18" spans="1:27" x14ac:dyDescent="0.35">
      <c r="A18" s="4">
        <v>14</v>
      </c>
      <c r="B18" s="4">
        <f t="shared" si="0"/>
        <v>5.5</v>
      </c>
      <c r="C18" s="4">
        <v>256.39423120972293</v>
      </c>
      <c r="D18" s="4">
        <v>244.98015422475567</v>
      </c>
      <c r="E18" s="4">
        <v>257.17303441351663</v>
      </c>
      <c r="F18" s="4">
        <v>248.68396764731565</v>
      </c>
      <c r="G18" s="4">
        <v>244.0392156862745</v>
      </c>
      <c r="I18" s="4">
        <v>617.41860465116281</v>
      </c>
      <c r="K18" s="4">
        <v>323.50810000000001</v>
      </c>
      <c r="L18" s="4">
        <v>237.8329</v>
      </c>
      <c r="M18" s="4">
        <f t="shared" si="1"/>
        <v>237.8329</v>
      </c>
      <c r="N18" s="4">
        <f t="shared" si="2"/>
        <v>259.25170000000003</v>
      </c>
      <c r="P18" s="4">
        <f t="shared" si="3"/>
        <v>259.25170000000003</v>
      </c>
      <c r="Q18" s="4">
        <f t="shared" si="4"/>
        <v>-15.212484313725525</v>
      </c>
      <c r="S18" s="4">
        <f t="shared" si="5"/>
        <v>358.16690465116278</v>
      </c>
      <c r="U18" s="4">
        <f t="shared" si="8"/>
        <v>-3726.7567533181555</v>
      </c>
      <c r="V18" s="4"/>
      <c r="W18" s="4">
        <f t="shared" si="9"/>
        <v>87743.783539645214</v>
      </c>
      <c r="X18" s="4"/>
      <c r="Y18" s="2">
        <f t="shared" si="6"/>
        <v>-6.8355831139128775E-3</v>
      </c>
      <c r="AA18" s="2">
        <f t="shared" si="7"/>
        <v>0.16093884436659447</v>
      </c>
    </row>
    <row r="19" spans="1:27" x14ac:dyDescent="0.35">
      <c r="A19" s="4">
        <v>15</v>
      </c>
      <c r="B19" s="4">
        <f t="shared" si="0"/>
        <v>6</v>
      </c>
      <c r="C19" s="4">
        <v>256.14990079284649</v>
      </c>
      <c r="D19" s="4">
        <v>245.16343307786406</v>
      </c>
      <c r="E19" s="4">
        <v>250.48448925152383</v>
      </c>
      <c r="F19" s="4">
        <v>242.80991096793315</v>
      </c>
      <c r="G19" s="4">
        <v>243.26415094339623</v>
      </c>
      <c r="I19" s="4">
        <v>887.92499999999995</v>
      </c>
      <c r="K19" s="4">
        <v>301.96910000000003</v>
      </c>
      <c r="L19" s="4">
        <v>252.5924</v>
      </c>
      <c r="M19" s="1">
        <f>AVERAGE(L17:L20)</f>
        <v>237.95384999999999</v>
      </c>
      <c r="N19" s="4">
        <f t="shared" si="2"/>
        <v>253.9576625</v>
      </c>
      <c r="P19" s="4">
        <f t="shared" si="3"/>
        <v>253.9576625</v>
      </c>
      <c r="Q19" s="4">
        <f t="shared" si="4"/>
        <v>-10.693511556603767</v>
      </c>
      <c r="S19" s="4">
        <f t="shared" si="5"/>
        <v>633.96733749999999</v>
      </c>
      <c r="U19" s="4">
        <f t="shared" si="8"/>
        <v>-2621.6580048747933</v>
      </c>
      <c r="V19" s="4"/>
      <c r="W19" s="4">
        <f t="shared" si="9"/>
        <v>155425.60892073289</v>
      </c>
      <c r="X19" s="4"/>
      <c r="Y19" s="2">
        <f t="shared" si="6"/>
        <v>-4.8086211080508295E-3</v>
      </c>
      <c r="AA19" s="2">
        <f t="shared" si="7"/>
        <v>0.28508022877056516</v>
      </c>
    </row>
    <row r="20" spans="1:27" x14ac:dyDescent="0.35">
      <c r="A20" s="4">
        <v>16</v>
      </c>
      <c r="B20" s="4">
        <f t="shared" si="0"/>
        <v>6.5</v>
      </c>
      <c r="C20" s="4">
        <v>249.23229586503203</v>
      </c>
      <c r="D20" s="4">
        <v>239.69441642362904</v>
      </c>
      <c r="E20" s="4">
        <v>248.31605680174536</v>
      </c>
      <c r="F20" s="4">
        <v>241.76133254740174</v>
      </c>
      <c r="G20" s="4">
        <v>334.37254901960785</v>
      </c>
      <c r="I20" s="4">
        <v>1068.9347826086957</v>
      </c>
      <c r="K20" s="4">
        <v>296.80290000000002</v>
      </c>
      <c r="L20" s="4">
        <v>273.32859999999999</v>
      </c>
      <c r="M20" s="4">
        <f>(M$66-M$19)/47*(A23-18)+M$19</f>
        <v>239.41524184397161</v>
      </c>
      <c r="N20" s="4">
        <f t="shared" si="2"/>
        <v>253.7621563829787</v>
      </c>
      <c r="P20" s="4">
        <f t="shared" si="3"/>
        <v>253.7621563829787</v>
      </c>
      <c r="Q20" s="4">
        <f t="shared" si="4"/>
        <v>80.610392636629143</v>
      </c>
      <c r="S20" s="4">
        <f t="shared" si="5"/>
        <v>815.17262622571707</v>
      </c>
      <c r="U20" s="4">
        <f t="shared" si="8"/>
        <v>19321.861020716427</v>
      </c>
      <c r="V20" s="4"/>
      <c r="W20" s="4">
        <f t="shared" si="9"/>
        <v>195392.32692769033</v>
      </c>
      <c r="X20" s="4"/>
      <c r="Y20" s="2">
        <f t="shared" si="6"/>
        <v>3.5439980568891513E-2</v>
      </c>
      <c r="AA20" s="2">
        <f t="shared" si="7"/>
        <v>0.35838681699466468</v>
      </c>
    </row>
    <row r="21" spans="1:27" x14ac:dyDescent="0.35">
      <c r="A21" s="4">
        <v>17</v>
      </c>
      <c r="B21" s="4">
        <f t="shared" si="0"/>
        <v>7</v>
      </c>
      <c r="C21" s="4">
        <v>248.54511656756702</v>
      </c>
      <c r="D21" s="4">
        <v>239.30932787101787</v>
      </c>
      <c r="E21" s="4">
        <v>253.06522927978133</v>
      </c>
      <c r="F21" s="4">
        <v>245.26271432557854</v>
      </c>
      <c r="G21" s="4">
        <v>281</v>
      </c>
      <c r="I21" s="4">
        <v>947.51111111111106</v>
      </c>
      <c r="K21" s="4">
        <v>275.07920000000001</v>
      </c>
      <c r="L21" s="4">
        <v>339.0213</v>
      </c>
      <c r="M21" s="4">
        <f>(M$66-M$19)/47*(A24-18)+M$19</f>
        <v>240.87663368794327</v>
      </c>
      <c r="N21" s="4">
        <f t="shared" si="2"/>
        <v>249.42727526595746</v>
      </c>
      <c r="P21" s="4">
        <f t="shared" si="3"/>
        <v>249.42727526595746</v>
      </c>
      <c r="Q21" s="4">
        <f t="shared" si="4"/>
        <v>31.572724734042538</v>
      </c>
      <c r="S21" s="4">
        <f t="shared" si="5"/>
        <v>698.08383584515354</v>
      </c>
      <c r="U21" s="4">
        <f t="shared" si="8"/>
        <v>7555.6475351603813</v>
      </c>
      <c r="V21" s="4"/>
      <c r="W21" s="4">
        <f t="shared" si="9"/>
        <v>167057.97355372566</v>
      </c>
      <c r="X21" s="4"/>
      <c r="Y21" s="2">
        <f t="shared" si="6"/>
        <v>1.3858499527782462E-2</v>
      </c>
      <c r="AA21" s="2">
        <f t="shared" si="7"/>
        <v>0.30641620547185289</v>
      </c>
    </row>
    <row r="22" spans="1:27" x14ac:dyDescent="0.35">
      <c r="A22" s="4">
        <v>18</v>
      </c>
      <c r="B22" s="4">
        <f t="shared" si="0"/>
        <v>7.5</v>
      </c>
      <c r="C22" s="4">
        <v>255.18784977639547</v>
      </c>
      <c r="D22" s="4">
        <v>244.01858655759551</v>
      </c>
      <c r="E22" s="4">
        <v>255.15730847428591</v>
      </c>
      <c r="F22" s="4">
        <v>244.11588797478717</v>
      </c>
      <c r="G22" s="4">
        <v>340.52</v>
      </c>
      <c r="I22" s="4">
        <v>1302.5869565217392</v>
      </c>
      <c r="K22" s="4">
        <v>263.82769999999999</v>
      </c>
      <c r="L22" s="4">
        <v>345.58420000000001</v>
      </c>
      <c r="M22" s="4">
        <f>(M$66-M$19)/47*(A25-18)+M$19</f>
        <v>242.33802553191489</v>
      </c>
      <c r="N22" s="4">
        <f t="shared" si="2"/>
        <v>247.71044414893618</v>
      </c>
      <c r="P22" s="4">
        <f t="shared" si="3"/>
        <v>247.71044414893618</v>
      </c>
      <c r="Q22" s="4">
        <f t="shared" si="4"/>
        <v>92.809555851063806</v>
      </c>
      <c r="S22" s="4">
        <f t="shared" si="5"/>
        <v>1054.8765123728031</v>
      </c>
      <c r="U22" s="4">
        <f t="shared" si="8"/>
        <v>22647.256637814808</v>
      </c>
      <c r="V22" s="4"/>
      <c r="W22" s="4">
        <f t="shared" si="9"/>
        <v>257409.47554201732</v>
      </c>
      <c r="X22" s="4"/>
      <c r="Y22" s="2">
        <f t="shared" si="6"/>
        <v>4.1539390761702939E-2</v>
      </c>
      <c r="AA22" s="2">
        <f t="shared" si="7"/>
        <v>0.4721381031400978</v>
      </c>
    </row>
    <row r="23" spans="1:27" x14ac:dyDescent="0.35">
      <c r="A23" s="4">
        <v>19</v>
      </c>
      <c r="B23" s="4">
        <f t="shared" si="0"/>
        <v>8</v>
      </c>
      <c r="C23" s="4">
        <v>260.86853196877291</v>
      </c>
      <c r="D23" s="4">
        <v>246.68134212128786</v>
      </c>
      <c r="E23" s="4">
        <v>263.38818939281128</v>
      </c>
      <c r="F23" s="4">
        <v>248.68121638510809</v>
      </c>
      <c r="G23" s="4">
        <v>419.12962962962962</v>
      </c>
      <c r="I23" s="4">
        <v>1253</v>
      </c>
      <c r="K23" s="4">
        <v>251.1559</v>
      </c>
      <c r="L23" s="4">
        <v>383.73079999999999</v>
      </c>
      <c r="M23" s="4">
        <f>(M$66-M$19)/47*(A26-18)+M$19</f>
        <v>243.79941737588652</v>
      </c>
      <c r="N23" s="4">
        <f t="shared" si="2"/>
        <v>245.63853803191489</v>
      </c>
      <c r="P23" s="4">
        <f t="shared" si="3"/>
        <v>245.63853803191489</v>
      </c>
      <c r="Q23" s="4">
        <f t="shared" si="4"/>
        <v>173.49109159771473</v>
      </c>
      <c r="S23" s="4">
        <f t="shared" si="5"/>
        <v>1007.3614619680851</v>
      </c>
      <c r="U23" s="4">
        <f t="shared" si="8"/>
        <v>42797.015321411556</v>
      </c>
      <c r="V23" s="4"/>
      <c r="W23" s="4">
        <f t="shared" si="9"/>
        <v>248497.27743954991</v>
      </c>
      <c r="X23" s="4"/>
      <c r="Y23" s="2">
        <f t="shared" si="6"/>
        <v>7.8497893643432265E-2</v>
      </c>
      <c r="AA23" s="2">
        <f t="shared" si="7"/>
        <v>0.45579143098264302</v>
      </c>
    </row>
    <row r="24" spans="1:27" x14ac:dyDescent="0.35">
      <c r="A24" s="4">
        <v>20</v>
      </c>
      <c r="B24" s="4">
        <f t="shared" si="0"/>
        <v>8.5</v>
      </c>
      <c r="C24" s="4">
        <v>269.14522484046256</v>
      </c>
      <c r="D24" s="4">
        <v>250.4820521147044</v>
      </c>
      <c r="E24" s="4">
        <v>273.87912666744376</v>
      </c>
      <c r="F24" s="4">
        <v>257.71264004479571</v>
      </c>
      <c r="G24" s="4">
        <v>443.38596491228071</v>
      </c>
      <c r="I24" s="4">
        <v>1317.3953488372092</v>
      </c>
      <c r="K24" s="4">
        <v>240.03530000000001</v>
      </c>
      <c r="L24" s="4">
        <v>388.85160000000002</v>
      </c>
      <c r="M24" s="4">
        <f>(M$66-M$19)/47*(A27-18)+M$19</f>
        <v>245.26080921985815</v>
      </c>
      <c r="N24" s="4">
        <f t="shared" si="2"/>
        <v>243.9544319148936</v>
      </c>
      <c r="P24" s="4">
        <f t="shared" si="3"/>
        <v>243.9544319148936</v>
      </c>
      <c r="Q24" s="4">
        <f t="shared" si="4"/>
        <v>199.43153299738711</v>
      </c>
      <c r="S24" s="4">
        <f t="shared" si="5"/>
        <v>1073.4409169223156</v>
      </c>
      <c r="U24" s="4">
        <f t="shared" si="8"/>
        <v>49954.019641566905</v>
      </c>
      <c r="V24" s="4"/>
      <c r="W24" s="4">
        <f t="shared" si="9"/>
        <v>268877.68369459157</v>
      </c>
      <c r="X24" s="4"/>
      <c r="Y24" s="2">
        <f t="shared" si="6"/>
        <v>9.1625205436319468E-2</v>
      </c>
      <c r="AA24" s="2">
        <f t="shared" si="7"/>
        <v>0.49317298552805555</v>
      </c>
    </row>
    <row r="25" spans="1:27" x14ac:dyDescent="0.35">
      <c r="A25" s="4">
        <v>21</v>
      </c>
      <c r="B25" s="4">
        <f t="shared" si="0"/>
        <v>9</v>
      </c>
      <c r="C25" s="4">
        <v>276.39878409148213</v>
      </c>
      <c r="D25" s="4">
        <v>256.92309268080976</v>
      </c>
      <c r="E25" s="4">
        <v>278.94898281763005</v>
      </c>
      <c r="F25" s="4">
        <v>260.79233375773896</v>
      </c>
      <c r="G25" s="4">
        <v>405.61403508771929</v>
      </c>
      <c r="I25" s="4">
        <v>1662.867924528302</v>
      </c>
      <c r="K25" s="4">
        <v>233.7971</v>
      </c>
      <c r="L25" s="4">
        <v>394.03309999999999</v>
      </c>
      <c r="M25" s="4">
        <f>(M$66-M$19)/47*(A28-18)+M$19</f>
        <v>246.7222010638298</v>
      </c>
      <c r="N25" s="4">
        <f t="shared" si="2"/>
        <v>243.49092579787236</v>
      </c>
      <c r="P25" s="4">
        <f t="shared" si="3"/>
        <v>243.49092579787236</v>
      </c>
      <c r="Q25" s="4">
        <f t="shared" si="4"/>
        <v>162.12310928984692</v>
      </c>
      <c r="S25" s="4">
        <f t="shared" si="5"/>
        <v>1419.3769987304295</v>
      </c>
      <c r="U25" s="4">
        <f t="shared" si="8"/>
        <v>41653.17063377639</v>
      </c>
      <c r="V25" s="4"/>
      <c r="W25" s="4">
        <f t="shared" si="9"/>
        <v>364670.72819382773</v>
      </c>
      <c r="X25" s="4"/>
      <c r="Y25" s="2">
        <f t="shared" si="6"/>
        <v>7.6399864190671157E-2</v>
      </c>
      <c r="AA25" s="2">
        <f t="shared" si="7"/>
        <v>0.66887571064588747</v>
      </c>
    </row>
    <row r="26" spans="1:27" x14ac:dyDescent="0.35">
      <c r="A26" s="4">
        <v>22</v>
      </c>
      <c r="B26" s="4">
        <f t="shared" si="0"/>
        <v>9.5</v>
      </c>
      <c r="C26" s="4">
        <v>284.87399542688394</v>
      </c>
      <c r="D26" s="4">
        <v>262.67179239869404</v>
      </c>
      <c r="E26" s="4">
        <v>286.35524857919739</v>
      </c>
      <c r="F26" s="4">
        <v>265.49274578129393</v>
      </c>
      <c r="G26" s="4">
        <v>463.41818181818184</v>
      </c>
      <c r="I26" s="4">
        <v>1684</v>
      </c>
      <c r="K26" s="4">
        <v>222.70590000000001</v>
      </c>
      <c r="L26" s="4">
        <v>404.66770000000002</v>
      </c>
      <c r="M26" s="4">
        <f>(M$66-M$19)/47*(A29-18)+M$19</f>
        <v>248.18359290780143</v>
      </c>
      <c r="N26" s="4">
        <f t="shared" si="2"/>
        <v>241.81416968085108</v>
      </c>
      <c r="P26" s="4">
        <f t="shared" si="3"/>
        <v>241.81416968085108</v>
      </c>
      <c r="Q26" s="4">
        <f t="shared" si="4"/>
        <v>221.60401213733076</v>
      </c>
      <c r="S26" s="4">
        <f t="shared" si="5"/>
        <v>1442.1858303191489</v>
      </c>
      <c r="U26" s="4">
        <f t="shared" si="8"/>
        <v>58209.123070854621</v>
      </c>
      <c r="V26" s="4"/>
      <c r="W26" s="4">
        <f t="shared" si="9"/>
        <v>378821.53702192963</v>
      </c>
      <c r="X26" s="4"/>
      <c r="Y26" s="2">
        <f t="shared" si="6"/>
        <v>0.10676664056073476</v>
      </c>
      <c r="AA26" s="2">
        <f t="shared" si="7"/>
        <v>0.69483099463040265</v>
      </c>
    </row>
    <row r="27" spans="1:27" x14ac:dyDescent="0.35">
      <c r="A27" s="4">
        <v>23</v>
      </c>
      <c r="B27" s="4">
        <f t="shared" si="0"/>
        <v>10</v>
      </c>
      <c r="C27" s="4">
        <v>299.50327913736129</v>
      </c>
      <c r="D27" s="4">
        <v>270.53470850770861</v>
      </c>
      <c r="E27" s="4">
        <v>311.55182281958116</v>
      </c>
      <c r="F27" s="4">
        <v>278.91366730693994</v>
      </c>
      <c r="G27" s="4">
        <v>529.05084745762713</v>
      </c>
      <c r="I27" s="4">
        <v>1620.08</v>
      </c>
      <c r="K27" s="4">
        <v>222.10480000000001</v>
      </c>
      <c r="L27" s="4">
        <v>416.75720000000001</v>
      </c>
      <c r="M27" s="4">
        <f>(M$66-M$19)/47*(A30-18)+M$19</f>
        <v>249.64498475177305</v>
      </c>
      <c r="N27" s="4">
        <f t="shared" si="2"/>
        <v>242.75993856382979</v>
      </c>
      <c r="P27" s="4">
        <f t="shared" si="3"/>
        <v>242.75993856382979</v>
      </c>
      <c r="Q27" s="4">
        <f t="shared" si="4"/>
        <v>286.29090889379734</v>
      </c>
      <c r="S27" s="4">
        <f t="shared" si="5"/>
        <v>1377.3200614361701</v>
      </c>
      <c r="U27" s="4">
        <f t="shared" si="8"/>
        <v>77451.627585990427</v>
      </c>
      <c r="V27" s="4"/>
      <c r="W27" s="4">
        <f t="shared" si="9"/>
        <v>372612.88134245359</v>
      </c>
      <c r="X27" s="4"/>
      <c r="Y27" s="2">
        <f t="shared" si="6"/>
        <v>0.14206106615369632</v>
      </c>
      <c r="AA27" s="2">
        <f t="shared" si="7"/>
        <v>0.6834431352309559</v>
      </c>
    </row>
    <row r="28" spans="1:27" x14ac:dyDescent="0.35">
      <c r="A28" s="4">
        <v>24</v>
      </c>
      <c r="B28" s="4">
        <f t="shared" si="0"/>
        <v>10.5</v>
      </c>
      <c r="C28" s="4">
        <v>322.94372850644555</v>
      </c>
      <c r="D28" s="4">
        <v>286.30859747876468</v>
      </c>
      <c r="E28" s="4">
        <v>320.6836721503384</v>
      </c>
      <c r="F28" s="4">
        <v>286.71483803112523</v>
      </c>
      <c r="G28" s="4">
        <v>741.57142857142856</v>
      </c>
      <c r="I28" s="4">
        <v>1594.037037037037</v>
      </c>
      <c r="K28" s="4">
        <v>208.5386</v>
      </c>
      <c r="L28" s="4">
        <v>425.25569999999999</v>
      </c>
      <c r="M28" s="4">
        <f>(M$66-M$19)/47*(A31-18)+M$19</f>
        <v>251.10637659574468</v>
      </c>
      <c r="N28" s="4">
        <f t="shared" si="2"/>
        <v>240.4644324468085</v>
      </c>
      <c r="P28" s="4">
        <f t="shared" si="3"/>
        <v>240.4644324468085</v>
      </c>
      <c r="Q28" s="4">
        <f t="shared" si="4"/>
        <v>501.10699612462008</v>
      </c>
      <c r="S28" s="4">
        <f t="shared" si="5"/>
        <v>1353.5726045902284</v>
      </c>
      <c r="U28" s="4">
        <f t="shared" si="8"/>
        <v>143471.24124723676</v>
      </c>
      <c r="V28" s="4"/>
      <c r="W28" s="4">
        <f t="shared" si="9"/>
        <v>387539.47400590678</v>
      </c>
      <c r="X28" s="4"/>
      <c r="Y28" s="2">
        <f t="shared" si="6"/>
        <v>0.26315363704071848</v>
      </c>
      <c r="AA28" s="2">
        <f t="shared" si="7"/>
        <v>0.71082135482302111</v>
      </c>
    </row>
    <row r="29" spans="1:27" x14ac:dyDescent="0.35">
      <c r="A29" s="4">
        <v>25</v>
      </c>
      <c r="B29" s="4">
        <f t="shared" si="0"/>
        <v>11</v>
      </c>
      <c r="C29" s="4">
        <v>346.04822355232466</v>
      </c>
      <c r="D29" s="4">
        <v>297.71264647510151</v>
      </c>
      <c r="E29" s="4">
        <v>350.7515840771963</v>
      </c>
      <c r="F29" s="4">
        <v>304.2316355281709</v>
      </c>
      <c r="G29" s="4">
        <v>608.20000000000005</v>
      </c>
      <c r="I29" s="4">
        <v>1796.7037037037037</v>
      </c>
      <c r="K29" s="4">
        <v>211.9682</v>
      </c>
      <c r="L29" s="4">
        <v>431.60640000000001</v>
      </c>
      <c r="M29" s="4">
        <f>(M$66-M$19)/47*(A32-18)+M$19</f>
        <v>252.56776843971633</v>
      </c>
      <c r="N29" s="4">
        <f t="shared" si="2"/>
        <v>242.41787632978725</v>
      </c>
      <c r="P29" s="4">
        <f t="shared" si="3"/>
        <v>242.41787632978725</v>
      </c>
      <c r="Q29" s="4">
        <f t="shared" si="4"/>
        <v>365.7821236702128</v>
      </c>
      <c r="S29" s="4">
        <f t="shared" si="5"/>
        <v>1554.2858273739164</v>
      </c>
      <c r="U29" s="4">
        <f t="shared" si="8"/>
        <v>108897.96407114192</v>
      </c>
      <c r="V29" s="4"/>
      <c r="W29" s="4">
        <f t="shared" si="9"/>
        <v>462730.5470462314</v>
      </c>
      <c r="X29" s="4"/>
      <c r="Y29" s="2">
        <f t="shared" si="6"/>
        <v>0.19973964860502949</v>
      </c>
      <c r="AA29" s="2">
        <f t="shared" si="7"/>
        <v>0.84873613252720326</v>
      </c>
    </row>
    <row r="30" spans="1:27" x14ac:dyDescent="0.35">
      <c r="A30" s="4">
        <v>26</v>
      </c>
      <c r="B30" s="4">
        <f t="shared" si="0"/>
        <v>11.5</v>
      </c>
      <c r="C30" s="4">
        <v>365.38086778767365</v>
      </c>
      <c r="D30" s="4">
        <v>307.26704025443166</v>
      </c>
      <c r="E30" s="4">
        <v>366.69414377838456</v>
      </c>
      <c r="F30" s="4">
        <v>314.05365307806983</v>
      </c>
      <c r="G30" s="4">
        <v>603.75714285714287</v>
      </c>
      <c r="I30" s="4">
        <v>1731.7096774193549</v>
      </c>
      <c r="K30" s="4">
        <v>200.29810000000001</v>
      </c>
      <c r="L30" s="4">
        <v>455.55869999999999</v>
      </c>
      <c r="M30" s="4">
        <f>(M$66-M$19)/47*(A33-18)+M$19</f>
        <v>254.02916028368796</v>
      </c>
      <c r="N30" s="4">
        <f t="shared" si="2"/>
        <v>240.59639521276597</v>
      </c>
      <c r="P30" s="4">
        <f t="shared" si="3"/>
        <v>240.59639521276597</v>
      </c>
      <c r="Q30" s="4">
        <f t="shared" si="4"/>
        <v>363.1607476443769</v>
      </c>
      <c r="S30" s="4">
        <f t="shared" si="5"/>
        <v>1491.1132822065888</v>
      </c>
      <c r="U30" s="4">
        <f t="shared" si="8"/>
        <v>111587.32806527425</v>
      </c>
      <c r="V30" s="4"/>
      <c r="W30" s="4">
        <f t="shared" si="9"/>
        <v>458169.96490768966</v>
      </c>
      <c r="X30" s="4"/>
      <c r="Y30" s="2">
        <f t="shared" si="6"/>
        <v>0.20467245541864523</v>
      </c>
      <c r="AA30" s="2">
        <f t="shared" si="7"/>
        <v>0.84037115452640609</v>
      </c>
    </row>
    <row r="31" spans="1:27" x14ac:dyDescent="0.35">
      <c r="A31" s="4">
        <v>27</v>
      </c>
      <c r="B31" s="4">
        <f t="shared" si="0"/>
        <v>12</v>
      </c>
      <c r="C31" s="4">
        <v>389.40160189683945</v>
      </c>
      <c r="D31" s="4">
        <v>319.86566930054113</v>
      </c>
      <c r="E31" s="4">
        <v>394.05915046854676</v>
      </c>
      <c r="F31" s="4">
        <v>327.80719203884996</v>
      </c>
      <c r="G31" s="4">
        <v>594.76250000000005</v>
      </c>
      <c r="I31" s="4">
        <v>1771.09375</v>
      </c>
      <c r="K31" s="4">
        <v>185.5727</v>
      </c>
      <c r="L31" s="4">
        <v>471.06200000000001</v>
      </c>
      <c r="M31" s="4">
        <f>(M$66-M$19)/47*(A34-18)+M$19</f>
        <v>255.49055212765958</v>
      </c>
      <c r="N31" s="4">
        <f t="shared" si="2"/>
        <v>238.01108909574469</v>
      </c>
      <c r="P31" s="4">
        <f t="shared" si="3"/>
        <v>238.01108909574469</v>
      </c>
      <c r="Q31" s="4">
        <f t="shared" si="4"/>
        <v>356.75141090425535</v>
      </c>
      <c r="S31" s="4">
        <f t="shared" si="5"/>
        <v>1533.0826609042554</v>
      </c>
      <c r="U31" s="4">
        <f t="shared" si="8"/>
        <v>114112.52882280201</v>
      </c>
      <c r="V31" s="4"/>
      <c r="W31" s="4">
        <f t="shared" si="9"/>
        <v>490380.5114231942</v>
      </c>
      <c r="X31" s="4"/>
      <c r="Y31" s="2">
        <f t="shared" si="6"/>
        <v>0.20930415552679638</v>
      </c>
      <c r="AA31" s="2">
        <f t="shared" si="7"/>
        <v>0.89945144401813382</v>
      </c>
    </row>
    <row r="32" spans="1:27" x14ac:dyDescent="0.35">
      <c r="A32" s="4">
        <v>28</v>
      </c>
      <c r="B32" s="4">
        <f t="shared" si="0"/>
        <v>12.5</v>
      </c>
      <c r="C32" s="4">
        <v>413.59031316760786</v>
      </c>
      <c r="D32" s="4">
        <v>330.82488165362309</v>
      </c>
      <c r="E32" s="4">
        <v>414.476010928785</v>
      </c>
      <c r="F32" s="4">
        <v>337.14498427543583</v>
      </c>
      <c r="G32" s="4">
        <v>685.45205479452056</v>
      </c>
      <c r="I32" s="4">
        <v>1730.123076923077</v>
      </c>
      <c r="K32" s="4">
        <v>196.65870000000001</v>
      </c>
      <c r="L32" s="4">
        <v>469.04950000000002</v>
      </c>
      <c r="M32" s="4">
        <f>(M$66-M$19)/47*(A35-18)+M$19</f>
        <v>256.95194397163124</v>
      </c>
      <c r="N32" s="4">
        <f t="shared" si="2"/>
        <v>241.87863297872343</v>
      </c>
      <c r="P32" s="4">
        <f t="shared" si="3"/>
        <v>241.87863297872343</v>
      </c>
      <c r="Q32" s="4">
        <f t="shared" si="4"/>
        <v>443.57342181579713</v>
      </c>
      <c r="S32" s="4">
        <f t="shared" si="5"/>
        <v>1488.2444439443534</v>
      </c>
      <c r="U32" s="4">
        <f t="shared" si="8"/>
        <v>146745.12477690371</v>
      </c>
      <c r="V32" s="4"/>
      <c r="W32" s="4">
        <f t="shared" si="9"/>
        <v>492348.29203955282</v>
      </c>
      <c r="X32" s="4"/>
      <c r="Y32" s="2">
        <f t="shared" si="6"/>
        <v>0.26915856423441947</v>
      </c>
      <c r="AA32" s="2">
        <f t="shared" si="7"/>
        <v>0.90306072920721681</v>
      </c>
    </row>
    <row r="33" spans="1:27" x14ac:dyDescent="0.35">
      <c r="A33" s="4">
        <v>29</v>
      </c>
      <c r="B33" s="4">
        <f t="shared" si="0"/>
        <v>13</v>
      </c>
      <c r="C33" s="4">
        <v>434.61799967003719</v>
      </c>
      <c r="D33" s="4">
        <v>342.32171414971594</v>
      </c>
      <c r="E33" s="4">
        <v>441.27600352992039</v>
      </c>
      <c r="F33" s="4">
        <v>348.29274174705756</v>
      </c>
      <c r="G33" s="4">
        <v>777.98765432098764</v>
      </c>
      <c r="I33" s="4">
        <v>1586.3376623376623</v>
      </c>
      <c r="K33" s="4">
        <v>185.64519999999999</v>
      </c>
      <c r="L33" s="4">
        <v>465.85169999999999</v>
      </c>
      <c r="M33" s="4">
        <f>(M$66-M$19)/47*(A36-18)+M$19</f>
        <v>258.41333581560286</v>
      </c>
      <c r="N33" s="4">
        <f t="shared" si="2"/>
        <v>240.22130186170216</v>
      </c>
      <c r="P33" s="4">
        <f t="shared" si="3"/>
        <v>240.22130186170216</v>
      </c>
      <c r="Q33" s="4">
        <f t="shared" si="4"/>
        <v>537.76635245928549</v>
      </c>
      <c r="S33" s="4">
        <f t="shared" si="5"/>
        <v>1346.1163604759602</v>
      </c>
      <c r="U33" s="4">
        <f t="shared" si="8"/>
        <v>184089.09958590291</v>
      </c>
      <c r="V33" s="4"/>
      <c r="W33" s="4">
        <f t="shared" si="9"/>
        <v>460804.85996310762</v>
      </c>
      <c r="X33" s="4"/>
      <c r="Y33" s="2">
        <f t="shared" si="6"/>
        <v>0.33765454089925073</v>
      </c>
      <c r="AA33" s="2">
        <f t="shared" si="7"/>
        <v>0.84520405491136175</v>
      </c>
    </row>
    <row r="34" spans="1:27" x14ac:dyDescent="0.35">
      <c r="A34" s="4">
        <v>30</v>
      </c>
      <c r="B34" s="4">
        <f t="shared" si="0"/>
        <v>13.5</v>
      </c>
      <c r="C34" s="4">
        <v>451.32409192396432</v>
      </c>
      <c r="D34" s="4">
        <v>348.87287699342266</v>
      </c>
      <c r="E34" s="4">
        <v>452.48466140412745</v>
      </c>
      <c r="F34" s="4">
        <v>352.89904594532209</v>
      </c>
      <c r="G34" s="4">
        <v>900.88764044943821</v>
      </c>
      <c r="I34" s="4">
        <v>1686.5384615384614</v>
      </c>
      <c r="K34" s="4">
        <v>195.23929999999999</v>
      </c>
      <c r="L34" s="4">
        <v>462.55869999999999</v>
      </c>
      <c r="M34" s="4">
        <f>(M$66-M$19)/47*(A37-18)+M$19</f>
        <v>259.87472765957449</v>
      </c>
      <c r="N34" s="4">
        <f t="shared" si="2"/>
        <v>243.71587074468084</v>
      </c>
      <c r="P34" s="4">
        <f t="shared" si="3"/>
        <v>243.71587074468084</v>
      </c>
      <c r="Q34" s="4">
        <f t="shared" si="4"/>
        <v>657.17176970475737</v>
      </c>
      <c r="S34" s="4">
        <f t="shared" si="5"/>
        <v>1442.8225907937806</v>
      </c>
      <c r="U34" s="4">
        <f t="shared" si="8"/>
        <v>229269.40597575769</v>
      </c>
      <c r="V34" s="4"/>
      <c r="W34" s="4">
        <f t="shared" si="9"/>
        <v>503361.66824133002</v>
      </c>
      <c r="X34" s="4"/>
      <c r="Y34" s="2">
        <f t="shared" si="6"/>
        <v>0.42052384519847236</v>
      </c>
      <c r="AA34" s="2">
        <f t="shared" si="7"/>
        <v>0.92326136299556616</v>
      </c>
    </row>
    <row r="35" spans="1:27" x14ac:dyDescent="0.35">
      <c r="A35" s="4">
        <v>31</v>
      </c>
      <c r="B35" s="4">
        <f t="shared" si="0"/>
        <v>14</v>
      </c>
      <c r="C35" s="4">
        <v>476.65810202384108</v>
      </c>
      <c r="D35" s="4">
        <v>358.73286112770029</v>
      </c>
      <c r="E35" s="4">
        <v>476.65810202384108</v>
      </c>
      <c r="F35" s="4">
        <v>363.76256096461458</v>
      </c>
      <c r="G35" s="4">
        <v>571.40229885057477</v>
      </c>
      <c r="I35" s="4">
        <v>1668.394366197183</v>
      </c>
      <c r="K35" s="4">
        <v>180.3186</v>
      </c>
      <c r="L35" s="4">
        <v>438.95209999999997</v>
      </c>
      <c r="M35" s="4">
        <f>(M$66-M$19)/47*(A38-18)+M$19</f>
        <v>261.33611950354612</v>
      </c>
      <c r="N35" s="4">
        <f t="shared" si="2"/>
        <v>241.0817396276596</v>
      </c>
      <c r="P35" s="4">
        <f t="shared" si="3"/>
        <v>241.0817396276596</v>
      </c>
      <c r="Q35" s="4">
        <f t="shared" si="4"/>
        <v>330.32055922291516</v>
      </c>
      <c r="S35" s="4">
        <f t="shared" si="5"/>
        <v>1427.3126265695234</v>
      </c>
      <c r="U35" s="4">
        <f t="shared" si="8"/>
        <v>118496.83929933833</v>
      </c>
      <c r="V35" s="4"/>
      <c r="W35" s="4">
        <f t="shared" si="9"/>
        <v>512023.94225297798</v>
      </c>
      <c r="X35" s="4"/>
      <c r="Y35" s="2">
        <f t="shared" si="6"/>
        <v>0.21734581765912619</v>
      </c>
      <c r="AA35" s="2">
        <f t="shared" si="7"/>
        <v>0.93914962667400126</v>
      </c>
    </row>
    <row r="36" spans="1:27" x14ac:dyDescent="0.35">
      <c r="A36" s="4">
        <v>32</v>
      </c>
      <c r="B36" s="4">
        <f t="shared" si="0"/>
        <v>14.5</v>
      </c>
      <c r="C36" s="4">
        <v>494.40259854949312</v>
      </c>
      <c r="D36" s="4">
        <v>367.93882396032996</v>
      </c>
      <c r="E36" s="4">
        <v>491.98983568283819</v>
      </c>
      <c r="F36" s="4">
        <v>369.6770321434189</v>
      </c>
      <c r="G36" s="4">
        <v>502.95833333333331</v>
      </c>
      <c r="I36" s="4">
        <v>1696.6428571428571</v>
      </c>
      <c r="K36" s="4">
        <v>185.38</v>
      </c>
      <c r="L36" s="4">
        <v>445.1902</v>
      </c>
      <c r="M36" s="4">
        <f>(M$66-M$19)/47*(A39-18)+M$19</f>
        <v>262.79751134751774</v>
      </c>
      <c r="N36" s="4">
        <f t="shared" si="2"/>
        <v>243.44313351063832</v>
      </c>
      <c r="P36" s="4">
        <f t="shared" si="3"/>
        <v>243.44313351063832</v>
      </c>
      <c r="Q36" s="4">
        <f t="shared" si="4"/>
        <v>259.51519982269497</v>
      </c>
      <c r="S36" s="4">
        <f t="shared" si="5"/>
        <v>1453.1997236322188</v>
      </c>
      <c r="U36" s="4">
        <f t="shared" si="8"/>
        <v>95485.71742259241</v>
      </c>
      <c r="V36" s="4"/>
      <c r="W36" s="4">
        <f t="shared" si="9"/>
        <v>534688.5972927151</v>
      </c>
      <c r="X36" s="4"/>
      <c r="Y36" s="2">
        <f t="shared" si="6"/>
        <v>0.17513902860780778</v>
      </c>
      <c r="AA36" s="2">
        <f t="shared" si="7"/>
        <v>0.98072092942520639</v>
      </c>
    </row>
    <row r="37" spans="1:27" x14ac:dyDescent="0.35">
      <c r="A37" s="4">
        <v>33</v>
      </c>
      <c r="B37" s="4">
        <f t="shared" si="0"/>
        <v>15</v>
      </c>
      <c r="C37" s="4">
        <v>512.57467330467898</v>
      </c>
      <c r="D37" s="4">
        <v>376.81061258331459</v>
      </c>
      <c r="E37" s="4">
        <v>506.95507371652064</v>
      </c>
      <c r="F37" s="4">
        <v>374.35638015411985</v>
      </c>
      <c r="G37" s="4">
        <v>437.85526315789474</v>
      </c>
      <c r="I37" s="4">
        <v>1645.9466666666667</v>
      </c>
      <c r="K37" s="4">
        <v>186.53110000000001</v>
      </c>
      <c r="L37" s="4">
        <v>443.26369999999997</v>
      </c>
      <c r="M37" s="4">
        <f>(M$66-M$19)/47*(A40-18)+M$19</f>
        <v>264.25890319148937</v>
      </c>
      <c r="N37" s="4">
        <f t="shared" ref="N37:N68" si="10">(K37+M37*3)/4</f>
        <v>244.82695239361703</v>
      </c>
      <c r="P37" s="4">
        <f t="shared" si="3"/>
        <v>244.82695239361703</v>
      </c>
      <c r="Q37" s="4">
        <f t="shared" si="4"/>
        <v>193.02831076427771</v>
      </c>
      <c r="S37" s="4">
        <f t="shared" si="5"/>
        <v>1401.1197142730498</v>
      </c>
      <c r="U37" s="4">
        <f t="shared" si="8"/>
        <v>72735.116025009906</v>
      </c>
      <c r="V37" s="4"/>
      <c r="W37" s="4">
        <f t="shared" si="9"/>
        <v>527956.77783778659</v>
      </c>
      <c r="X37" s="4"/>
      <c r="Y37" s="2">
        <f t="shared" si="6"/>
        <v>0.13341008383398681</v>
      </c>
      <c r="AA37" s="2">
        <f t="shared" si="7"/>
        <v>0.96837348781902999</v>
      </c>
    </row>
    <row r="38" spans="1:27" x14ac:dyDescent="0.35">
      <c r="A38" s="4">
        <v>34</v>
      </c>
      <c r="B38" s="4">
        <f t="shared" si="0"/>
        <v>15.5</v>
      </c>
      <c r="C38" s="4">
        <v>531.4186567062751</v>
      </c>
      <c r="D38" s="4">
        <v>385.57618130388676</v>
      </c>
      <c r="E38" s="4">
        <v>534.71711733410712</v>
      </c>
      <c r="F38" s="4">
        <v>386.86430476075583</v>
      </c>
      <c r="G38" s="4">
        <v>506.49397590361446</v>
      </c>
      <c r="I38" s="4">
        <v>1621.2602739726028</v>
      </c>
      <c r="K38" s="4">
        <v>172.25909999999999</v>
      </c>
      <c r="L38" s="4">
        <v>592.45039999999995</v>
      </c>
      <c r="M38" s="4">
        <f>(M$66-M$19)/47*(A41-18)+M$19</f>
        <v>265.72029503546099</v>
      </c>
      <c r="N38" s="4">
        <f t="shared" si="10"/>
        <v>242.35499627659573</v>
      </c>
      <c r="P38" s="4">
        <f t="shared" si="3"/>
        <v>242.35499627659573</v>
      </c>
      <c r="Q38" s="4">
        <f t="shared" si="4"/>
        <v>264.13897962701873</v>
      </c>
      <c r="S38" s="4">
        <f t="shared" si="5"/>
        <v>1378.905277696007</v>
      </c>
      <c r="U38" s="4">
        <f t="shared" si="8"/>
        <v>101845.69909809102</v>
      </c>
      <c r="V38" s="4"/>
      <c r="W38" s="4">
        <f t="shared" si="9"/>
        <v>531673.03135380195</v>
      </c>
      <c r="X38" s="4"/>
      <c r="Y38" s="2">
        <f t="shared" si="6"/>
        <v>0.18680444876358424</v>
      </c>
      <c r="AA38" s="2">
        <f t="shared" si="7"/>
        <v>0.97518980599125205</v>
      </c>
    </row>
    <row r="39" spans="1:27" x14ac:dyDescent="0.35">
      <c r="A39" s="4">
        <v>35</v>
      </c>
      <c r="B39" s="4">
        <f t="shared" si="0"/>
        <v>16</v>
      </c>
      <c r="C39" s="4">
        <v>542.68839718470122</v>
      </c>
      <c r="D39" s="4">
        <v>392.38382734780748</v>
      </c>
      <c r="E39" s="4">
        <v>541.75688747035974</v>
      </c>
      <c r="F39" s="4">
        <v>388.13117234996281</v>
      </c>
      <c r="G39" s="4">
        <v>552.91566265060237</v>
      </c>
      <c r="I39" s="4">
        <v>1561.1408450704225</v>
      </c>
      <c r="K39" s="4">
        <v>178.6456</v>
      </c>
      <c r="L39" s="4">
        <v>425.23169999999999</v>
      </c>
      <c r="M39" s="4">
        <f>(M$66-M$19)/47*(A42-18)+M$19</f>
        <v>267.18168687943268</v>
      </c>
      <c r="N39" s="4">
        <f t="shared" si="10"/>
        <v>245.04766515957454</v>
      </c>
      <c r="P39" s="4">
        <f t="shared" si="3"/>
        <v>245.04766515957454</v>
      </c>
      <c r="Q39" s="4">
        <f t="shared" si="4"/>
        <v>307.86799749102784</v>
      </c>
      <c r="S39" s="4">
        <f t="shared" si="5"/>
        <v>1316.093179910848</v>
      </c>
      <c r="U39" s="4">
        <f t="shared" si="8"/>
        <v>120802.4231734347</v>
      </c>
      <c r="V39" s="4"/>
      <c r="W39" s="4">
        <f t="shared" si="9"/>
        <v>516413.6790797651</v>
      </c>
      <c r="X39" s="4"/>
      <c r="Y39" s="2">
        <f t="shared" si="6"/>
        <v>0.22157469849054909</v>
      </c>
      <c r="AA39" s="2">
        <f t="shared" si="7"/>
        <v>0.94720124176827614</v>
      </c>
    </row>
    <row r="40" spans="1:27" x14ac:dyDescent="0.35">
      <c r="A40" s="4">
        <v>36</v>
      </c>
      <c r="B40" s="4">
        <f t="shared" si="0"/>
        <v>16.5</v>
      </c>
      <c r="C40" s="4">
        <v>566.93819105968873</v>
      </c>
      <c r="D40" s="4">
        <v>403.82661885810381</v>
      </c>
      <c r="E40" s="4">
        <v>551.88132911967762</v>
      </c>
      <c r="F40" s="4">
        <v>396.13894436703197</v>
      </c>
      <c r="G40" s="4">
        <v>708.64197530864203</v>
      </c>
      <c r="I40" s="4">
        <v>1599.0266666666666</v>
      </c>
      <c r="K40" s="4">
        <v>169.63419999999999</v>
      </c>
      <c r="L40" s="4">
        <v>409.75549999999998</v>
      </c>
      <c r="M40" s="4">
        <f>(M$66-M$19)/47*(A43-18)+M$19</f>
        <v>268.6430787234043</v>
      </c>
      <c r="N40" s="4">
        <f t="shared" si="10"/>
        <v>243.89085904255322</v>
      </c>
      <c r="P40" s="4">
        <f>N40</f>
        <v>243.89085904255322</v>
      </c>
      <c r="Q40" s="4">
        <f t="shared" si="4"/>
        <v>464.75111626608884</v>
      </c>
      <c r="S40" s="4">
        <f t="shared" si="5"/>
        <v>1355.1358076241133</v>
      </c>
      <c r="U40" s="4">
        <f t="shared" si="8"/>
        <v>187678.87189226414</v>
      </c>
      <c r="V40" s="4"/>
      <c r="W40" s="4">
        <f t="shared" si="9"/>
        <v>547239.91128639155</v>
      </c>
      <c r="X40" s="4"/>
      <c r="Y40" s="2">
        <f t="shared" si="6"/>
        <v>0.34423886839481566</v>
      </c>
      <c r="AA40" s="2">
        <f t="shared" si="7"/>
        <v>1.003742434629753</v>
      </c>
    </row>
    <row r="41" spans="1:27" x14ac:dyDescent="0.35">
      <c r="A41" s="4">
        <v>37</v>
      </c>
      <c r="B41" s="4">
        <f t="shared" si="0"/>
        <v>17</v>
      </c>
      <c r="C41" s="4">
        <v>574.80257635289945</v>
      </c>
      <c r="D41" s="4">
        <v>406.85234792042252</v>
      </c>
      <c r="E41" s="4">
        <v>574.19175031070824</v>
      </c>
      <c r="F41" s="4">
        <v>403.99793927994278</v>
      </c>
      <c r="G41" s="4">
        <v>645.46341463414637</v>
      </c>
      <c r="I41" s="4">
        <v>1502.0625</v>
      </c>
      <c r="K41" s="4">
        <v>177.49680000000001</v>
      </c>
      <c r="L41" s="4">
        <v>408.3811</v>
      </c>
      <c r="M41" s="4">
        <f>(M$66-M$19)/47*(A44-18)+M$19</f>
        <v>270.10447056737593</v>
      </c>
      <c r="N41" s="4">
        <f t="shared" si="10"/>
        <v>246.95255292553193</v>
      </c>
      <c r="P41" s="4">
        <f t="shared" si="3"/>
        <v>246.95255292553193</v>
      </c>
      <c r="Q41" s="4">
        <f t="shared" si="4"/>
        <v>398.51086170861447</v>
      </c>
      <c r="S41" s="4">
        <f t="shared" si="5"/>
        <v>1255.109947074468</v>
      </c>
      <c r="U41" s="4">
        <f t="shared" si="8"/>
        <v>162135.07975794061</v>
      </c>
      <c r="V41" s="4"/>
      <c r="W41" s="4">
        <f t="shared" si="9"/>
        <v>510644.42886552453</v>
      </c>
      <c r="X41" s="4"/>
      <c r="Y41" s="2">
        <f t="shared" si="6"/>
        <v>0.29738667874674707</v>
      </c>
      <c r="AA41" s="2">
        <f t="shared" si="7"/>
        <v>0.93661933584986901</v>
      </c>
    </row>
    <row r="42" spans="1:27" x14ac:dyDescent="0.35">
      <c r="A42" s="4">
        <v>38</v>
      </c>
      <c r="B42" s="4">
        <f t="shared" si="0"/>
        <v>17.5</v>
      </c>
      <c r="C42" s="4">
        <v>594.66969337516559</v>
      </c>
      <c r="D42" s="4">
        <v>414.74095222432828</v>
      </c>
      <c r="E42" s="4">
        <v>590.47026433510166</v>
      </c>
      <c r="F42" s="4">
        <v>409.06644548341961</v>
      </c>
      <c r="G42" s="4">
        <v>628.6875</v>
      </c>
      <c r="I42" s="4">
        <v>1509.943661971831</v>
      </c>
      <c r="K42" s="4">
        <v>170.5812</v>
      </c>
      <c r="L42" s="4">
        <v>399.83859999999999</v>
      </c>
      <c r="M42" s="4">
        <f>(M$66-M$19)/47*(A45-18)+M$19</f>
        <v>271.56586241134755</v>
      </c>
      <c r="N42" s="4">
        <f t="shared" si="10"/>
        <v>246.31969680851066</v>
      </c>
      <c r="P42" s="4">
        <f t="shared" si="3"/>
        <v>246.31969680851066</v>
      </c>
      <c r="Q42" s="4">
        <f t="shared" si="4"/>
        <v>382.36780319148932</v>
      </c>
      <c r="S42" s="4">
        <f t="shared" si="5"/>
        <v>1263.6239651633205</v>
      </c>
      <c r="U42" s="4">
        <f t="shared" si="8"/>
        <v>158583.58679556282</v>
      </c>
      <c r="V42" s="4"/>
      <c r="W42" s="4">
        <f t="shared" si="9"/>
        <v>524076.60656531696</v>
      </c>
      <c r="X42" s="4"/>
      <c r="Y42" s="2">
        <f t="shared" si="6"/>
        <v>0.29087256287342228</v>
      </c>
      <c r="AA42" s="2">
        <f t="shared" si="7"/>
        <v>0.96125651319878735</v>
      </c>
    </row>
    <row r="43" spans="1:27" x14ac:dyDescent="0.35">
      <c r="A43" s="4">
        <v>39</v>
      </c>
      <c r="B43" s="4">
        <f t="shared" si="0"/>
        <v>18</v>
      </c>
      <c r="C43" s="4">
        <v>610.04723898732709</v>
      </c>
      <c r="D43" s="4">
        <v>421.26930528320457</v>
      </c>
      <c r="E43" s="4">
        <v>600.5794353333647</v>
      </c>
      <c r="F43" s="4">
        <v>414.12649090771657</v>
      </c>
      <c r="G43" s="4">
        <v>541.7831325301205</v>
      </c>
      <c r="I43" s="4">
        <v>1441.9154929577464</v>
      </c>
      <c r="K43" s="4">
        <v>184.4059</v>
      </c>
      <c r="L43" s="4">
        <v>388.69189999999998</v>
      </c>
      <c r="M43" s="4">
        <f>(M$66-M$19)/47*(A46-18)+M$19</f>
        <v>273.02725425531918</v>
      </c>
      <c r="N43" s="4">
        <f t="shared" si="10"/>
        <v>250.87191569148939</v>
      </c>
      <c r="P43" s="4">
        <f t="shared" si="3"/>
        <v>250.87191569148939</v>
      </c>
      <c r="Q43" s="4">
        <f t="shared" si="4"/>
        <v>290.91121683863111</v>
      </c>
      <c r="S43" s="4">
        <f t="shared" si="5"/>
        <v>1191.043577266257</v>
      </c>
      <c r="U43" s="4">
        <f t="shared" si="8"/>
        <v>122551.96621670181</v>
      </c>
      <c r="V43" s="4"/>
      <c r="W43" s="4">
        <f t="shared" si="9"/>
        <v>501750.10035697889</v>
      </c>
      <c r="X43" s="4"/>
      <c r="Y43" s="2">
        <f t="shared" si="6"/>
        <v>0.22478369432129991</v>
      </c>
      <c r="AA43" s="2">
        <f t="shared" si="7"/>
        <v>0.92030543993796754</v>
      </c>
    </row>
    <row r="44" spans="1:27" x14ac:dyDescent="0.35">
      <c r="A44" s="4">
        <v>40</v>
      </c>
      <c r="B44" s="4">
        <f t="shared" si="0"/>
        <v>18.5</v>
      </c>
      <c r="C44" s="4">
        <v>618.64461553116712</v>
      </c>
      <c r="D44" s="4">
        <v>423.31801657982339</v>
      </c>
      <c r="E44" s="4">
        <v>611.7270106033526</v>
      </c>
      <c r="F44" s="4">
        <v>415.6341701970112</v>
      </c>
      <c r="G44" s="4">
        <v>553.35</v>
      </c>
      <c r="I44" s="4">
        <v>1411.6533333333334</v>
      </c>
      <c r="K44" s="4">
        <v>172.64279999999999</v>
      </c>
      <c r="L44" s="4">
        <v>398.73970000000003</v>
      </c>
      <c r="M44" s="4">
        <f>(M$66-M$19)/47*(A47-18)+M$19</f>
        <v>274.4886460992908</v>
      </c>
      <c r="N44" s="4">
        <f t="shared" si="10"/>
        <v>249.02718457446809</v>
      </c>
      <c r="P44" s="4">
        <f t="shared" si="3"/>
        <v>249.02718457446809</v>
      </c>
      <c r="Q44" s="4">
        <f t="shared" si="4"/>
        <v>304.32281542553193</v>
      </c>
      <c r="S44" s="4">
        <f t="shared" si="5"/>
        <v>1162.6261487588654</v>
      </c>
      <c r="U44" s="4">
        <f t="shared" si="8"/>
        <v>128825.33062592386</v>
      </c>
      <c r="V44" s="4"/>
      <c r="W44" s="4">
        <f t="shared" si="9"/>
        <v>492160.59531644161</v>
      </c>
      <c r="X44" s="4"/>
      <c r="Y44" s="2">
        <f t="shared" si="6"/>
        <v>0.23629024188035908</v>
      </c>
      <c r="AA44" s="2">
        <f t="shared" si="7"/>
        <v>0.90271645759627961</v>
      </c>
    </row>
    <row r="45" spans="1:27" x14ac:dyDescent="0.35">
      <c r="A45" s="4">
        <v>41</v>
      </c>
      <c r="B45" s="4">
        <f t="shared" si="0"/>
        <v>19</v>
      </c>
      <c r="C45" s="4">
        <v>622.98148043072399</v>
      </c>
      <c r="D45" s="4">
        <v>421.60213672911016</v>
      </c>
      <c r="E45" s="4">
        <v>624.81395855729738</v>
      </c>
      <c r="F45" s="4">
        <v>420.68627570126085</v>
      </c>
      <c r="G45" s="4">
        <v>523.71621621621625</v>
      </c>
      <c r="I45" s="4">
        <v>1418.0547945205481</v>
      </c>
      <c r="K45" s="4">
        <v>178.3092</v>
      </c>
      <c r="L45" s="4">
        <v>378.85129999999998</v>
      </c>
      <c r="M45" s="4">
        <f>(M$66-M$19)/47*(A48-18)+M$19</f>
        <v>275.95003794326243</v>
      </c>
      <c r="N45" s="4">
        <f t="shared" si="10"/>
        <v>251.53982845744682</v>
      </c>
      <c r="P45" s="4">
        <f>N45</f>
        <v>251.53982845744682</v>
      </c>
      <c r="Q45" s="4">
        <f t="shared" si="4"/>
        <v>272.17638775876947</v>
      </c>
      <c r="S45" s="4">
        <f t="shared" si="5"/>
        <v>1166.5149660631012</v>
      </c>
      <c r="U45" s="4">
        <f t="shared" si="8"/>
        <v>114750.14664630803</v>
      </c>
      <c r="V45" s="4"/>
      <c r="W45" s="4">
        <f t="shared" si="9"/>
        <v>491805.20221868885</v>
      </c>
      <c r="X45" s="4"/>
      <c r="Y45" s="2">
        <f t="shared" si="6"/>
        <v>0.21047366830049888</v>
      </c>
      <c r="AA45" s="2">
        <f t="shared" si="7"/>
        <v>0.90206459883044066</v>
      </c>
    </row>
    <row r="46" spans="1:27" x14ac:dyDescent="0.35">
      <c r="A46" s="4">
        <v>42</v>
      </c>
      <c r="B46" s="4">
        <f t="shared" si="0"/>
        <v>19.5</v>
      </c>
      <c r="C46" s="4">
        <v>641.19936713907418</v>
      </c>
      <c r="D46" s="4">
        <v>431.98454091279228</v>
      </c>
      <c r="E46" s="4">
        <v>635.73247406146368</v>
      </c>
      <c r="F46" s="4">
        <v>426.5008458014733</v>
      </c>
      <c r="G46" s="4">
        <v>610.7532467532468</v>
      </c>
      <c r="I46" s="4">
        <v>1280</v>
      </c>
      <c r="K46" s="4">
        <v>174.61600000000001</v>
      </c>
      <c r="L46" s="4">
        <v>382.15460000000002</v>
      </c>
      <c r="M46" s="4">
        <f>(M$66-M$19)/47*(A49-18)+M$19</f>
        <v>277.41142978723406</v>
      </c>
      <c r="N46" s="4">
        <f t="shared" si="10"/>
        <v>251.71257234042554</v>
      </c>
      <c r="O46" s="4" t="s">
        <v>1</v>
      </c>
      <c r="P46" s="4">
        <f t="shared" si="3"/>
        <v>251.71257234042554</v>
      </c>
      <c r="Q46" s="4">
        <f t="shared" si="4"/>
        <v>359.04067441282126</v>
      </c>
      <c r="S46" s="4">
        <f t="shared" si="5"/>
        <v>1028.2874276595744</v>
      </c>
      <c r="U46" s="4">
        <f t="shared" si="8"/>
        <v>155100.02090524192</v>
      </c>
      <c r="V46" s="4"/>
      <c r="W46" s="4">
        <f t="shared" si="9"/>
        <v>444204.27236391738</v>
      </c>
      <c r="X46" s="4"/>
      <c r="Y46" s="2">
        <f t="shared" si="6"/>
        <v>0.28448303821370874</v>
      </c>
      <c r="AA46" s="2">
        <f t="shared" si="7"/>
        <v>0.81475540913564193</v>
      </c>
    </row>
    <row r="47" spans="1:27" x14ac:dyDescent="0.35">
      <c r="A47" s="4">
        <v>43</v>
      </c>
      <c r="B47" s="4">
        <f t="shared" si="0"/>
        <v>20</v>
      </c>
      <c r="C47" s="4">
        <v>643.91754302682466</v>
      </c>
      <c r="D47" s="4">
        <v>434.76453662994749</v>
      </c>
      <c r="E47" s="4">
        <v>647.1701917014924</v>
      </c>
      <c r="F47" s="4">
        <v>429.48450933297482</v>
      </c>
      <c r="G47" s="4">
        <v>593.42253521126759</v>
      </c>
      <c r="I47" s="4">
        <v>1263.5066666666667</v>
      </c>
      <c r="K47" s="4">
        <v>175.78550000000001</v>
      </c>
      <c r="L47" s="4">
        <v>394.82580000000002</v>
      </c>
      <c r="M47" s="4">
        <f>(M$66-M$19)/47*(A50-18)+M$19</f>
        <v>278.87282163120574</v>
      </c>
      <c r="N47" s="4">
        <f t="shared" si="10"/>
        <v>253.10099122340432</v>
      </c>
      <c r="O47" s="4">
        <f>AVERAGE(N47:N51)</f>
        <v>254.57781898936173</v>
      </c>
      <c r="P47" s="4">
        <f t="shared" ref="P47:P56" si="11">O$47</f>
        <v>254.57781898936173</v>
      </c>
      <c r="Q47" s="4">
        <f t="shared" si="4"/>
        <v>338.84471622190586</v>
      </c>
      <c r="S47" s="4">
        <f t="shared" si="5"/>
        <v>1008.9288476773049</v>
      </c>
      <c r="U47" s="4">
        <f t="shared" si="8"/>
        <v>147317.66603772296</v>
      </c>
      <c r="V47" s="4"/>
      <c r="W47" s="4">
        <f t="shared" si="9"/>
        <v>438646.48295301036</v>
      </c>
      <c r="X47" s="4"/>
      <c r="Y47" s="2">
        <f t="shared" si="6"/>
        <v>0.27020871417269748</v>
      </c>
      <c r="AA47" s="2">
        <f t="shared" si="7"/>
        <v>0.80456136268652645</v>
      </c>
    </row>
    <row r="48" spans="1:27" x14ac:dyDescent="0.35">
      <c r="A48" s="4">
        <v>44</v>
      </c>
      <c r="B48" s="4">
        <f t="shared" si="0"/>
        <v>20.5</v>
      </c>
      <c r="C48" s="4">
        <v>652.78979128965079</v>
      </c>
      <c r="D48" s="4">
        <v>437.46887672959866</v>
      </c>
      <c r="E48" s="4">
        <v>656.76016056389301</v>
      </c>
      <c r="F48" s="4">
        <v>432.90062622014932</v>
      </c>
      <c r="G48" s="4">
        <v>539.72463768115938</v>
      </c>
      <c r="I48" s="4">
        <v>1148.1578947368421</v>
      </c>
      <c r="K48" s="4">
        <v>174.94030000000001</v>
      </c>
      <c r="L48" s="4">
        <v>491.02390000000003</v>
      </c>
      <c r="M48" s="4">
        <f>(M$66-M$19)/47*(A51-18)+M$19</f>
        <v>280.33421347517736</v>
      </c>
      <c r="N48" s="4">
        <f t="shared" si="10"/>
        <v>253.985735106383</v>
      </c>
      <c r="P48" s="4">
        <f t="shared" si="11"/>
        <v>254.57781898936173</v>
      </c>
      <c r="Q48" s="4">
        <f t="shared" si="4"/>
        <v>285.14681869179765</v>
      </c>
      <c r="S48" s="4">
        <f t="shared" si="5"/>
        <v>893.58007574748035</v>
      </c>
      <c r="U48" s="4">
        <f t="shared" si="8"/>
        <v>124742.85847611925</v>
      </c>
      <c r="V48" s="4"/>
      <c r="W48" s="4">
        <f t="shared" si="9"/>
        <v>390913.47200519993</v>
      </c>
      <c r="X48" s="4"/>
      <c r="Y48" s="2">
        <f t="shared" si="6"/>
        <v>0.22880220884322092</v>
      </c>
      <c r="AA48" s="2">
        <f t="shared" si="7"/>
        <v>0.71700991106023992</v>
      </c>
    </row>
    <row r="49" spans="1:27" x14ac:dyDescent="0.35">
      <c r="A49" s="4">
        <v>45</v>
      </c>
      <c r="B49" s="4">
        <f t="shared" si="0"/>
        <v>21</v>
      </c>
      <c r="C49" s="4">
        <v>674.24505602161389</v>
      </c>
      <c r="D49" s="4">
        <v>444.34573463280861</v>
      </c>
      <c r="E49" s="4">
        <v>662.89896228791383</v>
      </c>
      <c r="F49" s="4">
        <v>432.31673096943257</v>
      </c>
      <c r="G49" s="4">
        <v>664.79411764705878</v>
      </c>
      <c r="I49" s="4">
        <v>1126.2168674698796</v>
      </c>
      <c r="K49" s="4">
        <v>174.375</v>
      </c>
      <c r="L49" s="4">
        <v>347.46230000000003</v>
      </c>
      <c r="M49" s="4">
        <f>(M$66-M$19)/47*(A52-18)+M$19</f>
        <v>281.79560531914899</v>
      </c>
      <c r="N49" s="4">
        <f t="shared" si="10"/>
        <v>254.94045398936174</v>
      </c>
      <c r="P49" s="4">
        <f t="shared" si="11"/>
        <v>254.57781898936173</v>
      </c>
      <c r="Q49" s="4">
        <f t="shared" si="4"/>
        <v>410.21629865769705</v>
      </c>
      <c r="S49" s="4">
        <f t="shared" si="5"/>
        <v>871.63904848051789</v>
      </c>
      <c r="U49" s="4">
        <f t="shared" si="8"/>
        <v>182277.86258540602</v>
      </c>
      <c r="V49" s="4"/>
      <c r="W49" s="4">
        <f t="shared" si="9"/>
        <v>387309.093331718</v>
      </c>
      <c r="X49" s="4"/>
      <c r="Y49" s="2">
        <f t="shared" si="6"/>
        <v>0.33433238657703279</v>
      </c>
      <c r="AA49" s="2">
        <f t="shared" si="7"/>
        <v>0.71039879269984141</v>
      </c>
    </row>
    <row r="50" spans="1:27" x14ac:dyDescent="0.35">
      <c r="A50" s="4">
        <v>46</v>
      </c>
      <c r="B50" s="4">
        <f t="shared" si="0"/>
        <v>21.5</v>
      </c>
      <c r="C50" s="4">
        <v>679.83411430766262</v>
      </c>
      <c r="D50" s="4">
        <v>444.61088826376641</v>
      </c>
      <c r="E50" s="4">
        <v>682.64391410174176</v>
      </c>
      <c r="F50" s="4">
        <v>439.96403528142872</v>
      </c>
      <c r="G50" s="4">
        <v>561.89855072463763</v>
      </c>
      <c r="I50" s="4">
        <v>1089.5</v>
      </c>
      <c r="K50" s="4">
        <v>166.4049</v>
      </c>
      <c r="L50" s="4">
        <v>359.8064</v>
      </c>
      <c r="M50" s="4">
        <f>(M$66-M$19)/47*(A53-18)+M$19</f>
        <v>283.25699716312062</v>
      </c>
      <c r="N50" s="4">
        <f t="shared" si="10"/>
        <v>254.04397287234048</v>
      </c>
      <c r="P50" s="4">
        <f t="shared" si="11"/>
        <v>254.57781898936173</v>
      </c>
      <c r="Q50" s="4">
        <f t="shared" si="4"/>
        <v>307.3207317352759</v>
      </c>
      <c r="S50" s="4">
        <f t="shared" si="5"/>
        <v>834.92218101063827</v>
      </c>
      <c r="U50" s="4">
        <f t="shared" si="8"/>
        <v>136638.14351869168</v>
      </c>
      <c r="V50" s="4"/>
      <c r="W50" s="4">
        <f t="shared" si="9"/>
        <v>371215.49253026105</v>
      </c>
      <c r="X50" s="4"/>
      <c r="Y50" s="2">
        <f t="shared" si="6"/>
        <v>0.25062043175240123</v>
      </c>
      <c r="AA50" s="2">
        <f t="shared" si="7"/>
        <v>0.68088005746643876</v>
      </c>
    </row>
    <row r="51" spans="1:27" x14ac:dyDescent="0.35">
      <c r="A51" s="4">
        <v>47</v>
      </c>
      <c r="B51" s="4">
        <f t="shared" si="0"/>
        <v>22</v>
      </c>
      <c r="C51" s="4">
        <v>684.7818052494107</v>
      </c>
      <c r="D51" s="4">
        <v>445.11681147465799</v>
      </c>
      <c r="E51" s="4">
        <v>686.87388444391524</v>
      </c>
      <c r="F51" s="4">
        <v>438.79414291400332</v>
      </c>
      <c r="G51" s="4">
        <v>566.6521739130435</v>
      </c>
      <c r="I51" s="4">
        <v>1229.0697674418604</v>
      </c>
      <c r="K51" s="4">
        <v>173.11660000000001</v>
      </c>
      <c r="L51" s="4">
        <v>360.09339999999997</v>
      </c>
      <c r="M51" s="4">
        <f>(M$66-M$19)/47*(A54-18)+M$19</f>
        <v>284.71838900709224</v>
      </c>
      <c r="N51" s="4">
        <f t="shared" si="10"/>
        <v>256.81794175531917</v>
      </c>
      <c r="P51" s="4">
        <f t="shared" si="11"/>
        <v>254.57781898936173</v>
      </c>
      <c r="Q51" s="4">
        <f t="shared" si="4"/>
        <v>312.07435492368177</v>
      </c>
      <c r="S51" s="4">
        <f t="shared" si="5"/>
        <v>974.49194845249872</v>
      </c>
      <c r="U51" s="4">
        <f t="shared" si="8"/>
        <v>138909.54180663996</v>
      </c>
      <c r="V51" s="4"/>
      <c r="W51" s="4">
        <f t="shared" si="9"/>
        <v>433762.748902903</v>
      </c>
      <c r="X51" s="4"/>
      <c r="Y51" s="2">
        <f t="shared" si="6"/>
        <v>0.25478660969472222</v>
      </c>
      <c r="AA51" s="2">
        <f t="shared" si="7"/>
        <v>0.79560366240838731</v>
      </c>
    </row>
    <row r="52" spans="1:27" x14ac:dyDescent="0.35">
      <c r="A52" s="4">
        <v>48</v>
      </c>
      <c r="B52" s="4">
        <f t="shared" si="0"/>
        <v>22.5</v>
      </c>
      <c r="C52" s="4">
        <v>698.09781296917708</v>
      </c>
      <c r="D52" s="4">
        <v>454.38414065376583</v>
      </c>
      <c r="E52" s="4">
        <v>699.35000635566894</v>
      </c>
      <c r="F52" s="4">
        <v>439.15543125519332</v>
      </c>
      <c r="G52" s="4">
        <v>587.07352941176475</v>
      </c>
      <c r="I52" s="4">
        <v>1266.0674157303372</v>
      </c>
      <c r="K52" s="4">
        <v>176.71350000000001</v>
      </c>
      <c r="L52" s="4">
        <v>378.13760000000002</v>
      </c>
      <c r="M52" s="4">
        <f>(M$66-M$19)/47*(A55-18)+M$19</f>
        <v>286.17978085106387</v>
      </c>
      <c r="N52" s="4">
        <f t="shared" si="10"/>
        <v>258.8132106382979</v>
      </c>
      <c r="P52" s="4">
        <f t="shared" si="11"/>
        <v>254.57781898936173</v>
      </c>
      <c r="Q52" s="4">
        <f t="shared" si="4"/>
        <v>332.49571042240302</v>
      </c>
      <c r="S52" s="4">
        <f t="shared" si="5"/>
        <v>1011.4895967409755</v>
      </c>
      <c r="U52" s="4">
        <f t="shared" si="8"/>
        <v>151080.77765134696</v>
      </c>
      <c r="V52" s="4"/>
      <c r="W52" s="4">
        <f t="shared" si="9"/>
        <v>459604.83119537227</v>
      </c>
      <c r="X52" s="4"/>
      <c r="Y52" s="2">
        <f t="shared" si="6"/>
        <v>0.27711097903851006</v>
      </c>
      <c r="AA52" s="2">
        <f t="shared" si="7"/>
        <v>0.84300297313331496</v>
      </c>
    </row>
    <row r="53" spans="1:27" x14ac:dyDescent="0.35">
      <c r="A53" s="4">
        <v>49</v>
      </c>
      <c r="B53" s="4">
        <f t="shared" si="0"/>
        <v>23</v>
      </c>
      <c r="C53" s="4">
        <v>704.80162878222473</v>
      </c>
      <c r="D53" s="4">
        <v>452.25919293726076</v>
      </c>
      <c r="E53" s="4">
        <v>702.32778331135069</v>
      </c>
      <c r="F53" s="4">
        <v>441.44261651162623</v>
      </c>
      <c r="G53" s="4">
        <v>543.47761194029852</v>
      </c>
      <c r="I53" s="4">
        <v>1199.3111111111111</v>
      </c>
      <c r="K53" s="4">
        <v>166.6344</v>
      </c>
      <c r="L53" s="4">
        <v>482.86989999999997</v>
      </c>
      <c r="M53" s="4">
        <f>(M$66-M$19)/47*(A56-18)+M$19</f>
        <v>287.64117269503549</v>
      </c>
      <c r="N53" s="4">
        <f t="shared" si="10"/>
        <v>257.3894795212766</v>
      </c>
      <c r="P53" s="4">
        <f t="shared" si="11"/>
        <v>254.57781898936173</v>
      </c>
      <c r="Q53" s="4">
        <f t="shared" si="4"/>
        <v>288.89979295093679</v>
      </c>
      <c r="S53" s="4">
        <f t="shared" si="5"/>
        <v>944.7332921217494</v>
      </c>
      <c r="U53" s="4">
        <f t="shared" si="8"/>
        <v>130657.58719973241</v>
      </c>
      <c r="V53" s="4"/>
      <c r="W53" s="4">
        <f t="shared" si="9"/>
        <v>427264.31623594381</v>
      </c>
      <c r="X53" s="4"/>
      <c r="Y53" s="2">
        <f t="shared" si="6"/>
        <v>0.23965095011148529</v>
      </c>
      <c r="AA53" s="2">
        <f t="shared" si="7"/>
        <v>0.78368429671176232</v>
      </c>
    </row>
    <row r="54" spans="1:27" x14ac:dyDescent="0.35">
      <c r="A54" s="4">
        <v>50</v>
      </c>
      <c r="B54" s="4">
        <f t="shared" si="0"/>
        <v>23.5</v>
      </c>
      <c r="C54" s="4">
        <v>715.41473126529536</v>
      </c>
      <c r="D54" s="4">
        <v>455.11082425350418</v>
      </c>
      <c r="E54" s="4">
        <v>718.92698100789437</v>
      </c>
      <c r="F54" s="4">
        <v>447.22420887695461</v>
      </c>
      <c r="G54" s="4">
        <v>534.39705882352939</v>
      </c>
      <c r="I54" s="4">
        <v>1401.6117647058823</v>
      </c>
      <c r="K54" s="4">
        <v>156.4528</v>
      </c>
      <c r="L54" s="4">
        <v>360.52339999999998</v>
      </c>
      <c r="M54" s="4">
        <f>(M$66-M$19)/47*(A57-18)+M$19</f>
        <v>289.10256453900718</v>
      </c>
      <c r="N54" s="4">
        <f t="shared" si="10"/>
        <v>255.94012340425539</v>
      </c>
      <c r="P54" s="4">
        <f t="shared" si="11"/>
        <v>254.57781898936173</v>
      </c>
      <c r="Q54" s="4">
        <f t="shared" si="4"/>
        <v>279.81923983416766</v>
      </c>
      <c r="S54" s="4">
        <f t="shared" si="5"/>
        <v>1147.0339457165205</v>
      </c>
      <c r="U54" s="4">
        <f t="shared" si="8"/>
        <v>127348.76488291701</v>
      </c>
      <c r="V54" s="4"/>
      <c r="W54" s="4">
        <f t="shared" si="9"/>
        <v>522027.56448179483</v>
      </c>
      <c r="X54" s="4"/>
      <c r="Y54" s="2">
        <f t="shared" si="6"/>
        <v>0.23358193851430403</v>
      </c>
      <c r="AA54" s="2">
        <f t="shared" si="7"/>
        <v>0.95749817897068135</v>
      </c>
    </row>
    <row r="55" spans="1:27" x14ac:dyDescent="0.35">
      <c r="A55" s="4">
        <v>51</v>
      </c>
      <c r="B55" s="4">
        <f t="shared" si="0"/>
        <v>24</v>
      </c>
      <c r="C55" s="4">
        <v>714.28470308724184</v>
      </c>
      <c r="D55" s="4">
        <v>454.54523024497729</v>
      </c>
      <c r="E55" s="4">
        <v>728.42532596396632</v>
      </c>
      <c r="F55" s="4">
        <v>447.92379970761982</v>
      </c>
      <c r="G55" s="4">
        <v>521.26760563380287</v>
      </c>
      <c r="I55" s="4">
        <v>1402.1666666666667</v>
      </c>
      <c r="K55" s="4">
        <v>179.73500000000001</v>
      </c>
      <c r="L55" s="4">
        <v>351.44619999999998</v>
      </c>
      <c r="M55" s="4">
        <f>(M$66-M$19)/47*(A58-18)+M$19</f>
        <v>290.5639563829788</v>
      </c>
      <c r="N55" s="4">
        <f t="shared" si="10"/>
        <v>262.85671728723412</v>
      </c>
      <c r="P55" s="4">
        <f t="shared" si="11"/>
        <v>254.57781898936173</v>
      </c>
      <c r="Q55" s="4">
        <f t="shared" si="4"/>
        <v>266.68978664444114</v>
      </c>
      <c r="S55" s="4">
        <f t="shared" si="5"/>
        <v>1147.588847677305</v>
      </c>
      <c r="U55" s="4">
        <f t="shared" si="8"/>
        <v>121222.57047428137</v>
      </c>
      <c r="V55" s="4"/>
      <c r="W55" s="4">
        <f t="shared" si="9"/>
        <v>521631.0369940488</v>
      </c>
      <c r="X55" s="4"/>
      <c r="Y55" s="2">
        <f t="shared" si="6"/>
        <v>0.22234532882279884</v>
      </c>
      <c r="AA55" s="2">
        <f t="shared" si="7"/>
        <v>0.95677087188335241</v>
      </c>
    </row>
    <row r="56" spans="1:27" x14ac:dyDescent="0.35">
      <c r="A56" s="4">
        <v>52</v>
      </c>
      <c r="B56" s="4">
        <f t="shared" si="0"/>
        <v>24.5</v>
      </c>
      <c r="C56" s="4">
        <v>727.76868796861083</v>
      </c>
      <c r="D56" s="4">
        <v>454.63458626283739</v>
      </c>
      <c r="E56" s="4">
        <v>735.37347219389028</v>
      </c>
      <c r="F56" s="4">
        <v>451.72574058574423</v>
      </c>
      <c r="G56" s="4">
        <v>567.12857142857138</v>
      </c>
      <c r="I56" s="4">
        <v>1472.9186046511627</v>
      </c>
      <c r="K56" s="4">
        <v>181.9171</v>
      </c>
      <c r="L56" s="4">
        <v>359.7534</v>
      </c>
      <c r="M56" s="4">
        <f>(M$66-M$19)/47*(A59-18)+M$19</f>
        <v>292.02534822695043</v>
      </c>
      <c r="N56" s="4">
        <f t="shared" si="10"/>
        <v>264.49828617021285</v>
      </c>
      <c r="P56" s="4">
        <f t="shared" si="11"/>
        <v>254.57781898936173</v>
      </c>
      <c r="Q56" s="4">
        <f t="shared" si="4"/>
        <v>312.55075243920965</v>
      </c>
      <c r="S56" s="4">
        <f t="shared" si="5"/>
        <v>1218.340785661801</v>
      </c>
      <c r="U56" s="4">
        <f t="shared" si="8"/>
        <v>142096.38202133859</v>
      </c>
      <c r="V56" s="4"/>
      <c r="W56" s="4">
        <f t="shared" si="9"/>
        <v>553899.85901649308</v>
      </c>
      <c r="X56" s="4"/>
      <c r="Y56" s="2">
        <f t="shared" si="6"/>
        <v>0.26063188283709643</v>
      </c>
      <c r="AA56" s="2">
        <f t="shared" si="7"/>
        <v>1.0159580497763254</v>
      </c>
    </row>
    <row r="57" spans="1:27" x14ac:dyDescent="0.35">
      <c r="A57" s="4">
        <v>53</v>
      </c>
      <c r="B57" s="4">
        <f t="shared" si="0"/>
        <v>25</v>
      </c>
      <c r="C57" s="4">
        <v>743.1309629297175</v>
      </c>
      <c r="D57" s="4">
        <v>462.46523615217467</v>
      </c>
      <c r="E57" s="4">
        <v>734.93062331330168</v>
      </c>
      <c r="F57" s="4">
        <v>448.81017595019836</v>
      </c>
      <c r="G57" s="4">
        <v>575.63888888888891</v>
      </c>
      <c r="I57" s="4">
        <v>1454.7294117647059</v>
      </c>
      <c r="K57" s="4">
        <v>178.03469999999999</v>
      </c>
      <c r="L57" s="4">
        <v>336.67950000000002</v>
      </c>
      <c r="M57" s="4">
        <f>(M$66-M$19)/47*(A60-18)+M$19</f>
        <v>293.48674007092205</v>
      </c>
      <c r="N57" s="4">
        <f t="shared" si="10"/>
        <v>264.62373005319154</v>
      </c>
      <c r="P57" s="4">
        <f>O$47</f>
        <v>254.57781898936173</v>
      </c>
      <c r="Q57" s="4">
        <f t="shared" si="4"/>
        <v>321.06106989952718</v>
      </c>
      <c r="S57" s="4">
        <f t="shared" si="5"/>
        <v>1200.1515927753442</v>
      </c>
      <c r="U57" s="4">
        <f t="shared" si="8"/>
        <v>148479.58351035469</v>
      </c>
      <c r="V57" s="4"/>
      <c r="W57" s="4">
        <f t="shared" si="9"/>
        <v>555028.38977125811</v>
      </c>
      <c r="X57" s="4"/>
      <c r="Y57" s="2">
        <f t="shared" si="6"/>
        <v>0.27233989256222085</v>
      </c>
      <c r="AA57" s="2">
        <f t="shared" si="7"/>
        <v>1.018027990553634</v>
      </c>
    </row>
    <row r="58" spans="1:27" x14ac:dyDescent="0.35">
      <c r="A58" s="4">
        <v>54</v>
      </c>
      <c r="B58" s="4">
        <f t="shared" si="0"/>
        <v>25.5</v>
      </c>
      <c r="C58" s="4">
        <v>749.14759944529999</v>
      </c>
      <c r="D58" s="4">
        <v>463.19430033262142</v>
      </c>
      <c r="E58" s="4">
        <v>750.55249934233962</v>
      </c>
      <c r="F58" s="4">
        <v>453.62804550811899</v>
      </c>
      <c r="G58" s="4">
        <v>538.375</v>
      </c>
      <c r="I58" s="4">
        <v>1318.5205479452054</v>
      </c>
      <c r="K58" s="4">
        <v>168.2269</v>
      </c>
      <c r="L58" s="4">
        <v>329.25819999999999</v>
      </c>
      <c r="M58" s="4">
        <f>(M$66-M$19)/47*(A61-18)+M$19</f>
        <v>294.94813191489368</v>
      </c>
      <c r="N58" s="4">
        <f t="shared" si="10"/>
        <v>263.26782393617026</v>
      </c>
      <c r="P58" s="4">
        <f t="shared" ref="P58:P121" si="12">O$47</f>
        <v>254.57781898936173</v>
      </c>
      <c r="Q58" s="4">
        <f t="shared" si="4"/>
        <v>283.79718101063827</v>
      </c>
      <c r="S58" s="4">
        <f t="shared" si="5"/>
        <v>1063.9427289558437</v>
      </c>
      <c r="U58" s="4">
        <f t="shared" si="8"/>
        <v>131453.2366945929</v>
      </c>
      <c r="V58" s="4"/>
      <c r="W58" s="4">
        <f t="shared" si="9"/>
        <v>492812.20793268189</v>
      </c>
      <c r="X58" s="4"/>
      <c r="Y58" s="2">
        <f t="shared" si="6"/>
        <v>0.24111032312981262</v>
      </c>
      <c r="AA58" s="2">
        <f t="shared" si="7"/>
        <v>0.90391163949067588</v>
      </c>
    </row>
    <row r="59" spans="1:27" x14ac:dyDescent="0.35">
      <c r="A59" s="4">
        <v>55</v>
      </c>
      <c r="B59" s="4">
        <f t="shared" si="0"/>
        <v>26</v>
      </c>
      <c r="C59" s="4">
        <v>756.38588804526478</v>
      </c>
      <c r="D59" s="4">
        <v>465.75644212230185</v>
      </c>
      <c r="E59" s="4">
        <v>754.26326754865067</v>
      </c>
      <c r="F59" s="4">
        <v>452.85147034137924</v>
      </c>
      <c r="G59" s="4">
        <v>600.76</v>
      </c>
      <c r="I59" s="4">
        <v>1219.0128205128206</v>
      </c>
      <c r="K59" s="4">
        <v>184.9683</v>
      </c>
      <c r="L59" s="4">
        <v>334.52050000000003</v>
      </c>
      <c r="M59" s="4">
        <f>(M$66-M$19)/47*(A62-18)+M$19</f>
        <v>296.4095237588653</v>
      </c>
      <c r="N59" s="4">
        <f t="shared" si="10"/>
        <v>268.54921781914896</v>
      </c>
      <c r="P59" s="4">
        <f t="shared" si="12"/>
        <v>254.57781898936173</v>
      </c>
      <c r="Q59" s="4">
        <f t="shared" si="4"/>
        <v>346.18218101063826</v>
      </c>
      <c r="S59" s="4">
        <f t="shared" si="5"/>
        <v>964.43500152345882</v>
      </c>
      <c r="U59" s="4">
        <f t="shared" si="8"/>
        <v>161236.58095365355</v>
      </c>
      <c r="V59" s="4"/>
      <c r="W59" s="4">
        <f t="shared" si="9"/>
        <v>449191.81496778294</v>
      </c>
      <c r="X59" s="4"/>
      <c r="Y59" s="2">
        <f t="shared" si="6"/>
        <v>0.29573866046678093</v>
      </c>
      <c r="AA59" s="2">
        <f t="shared" si="7"/>
        <v>0.82390351411258989</v>
      </c>
    </row>
    <row r="60" spans="1:27" x14ac:dyDescent="0.35">
      <c r="A60" s="4">
        <v>56</v>
      </c>
      <c r="B60" s="4">
        <f t="shared" si="0"/>
        <v>26.5</v>
      </c>
      <c r="C60" s="4">
        <v>770.90827719835875</v>
      </c>
      <c r="D60" s="4">
        <v>468.88426773943752</v>
      </c>
      <c r="E60" s="4">
        <v>762.11238219080656</v>
      </c>
      <c r="F60" s="4">
        <v>454.13762123168004</v>
      </c>
      <c r="G60" s="4">
        <v>600</v>
      </c>
      <c r="I60" s="4">
        <v>1396.5</v>
      </c>
      <c r="K60" s="4">
        <v>165.4032</v>
      </c>
      <c r="L60" s="4">
        <v>327.12180000000001</v>
      </c>
      <c r="M60" s="4">
        <f>(M$66-M$19)/47*(A63-18)+M$19</f>
        <v>297.87091560283693</v>
      </c>
      <c r="N60" s="4">
        <f t="shared" si="10"/>
        <v>264.75398670212769</v>
      </c>
      <c r="P60" s="4">
        <f t="shared" si="12"/>
        <v>254.57781898936173</v>
      </c>
      <c r="Q60" s="4">
        <f t="shared" si="4"/>
        <v>345.42218101063827</v>
      </c>
      <c r="S60" s="4">
        <f t="shared" si="5"/>
        <v>1141.9221810106383</v>
      </c>
      <c r="U60" s="4">
        <f t="shared" si="8"/>
        <v>161963.02640413257</v>
      </c>
      <c r="V60" s="4"/>
      <c r="W60" s="4">
        <f t="shared" si="9"/>
        <v>535429.34565859451</v>
      </c>
      <c r="X60" s="4"/>
      <c r="Y60" s="2">
        <f t="shared" si="6"/>
        <v>0.2970711000605516</v>
      </c>
      <c r="AA60" s="2">
        <f t="shared" si="7"/>
        <v>0.98207960329544364</v>
      </c>
    </row>
    <row r="61" spans="1:27" x14ac:dyDescent="0.35">
      <c r="A61" s="4">
        <v>57</v>
      </c>
      <c r="B61" s="4">
        <f t="shared" si="0"/>
        <v>27</v>
      </c>
      <c r="C61" s="4">
        <v>776.39044092702397</v>
      </c>
      <c r="D61" s="4">
        <v>474.15819690150846</v>
      </c>
      <c r="E61" s="4">
        <v>766.72411880934953</v>
      </c>
      <c r="F61" s="4">
        <v>454.91893530194039</v>
      </c>
      <c r="G61" s="4">
        <v>635.91780821917803</v>
      </c>
      <c r="I61" s="4">
        <v>1309.9733333333334</v>
      </c>
      <c r="K61" s="4">
        <v>160.63820000000001</v>
      </c>
      <c r="L61" s="4">
        <v>321.8415</v>
      </c>
      <c r="M61" s="4">
        <f>(M$66-M$19)/47*(A64-18)+M$19</f>
        <v>299.33230744680856</v>
      </c>
      <c r="N61" s="4">
        <f t="shared" si="10"/>
        <v>264.65878058510646</v>
      </c>
      <c r="P61" s="4">
        <f t="shared" si="12"/>
        <v>254.57781898936173</v>
      </c>
      <c r="Q61" s="4">
        <f t="shared" si="4"/>
        <v>381.3399892298163</v>
      </c>
      <c r="S61" s="4">
        <f t="shared" si="5"/>
        <v>1055.3955143439716</v>
      </c>
      <c r="U61" s="4">
        <f t="shared" si="8"/>
        <v>180815.48169965035</v>
      </c>
      <c r="V61" s="4"/>
      <c r="W61" s="4">
        <f t="shared" si="9"/>
        <v>500424.43409927771</v>
      </c>
      <c r="X61" s="4"/>
      <c r="Y61" s="2">
        <f t="shared" si="6"/>
        <v>0.33165010094626818</v>
      </c>
      <c r="AA61" s="2">
        <f t="shared" si="7"/>
        <v>0.91787391502619053</v>
      </c>
    </row>
    <row r="62" spans="1:27" x14ac:dyDescent="0.35">
      <c r="A62" s="4">
        <v>58</v>
      </c>
      <c r="B62" s="4">
        <f t="shared" si="0"/>
        <v>27.5</v>
      </c>
      <c r="C62" s="4">
        <v>781.84206335357976</v>
      </c>
      <c r="D62" s="4">
        <v>476.06013836308205</v>
      </c>
      <c r="E62" s="4">
        <v>776.71112459917435</v>
      </c>
      <c r="F62" s="4">
        <v>459.29235666405424</v>
      </c>
      <c r="G62" s="4">
        <v>660.17333333333329</v>
      </c>
      <c r="I62" s="4">
        <v>1422</v>
      </c>
      <c r="K62" s="4">
        <v>156.00149999999999</v>
      </c>
      <c r="L62" s="4">
        <v>321.83280000000002</v>
      </c>
      <c r="M62" s="4">
        <f>(M$66-M$19)/47*(A65-18)+M$19</f>
        <v>300.79369929078018</v>
      </c>
      <c r="N62" s="4">
        <f t="shared" si="10"/>
        <v>264.59564946808513</v>
      </c>
      <c r="P62" s="4">
        <f t="shared" si="12"/>
        <v>254.57781898936173</v>
      </c>
      <c r="Q62" s="4">
        <f t="shared" si="4"/>
        <v>405.59551434397156</v>
      </c>
      <c r="S62" s="4">
        <f t="shared" si="5"/>
        <v>1167.4221810106383</v>
      </c>
      <c r="U62" s="4">
        <f t="shared" si="8"/>
        <v>193087.85667803654</v>
      </c>
      <c r="V62" s="4"/>
      <c r="W62" s="4">
        <f t="shared" si="9"/>
        <v>555763.16502005549</v>
      </c>
      <c r="X62" s="4"/>
      <c r="Y62" s="2">
        <f t="shared" si="6"/>
        <v>0.35415997876299776</v>
      </c>
      <c r="AA62" s="2">
        <f t="shared" si="7"/>
        <v>1.0193757085872106</v>
      </c>
    </row>
    <row r="63" spans="1:27" x14ac:dyDescent="0.35">
      <c r="A63" s="4">
        <v>59</v>
      </c>
      <c r="B63" s="4">
        <f t="shared" si="0"/>
        <v>28</v>
      </c>
      <c r="C63" s="4">
        <v>799.46439467079358</v>
      </c>
      <c r="D63" s="4">
        <v>483.71369141115736</v>
      </c>
      <c r="E63" s="4">
        <v>784.63659249660418</v>
      </c>
      <c r="F63" s="4">
        <v>460.24011995178887</v>
      </c>
      <c r="G63" s="4">
        <v>607.97260273972597</v>
      </c>
      <c r="I63" s="4">
        <v>1313.5185185185185</v>
      </c>
      <c r="K63" s="4">
        <v>163.81299999999999</v>
      </c>
      <c r="L63" s="4">
        <v>307.52069999999998</v>
      </c>
      <c r="M63" s="4">
        <f>(M$66-M$19)/47*(A66-18)+M$19</f>
        <v>302.25509113475186</v>
      </c>
      <c r="N63" s="4">
        <f t="shared" si="10"/>
        <v>267.64456835106387</v>
      </c>
      <c r="P63" s="4">
        <f t="shared" si="12"/>
        <v>254.57781898936173</v>
      </c>
      <c r="Q63" s="4">
        <f t="shared" si="4"/>
        <v>353.39478375036424</v>
      </c>
      <c r="S63" s="4">
        <f t="shared" si="5"/>
        <v>1058.9406995291567</v>
      </c>
      <c r="U63" s="4">
        <f t="shared" si="8"/>
        <v>170941.89537333639</v>
      </c>
      <c r="V63" s="4"/>
      <c r="W63" s="4">
        <f t="shared" si="9"/>
        <v>512224.11475476163</v>
      </c>
      <c r="X63" s="4"/>
      <c r="Y63" s="2">
        <f t="shared" si="6"/>
        <v>0.31354005931132084</v>
      </c>
      <c r="AA63" s="2">
        <f t="shared" si="7"/>
        <v>0.93951678124394833</v>
      </c>
    </row>
    <row r="64" spans="1:27" x14ac:dyDescent="0.35">
      <c r="A64" s="4">
        <v>60</v>
      </c>
      <c r="B64" s="4">
        <f t="shared" si="0"/>
        <v>28.5</v>
      </c>
      <c r="C64" s="4">
        <v>800.53334024462811</v>
      </c>
      <c r="D64" s="4">
        <v>483.00867991225761</v>
      </c>
      <c r="E64" s="4">
        <v>786.97300210798517</v>
      </c>
      <c r="F64" s="4">
        <v>460.04745304712111</v>
      </c>
      <c r="G64" s="4">
        <v>617.87012987012986</v>
      </c>
      <c r="I64" s="4">
        <v>1300.1758241758241</v>
      </c>
      <c r="K64" s="4">
        <v>169.0187</v>
      </c>
      <c r="L64" s="4">
        <v>309.14049999999997</v>
      </c>
      <c r="M64" s="4">
        <f>(M$66-M$19)/47*(A67-18)+M$19</f>
        <v>303.71648297872349</v>
      </c>
      <c r="N64" s="4">
        <f t="shared" si="10"/>
        <v>270.04203723404265</v>
      </c>
      <c r="P64" s="4">
        <f t="shared" si="12"/>
        <v>254.57781898936173</v>
      </c>
      <c r="Q64" s="4">
        <f t="shared" si="4"/>
        <v>363.29231088076813</v>
      </c>
      <c r="S64" s="4">
        <f t="shared" si="5"/>
        <v>1045.5980051864624</v>
      </c>
      <c r="U64" s="4">
        <f t="shared" si="8"/>
        <v>175473.33950079331</v>
      </c>
      <c r="V64" s="4"/>
      <c r="W64" s="4">
        <f t="shared" si="9"/>
        <v>505032.91220400308</v>
      </c>
      <c r="X64" s="4"/>
      <c r="Y64" s="2">
        <f t="shared" si="6"/>
        <v>0.32185159263898044</v>
      </c>
      <c r="AA64" s="2">
        <f t="shared" si="7"/>
        <v>0.9263267433696154</v>
      </c>
    </row>
    <row r="65" spans="1:27" x14ac:dyDescent="0.35">
      <c r="A65" s="4">
        <v>61</v>
      </c>
      <c r="B65" s="4">
        <f t="shared" si="0"/>
        <v>29</v>
      </c>
      <c r="C65" s="4">
        <v>809.66518957538528</v>
      </c>
      <c r="D65" s="4">
        <v>485.0516715847337</v>
      </c>
      <c r="E65" s="4">
        <v>794.68468089064811</v>
      </c>
      <c r="F65" s="4">
        <v>461.3903117515751</v>
      </c>
      <c r="G65" s="4">
        <v>586.46753246753246</v>
      </c>
      <c r="I65" s="4">
        <v>1300.9255319148936</v>
      </c>
      <c r="K65" s="4">
        <v>148.85059999999999</v>
      </c>
      <c r="L65" s="4">
        <v>308.97539999999998</v>
      </c>
      <c r="M65" s="4">
        <f>(M$66-M$19)/47*(A68-18)+M$19</f>
        <v>305.17787482269512</v>
      </c>
      <c r="N65" s="4">
        <f t="shared" si="10"/>
        <v>266.09605611702136</v>
      </c>
      <c r="P65" s="4">
        <f t="shared" si="12"/>
        <v>254.57781898936173</v>
      </c>
      <c r="Q65" s="4">
        <f t="shared" si="4"/>
        <v>331.88971347817073</v>
      </c>
      <c r="S65" s="4">
        <f t="shared" si="5"/>
        <v>1046.3477129255318</v>
      </c>
      <c r="U65" s="4">
        <f t="shared" si="8"/>
        <v>160983.66030436504</v>
      </c>
      <c r="V65" s="4"/>
      <c r="W65" s="4">
        <f t="shared" si="9"/>
        <v>507532.70721339225</v>
      </c>
      <c r="X65" s="4"/>
      <c r="Y65" s="2">
        <f t="shared" si="6"/>
        <v>0.29527475572765433</v>
      </c>
      <c r="AA65" s="2">
        <f t="shared" si="7"/>
        <v>0.93091184448715147</v>
      </c>
    </row>
    <row r="66" spans="1:27" x14ac:dyDescent="0.35">
      <c r="A66" s="4">
        <v>62</v>
      </c>
      <c r="B66" s="4">
        <f t="shared" si="0"/>
        <v>29.5</v>
      </c>
      <c r="C66" s="4">
        <v>819.97287903736049</v>
      </c>
      <c r="D66" s="4">
        <v>487.93554692673393</v>
      </c>
      <c r="E66" s="4">
        <v>810.06222650280961</v>
      </c>
      <c r="F66" s="4">
        <v>467.39089604385134</v>
      </c>
      <c r="G66" s="4">
        <v>550.89473684210532</v>
      </c>
      <c r="I66" s="4">
        <v>1366.07</v>
      </c>
      <c r="K66" s="4">
        <v>166.39259999999999</v>
      </c>
      <c r="L66" s="4">
        <v>309.65530000000001</v>
      </c>
      <c r="M66" s="1">
        <f>AVERAGE(L66:L71)</f>
        <v>306.63926666666674</v>
      </c>
      <c r="N66" s="4">
        <f t="shared" si="10"/>
        <v>271.57760000000002</v>
      </c>
      <c r="P66" s="4">
        <f t="shared" si="12"/>
        <v>254.57781898936173</v>
      </c>
      <c r="Q66" s="4">
        <f t="shared" si="4"/>
        <v>296.31691785274359</v>
      </c>
      <c r="S66" s="4">
        <f t="shared" si="5"/>
        <v>1111.4921810106382</v>
      </c>
      <c r="U66" s="4">
        <f t="shared" si="8"/>
        <v>144583.55737612254</v>
      </c>
      <c r="V66" s="4"/>
      <c r="W66" s="4">
        <f t="shared" si="9"/>
        <v>542336.54524621414</v>
      </c>
      <c r="X66" s="4"/>
      <c r="Y66" s="2">
        <f t="shared" si="6"/>
        <v>0.26519383709970407</v>
      </c>
      <c r="AA66" s="2">
        <f t="shared" si="7"/>
        <v>0.99474872553518223</v>
      </c>
    </row>
    <row r="67" spans="1:27" x14ac:dyDescent="0.35">
      <c r="A67" s="4">
        <v>63</v>
      </c>
      <c r="B67" s="4">
        <f t="shared" si="0"/>
        <v>30</v>
      </c>
      <c r="C67" s="4">
        <v>829.65447180608976</v>
      </c>
      <c r="D67" s="4">
        <v>492.07983570833267</v>
      </c>
      <c r="E67" s="4">
        <v>815.11681200194107</v>
      </c>
      <c r="F67" s="4">
        <v>471.43295247801564</v>
      </c>
      <c r="G67" s="4">
        <v>565.25675675675677</v>
      </c>
      <c r="I67" s="4">
        <v>1427.625</v>
      </c>
      <c r="K67" s="4">
        <v>149.87260000000001</v>
      </c>
      <c r="L67" s="4">
        <v>306.19959999999998</v>
      </c>
      <c r="M67" s="4">
        <f>L67</f>
        <v>306.19959999999998</v>
      </c>
      <c r="N67" s="4">
        <f t="shared" si="10"/>
        <v>267.11784999999998</v>
      </c>
      <c r="P67" s="4">
        <f t="shared" si="12"/>
        <v>254.57781898936173</v>
      </c>
      <c r="Q67" s="4">
        <f t="shared" si="4"/>
        <v>310.67893776739504</v>
      </c>
      <c r="S67" s="4">
        <f t="shared" si="5"/>
        <v>1173.0471810106383</v>
      </c>
      <c r="U67" s="4">
        <f t="shared" si="8"/>
        <v>152878.84065461907</v>
      </c>
      <c r="V67" s="4"/>
      <c r="W67" s="4">
        <f t="shared" si="9"/>
        <v>577232.86410983768</v>
      </c>
      <c r="X67" s="4"/>
      <c r="Y67" s="2">
        <f t="shared" si="6"/>
        <v>0.28040896973564239</v>
      </c>
      <c r="AA67" s="2">
        <f t="shared" si="7"/>
        <v>1.058755234076294</v>
      </c>
    </row>
    <row r="68" spans="1:27" x14ac:dyDescent="0.35">
      <c r="A68" s="4">
        <v>64</v>
      </c>
      <c r="B68" s="4">
        <f t="shared" ref="B68:B131" si="13">B67+0.5</f>
        <v>30.5</v>
      </c>
      <c r="C68" s="4">
        <v>829.57811855081582</v>
      </c>
      <c r="D68" s="4">
        <v>490.93887236287293</v>
      </c>
      <c r="E68" s="4">
        <v>829.48649464448715</v>
      </c>
      <c r="F68" s="4">
        <v>474.78349962710774</v>
      </c>
      <c r="G68" s="4">
        <v>549.18918918918916</v>
      </c>
      <c r="I68" s="4">
        <v>1378.4953271028037</v>
      </c>
      <c r="K68" s="4">
        <v>152.26320000000001</v>
      </c>
      <c r="L68" s="4">
        <v>305.5179</v>
      </c>
      <c r="M68" s="4">
        <f t="shared" ref="M68:M71" si="14">L68</f>
        <v>305.5179</v>
      </c>
      <c r="N68" s="4">
        <f t="shared" si="10"/>
        <v>267.20422500000001</v>
      </c>
      <c r="P68" s="4">
        <f t="shared" si="12"/>
        <v>254.57781898936173</v>
      </c>
      <c r="Q68" s="4">
        <f t="shared" si="4"/>
        <v>294.61137019982743</v>
      </c>
      <c r="S68" s="4">
        <f t="shared" si="5"/>
        <v>1123.917508113442</v>
      </c>
      <c r="U68" s="4">
        <f t="shared" si="8"/>
        <v>144636.17387118418</v>
      </c>
      <c r="V68" s="4"/>
      <c r="W68" s="4">
        <f t="shared" si="9"/>
        <v>551774.79406210326</v>
      </c>
      <c r="X68" s="4"/>
      <c r="Y68" s="2">
        <f t="shared" si="6"/>
        <v>0.26529034579317762</v>
      </c>
      <c r="AA68" s="2">
        <f t="shared" si="7"/>
        <v>1.0120602750945564</v>
      </c>
    </row>
    <row r="69" spans="1:27" x14ac:dyDescent="0.35">
      <c r="A69" s="4">
        <v>65</v>
      </c>
      <c r="B69" s="4">
        <f t="shared" si="13"/>
        <v>31</v>
      </c>
      <c r="C69" s="4">
        <v>830.50962826515729</v>
      </c>
      <c r="D69" s="4">
        <v>487.73970147168842</v>
      </c>
      <c r="E69" s="4">
        <v>827.54712196053038</v>
      </c>
      <c r="F69" s="4">
        <v>473.47345635917867</v>
      </c>
      <c r="G69" s="4">
        <v>474.45833333333331</v>
      </c>
      <c r="I69" s="4">
        <v>1433.7943925233644</v>
      </c>
      <c r="K69" s="4">
        <v>150.27969999999999</v>
      </c>
      <c r="L69" s="4">
        <v>305.54660000000001</v>
      </c>
      <c r="M69" s="4">
        <f t="shared" si="14"/>
        <v>305.54660000000001</v>
      </c>
      <c r="N69" s="4">
        <f t="shared" ref="N69:N100" si="15">(K69+M69*3)/4</f>
        <v>266.72987499999999</v>
      </c>
      <c r="P69" s="4">
        <f t="shared" si="12"/>
        <v>254.57781898936173</v>
      </c>
      <c r="Q69" s="4">
        <f t="shared" si="4"/>
        <v>219.88051434397158</v>
      </c>
      <c r="S69" s="4">
        <f t="shared" si="5"/>
        <v>1179.2165735340027</v>
      </c>
      <c r="U69" s="4">
        <f t="shared" si="8"/>
        <v>107244.45642557001</v>
      </c>
      <c r="V69" s="4"/>
      <c r="W69" s="4">
        <f t="shared" si="9"/>
        <v>575150.73954594182</v>
      </c>
      <c r="X69" s="4"/>
      <c r="Y69" s="2">
        <f t="shared" si="6"/>
        <v>0.1967068000214095</v>
      </c>
      <c r="AA69" s="2">
        <f t="shared" si="7"/>
        <v>1.0549362202655972</v>
      </c>
    </row>
    <row r="70" spans="1:27" x14ac:dyDescent="0.35">
      <c r="A70" s="4">
        <v>66</v>
      </c>
      <c r="B70" s="4">
        <f t="shared" si="13"/>
        <v>31.5</v>
      </c>
      <c r="C70" s="4">
        <v>853.98061893635111</v>
      </c>
      <c r="D70" s="4">
        <v>493.37446214442207</v>
      </c>
      <c r="E70" s="4">
        <v>841.09218944611848</v>
      </c>
      <c r="F70" s="4">
        <v>478.4929966029157</v>
      </c>
      <c r="G70" s="4">
        <v>454.1159420289855</v>
      </c>
      <c r="I70" s="4">
        <v>1361.3070175438597</v>
      </c>
      <c r="K70" s="4">
        <v>146.6867</v>
      </c>
      <c r="L70" s="4">
        <v>307.33010000000002</v>
      </c>
      <c r="M70" s="4">
        <f t="shared" si="14"/>
        <v>307.33010000000002</v>
      </c>
      <c r="N70" s="4">
        <f t="shared" si="15"/>
        <v>267.16925000000003</v>
      </c>
      <c r="P70" s="4">
        <f t="shared" si="12"/>
        <v>254.57781898936173</v>
      </c>
      <c r="Q70" s="4">
        <f t="shared" si="4"/>
        <v>199.53812303962377</v>
      </c>
      <c r="S70" s="4">
        <f t="shared" si="5"/>
        <v>1106.729198554498</v>
      </c>
      <c r="U70" s="4">
        <f t="shared" si="8"/>
        <v>98447.014131981894</v>
      </c>
      <c r="V70" s="4"/>
      <c r="W70" s="4">
        <f t="shared" si="9"/>
        <v>546031.9230763528</v>
      </c>
      <c r="X70" s="4"/>
      <c r="Y70" s="2">
        <f t="shared" si="6"/>
        <v>0.18057061191787108</v>
      </c>
      <c r="AA70" s="2">
        <f t="shared" si="7"/>
        <v>1.0015267537155117</v>
      </c>
    </row>
    <row r="71" spans="1:27" x14ac:dyDescent="0.35">
      <c r="A71" s="4">
        <v>67</v>
      </c>
      <c r="B71" s="4">
        <f t="shared" si="13"/>
        <v>32</v>
      </c>
      <c r="C71" s="4">
        <v>852.88113206040714</v>
      </c>
      <c r="D71" s="4">
        <v>492.76323991569564</v>
      </c>
      <c r="E71" s="4">
        <v>849.09401059882214</v>
      </c>
      <c r="F71" s="4">
        <v>482.93341259448778</v>
      </c>
      <c r="G71" s="4">
        <v>481.84285714285716</v>
      </c>
      <c r="I71" s="4">
        <v>1291.4137931034484</v>
      </c>
      <c r="K71" s="4">
        <v>156.8578</v>
      </c>
      <c r="L71" s="4">
        <v>305.58609999999999</v>
      </c>
      <c r="M71" s="4">
        <f t="shared" si="14"/>
        <v>305.58609999999999</v>
      </c>
      <c r="N71" s="4">
        <f t="shared" si="15"/>
        <v>268.40402499999999</v>
      </c>
      <c r="P71" s="4">
        <f t="shared" si="12"/>
        <v>254.57781898936173</v>
      </c>
      <c r="Q71" s="4">
        <f t="shared" si="4"/>
        <v>227.26503815349542</v>
      </c>
      <c r="S71" s="4">
        <f t="shared" si="5"/>
        <v>1036.8359741140866</v>
      </c>
      <c r="U71" s="4">
        <f t="shared" si="8"/>
        <v>111987.85652008059</v>
      </c>
      <c r="V71" s="4"/>
      <c r="W71" s="4">
        <f t="shared" si="9"/>
        <v>510914.65386560367</v>
      </c>
      <c r="X71" s="4"/>
      <c r="Y71" s="2">
        <f t="shared" si="6"/>
        <v>0.20540710104312238</v>
      </c>
      <c r="AA71" s="2">
        <f t="shared" si="7"/>
        <v>0.93711498007077332</v>
      </c>
    </row>
    <row r="72" spans="1:27" x14ac:dyDescent="0.35">
      <c r="A72" s="4">
        <v>68</v>
      </c>
      <c r="B72" s="4">
        <f t="shared" si="13"/>
        <v>32.5</v>
      </c>
      <c r="C72" s="4">
        <v>867.00648428607678</v>
      </c>
      <c r="D72" s="4">
        <v>499.85507423555504</v>
      </c>
      <c r="E72" s="4">
        <v>851.64420932497012</v>
      </c>
      <c r="F72" s="4">
        <v>481.03425804000517</v>
      </c>
      <c r="G72" s="4">
        <v>550.64285714285711</v>
      </c>
      <c r="I72" s="4">
        <v>1349.8425925925926</v>
      </c>
      <c r="K72" s="4">
        <v>159.32089999999999</v>
      </c>
      <c r="L72" s="4">
        <v>302.74770000000001</v>
      </c>
      <c r="P72" s="4">
        <f t="shared" si="12"/>
        <v>254.57781898936173</v>
      </c>
      <c r="Q72" s="4">
        <f t="shared" si="4"/>
        <v>296.06503815349538</v>
      </c>
      <c r="S72" s="4">
        <f t="shared" si="5"/>
        <v>1095.2647736032309</v>
      </c>
      <c r="U72" s="4">
        <f t="shared" si="8"/>
        <v>147989.61162476786</v>
      </c>
      <c r="V72" s="4"/>
      <c r="W72" s="4">
        <f t="shared" si="9"/>
        <v>547473.6547170314</v>
      </c>
      <c r="X72" s="4"/>
      <c r="Y72" s="2">
        <f t="shared" si="6"/>
        <v>0.27144119061597027</v>
      </c>
      <c r="AA72" s="2">
        <f t="shared" si="7"/>
        <v>1.0041711646900251</v>
      </c>
    </row>
    <row r="73" spans="1:27" x14ac:dyDescent="0.35">
      <c r="A73" s="4">
        <v>69</v>
      </c>
      <c r="B73" s="4">
        <f t="shared" si="13"/>
        <v>33</v>
      </c>
      <c r="C73" s="4">
        <v>876.79497161218944</v>
      </c>
      <c r="D73" s="4">
        <v>503.14545547132792</v>
      </c>
      <c r="E73" s="4">
        <v>866.53309410337863</v>
      </c>
      <c r="F73" s="4">
        <v>485.91054165322851</v>
      </c>
      <c r="G73" s="4">
        <v>526.26388888888891</v>
      </c>
      <c r="I73" s="4">
        <v>1271.5982142857142</v>
      </c>
      <c r="K73" s="4">
        <v>158.726</v>
      </c>
      <c r="L73" s="4">
        <v>312.2337</v>
      </c>
      <c r="P73" s="4">
        <f t="shared" si="12"/>
        <v>254.57781898936173</v>
      </c>
      <c r="Q73" s="4">
        <f t="shared" si="4"/>
        <v>271.68606989952718</v>
      </c>
      <c r="S73" s="4">
        <f t="shared" si="5"/>
        <v>1017.0203952963525</v>
      </c>
      <c r="U73" s="4">
        <f t="shared" si="8"/>
        <v>136697.61138481263</v>
      </c>
      <c r="V73" s="4"/>
      <c r="W73" s="4">
        <f t="shared" si="9"/>
        <v>511709.19001501321</v>
      </c>
      <c r="X73" s="4"/>
      <c r="Y73" s="2">
        <f t="shared" si="6"/>
        <v>0.25072950716793907</v>
      </c>
      <c r="AA73" s="2">
        <f t="shared" si="7"/>
        <v>0.93857231100106853</v>
      </c>
    </row>
    <row r="74" spans="1:27" x14ac:dyDescent="0.35">
      <c r="A74" s="4">
        <v>70</v>
      </c>
      <c r="B74" s="4">
        <f t="shared" si="13"/>
        <v>33.5</v>
      </c>
      <c r="C74" s="4">
        <v>883.0712091957032</v>
      </c>
      <c r="D74" s="4">
        <v>504.904740850552</v>
      </c>
      <c r="E74" s="4">
        <v>878.50528453032462</v>
      </c>
      <c r="F74" s="4">
        <v>492.92655919453819</v>
      </c>
      <c r="G74" s="4">
        <v>522.44927536231887</v>
      </c>
      <c r="I74" s="4">
        <v>1300.8318584070796</v>
      </c>
      <c r="K74" s="4">
        <v>153.715</v>
      </c>
      <c r="L74" s="4">
        <v>305.64010000000002</v>
      </c>
      <c r="P74" s="4">
        <f t="shared" si="12"/>
        <v>254.57781898936173</v>
      </c>
      <c r="Q74" s="4">
        <f t="shared" si="4"/>
        <v>267.87145637295714</v>
      </c>
      <c r="S74" s="4">
        <f t="shared" si="5"/>
        <v>1046.2540394177179</v>
      </c>
      <c r="U74" s="4">
        <f t="shared" si="8"/>
        <v>135249.56826124788</v>
      </c>
      <c r="V74" s="4"/>
      <c r="W74" s="4">
        <f t="shared" si="9"/>
        <v>528258.62463604601</v>
      </c>
      <c r="X74" s="4"/>
      <c r="Y74" s="2">
        <f t="shared" si="6"/>
        <v>0.24807351972930528</v>
      </c>
      <c r="AA74" s="2">
        <f t="shared" si="7"/>
        <v>0.96892713245262019</v>
      </c>
    </row>
    <row r="75" spans="1:27" x14ac:dyDescent="0.35">
      <c r="A75" s="4">
        <v>71</v>
      </c>
      <c r="B75" s="4">
        <f t="shared" si="13"/>
        <v>34</v>
      </c>
      <c r="C75" s="4">
        <v>887.72875776741057</v>
      </c>
      <c r="D75" s="4">
        <v>506.5082146744661</v>
      </c>
      <c r="E75" s="4">
        <v>884.38448518641417</v>
      </c>
      <c r="F75" s="4">
        <v>494.97300541373977</v>
      </c>
      <c r="G75" s="4">
        <v>543.09210526315792</v>
      </c>
      <c r="I75" s="4">
        <v>1259.3008849557523</v>
      </c>
      <c r="P75" s="4">
        <f t="shared" si="12"/>
        <v>254.57781898936173</v>
      </c>
      <c r="Q75" s="4">
        <f t="shared" si="4"/>
        <v>288.51428627379619</v>
      </c>
      <c r="S75" s="4">
        <f t="shared" si="5"/>
        <v>1004.7230659663905</v>
      </c>
      <c r="U75" s="4">
        <f t="shared" si="8"/>
        <v>146134.85604861833</v>
      </c>
      <c r="V75" s="4"/>
      <c r="W75" s="4">
        <f t="shared" si="9"/>
        <v>508900.48638489231</v>
      </c>
      <c r="X75" s="4"/>
      <c r="Y75" s="2">
        <f t="shared" si="6"/>
        <v>0.26803921492075616</v>
      </c>
      <c r="AA75" s="2">
        <f t="shared" si="7"/>
        <v>0.93342061251982311</v>
      </c>
    </row>
    <row r="76" spans="1:27" x14ac:dyDescent="0.35">
      <c r="A76" s="4">
        <v>72</v>
      </c>
      <c r="B76" s="4">
        <f t="shared" si="13"/>
        <v>34.5</v>
      </c>
      <c r="C76" s="4">
        <v>893.88283014248611</v>
      </c>
      <c r="D76" s="4">
        <v>506.61980130877515</v>
      </c>
      <c r="E76" s="4">
        <v>887.59132190791752</v>
      </c>
      <c r="F76" s="4">
        <v>496.30625096401803</v>
      </c>
      <c r="G76" s="4">
        <v>495.83561643835617</v>
      </c>
      <c r="I76" s="4">
        <v>1209.1206896551723</v>
      </c>
      <c r="P76" s="4">
        <f t="shared" si="12"/>
        <v>254.57781898936173</v>
      </c>
      <c r="Q76" s="4">
        <f t="shared" si="4"/>
        <v>241.25779744899444</v>
      </c>
      <c r="S76" s="4">
        <f t="shared" si="5"/>
        <v>954.5428706658106</v>
      </c>
      <c r="U76" s="4">
        <f t="shared" si="8"/>
        <v>122225.97740780229</v>
      </c>
      <c r="V76" s="4"/>
      <c r="W76" s="4">
        <f t="shared" si="9"/>
        <v>483590.31947742082</v>
      </c>
      <c r="X76" s="4"/>
      <c r="Y76" s="2">
        <f t="shared" si="6"/>
        <v>0.22418576863284329</v>
      </c>
      <c r="AA76" s="2">
        <f t="shared" si="7"/>
        <v>0.88699693612372144</v>
      </c>
    </row>
    <row r="77" spans="1:27" x14ac:dyDescent="0.35">
      <c r="A77" s="4">
        <v>73</v>
      </c>
      <c r="B77" s="4">
        <f t="shared" si="13"/>
        <v>35</v>
      </c>
      <c r="C77" s="4">
        <v>904.57228588083069</v>
      </c>
      <c r="D77" s="4">
        <v>508.28182146094167</v>
      </c>
      <c r="E77" s="4">
        <v>906.75598898166402</v>
      </c>
      <c r="F77" s="4">
        <v>504.0702039840865</v>
      </c>
      <c r="G77" s="4">
        <v>533.47887323943667</v>
      </c>
      <c r="I77" s="4">
        <v>1294.1544715447155</v>
      </c>
      <c r="P77" s="4">
        <f t="shared" si="12"/>
        <v>254.57781898936173</v>
      </c>
      <c r="Q77" s="4">
        <f t="shared" si="4"/>
        <v>278.90105425007494</v>
      </c>
      <c r="S77" s="4">
        <f t="shared" si="5"/>
        <v>1039.5766525553538</v>
      </c>
      <c r="U77" s="4">
        <f t="shared" si="8"/>
        <v>141760.33586160501</v>
      </c>
      <c r="V77" s="4"/>
      <c r="W77" s="4">
        <f t="shared" si="9"/>
        <v>528397.91450910375</v>
      </c>
      <c r="X77" s="4"/>
      <c r="Y77" s="2">
        <f t="shared" si="6"/>
        <v>0.26001551004782736</v>
      </c>
      <c r="AA77" s="2">
        <f t="shared" si="7"/>
        <v>0.96918261666241323</v>
      </c>
    </row>
    <row r="78" spans="1:27" x14ac:dyDescent="0.35">
      <c r="A78" s="4">
        <v>74</v>
      </c>
      <c r="B78" s="4">
        <f t="shared" si="13"/>
        <v>35.5</v>
      </c>
      <c r="C78" s="4">
        <v>906.9697780964309</v>
      </c>
      <c r="D78" s="4">
        <v>508.16772728856256</v>
      </c>
      <c r="E78" s="4">
        <v>905.82447926732254</v>
      </c>
      <c r="F78" s="4">
        <v>504.58781537177515</v>
      </c>
      <c r="G78" s="4">
        <v>512.74647887323943</v>
      </c>
      <c r="I78" s="4">
        <v>1282.5193798449613</v>
      </c>
      <c r="P78" s="4">
        <f t="shared" si="12"/>
        <v>254.57781898936173</v>
      </c>
      <c r="Q78" s="4">
        <f t="shared" ref="Q78:Q141" si="16">G78-$P78</f>
        <v>258.16865988387769</v>
      </c>
      <c r="S78" s="4">
        <f t="shared" ref="S78:S141" si="17">I78-$P78</f>
        <v>1027.9415608555996</v>
      </c>
      <c r="U78" s="4">
        <f t="shared" si="8"/>
        <v>131192.98115032402</v>
      </c>
      <c r="V78" s="4"/>
      <c r="W78" s="4">
        <f t="shared" si="9"/>
        <v>522366.7267654477</v>
      </c>
      <c r="X78" s="4"/>
      <c r="Y78" s="2">
        <f t="shared" ref="Y78:Y141" si="18">U78/Y$3</f>
        <v>0.24063296479347296</v>
      </c>
      <c r="AA78" s="2">
        <f t="shared" ref="AA78:AA141" si="19">W78/AA$3</f>
        <v>0.95812026732591127</v>
      </c>
    </row>
    <row r="79" spans="1:27" x14ac:dyDescent="0.35">
      <c r="A79" s="4">
        <v>75</v>
      </c>
      <c r="B79" s="4">
        <f t="shared" si="13"/>
        <v>36</v>
      </c>
      <c r="C79" s="4">
        <v>911.19974843860439</v>
      </c>
      <c r="D79" s="4">
        <v>510.25698414057945</v>
      </c>
      <c r="E79" s="4">
        <v>910.37513328164641</v>
      </c>
      <c r="F79" s="4">
        <v>504.63423513782294</v>
      </c>
      <c r="G79" s="4">
        <v>514.73611111111109</v>
      </c>
      <c r="I79" s="4">
        <v>1249.3969465648854</v>
      </c>
      <c r="P79" s="4">
        <f t="shared" si="12"/>
        <v>254.57781898936173</v>
      </c>
      <c r="Q79" s="4">
        <f t="shared" si="16"/>
        <v>260.15829212174935</v>
      </c>
      <c r="S79" s="4">
        <f t="shared" si="17"/>
        <v>994.81912757552368</v>
      </c>
      <c r="U79" s="4">
        <f t="shared" ref="U79:U142" si="20">Q79*$D79</f>
        <v>132747.58553720769</v>
      </c>
      <c r="V79" s="4"/>
      <c r="W79" s="4">
        <f t="shared" ref="W79:W142" si="21">S79*$D79</f>
        <v>507613.40780204907</v>
      </c>
      <c r="X79" s="4"/>
      <c r="Y79" s="2">
        <f t="shared" si="18"/>
        <v>0.24348440592558745</v>
      </c>
      <c r="AA79" s="2">
        <f t="shared" si="19"/>
        <v>0.9310598647679531</v>
      </c>
    </row>
    <row r="80" spans="1:27" x14ac:dyDescent="0.35">
      <c r="A80" s="4">
        <v>76</v>
      </c>
      <c r="B80" s="4">
        <f t="shared" si="13"/>
        <v>36.5</v>
      </c>
      <c r="C80" s="4">
        <v>919.00305112759588</v>
      </c>
      <c r="D80" s="4">
        <v>511.52329374669466</v>
      </c>
      <c r="E80" s="4">
        <v>919.17102828919849</v>
      </c>
      <c r="F80" s="4">
        <v>506.89724047700366</v>
      </c>
      <c r="G80" s="4">
        <v>523.98648648648646</v>
      </c>
      <c r="I80" s="4">
        <v>1221.7241379310344</v>
      </c>
      <c r="P80" s="4">
        <f t="shared" si="12"/>
        <v>254.57781898936173</v>
      </c>
      <c r="Q80" s="4">
        <f t="shared" si="16"/>
        <v>269.40866749712472</v>
      </c>
      <c r="S80" s="4">
        <f t="shared" si="17"/>
        <v>967.14631894167269</v>
      </c>
      <c r="U80" s="4">
        <f t="shared" si="20"/>
        <v>137808.80896203732</v>
      </c>
      <c r="V80" s="4"/>
      <c r="W80" s="4">
        <f t="shared" si="21"/>
        <v>494717.87060003571</v>
      </c>
      <c r="X80" s="4"/>
      <c r="Y80" s="2">
        <f t="shared" si="18"/>
        <v>0.25276765558970959</v>
      </c>
      <c r="AA80" s="2">
        <f t="shared" si="19"/>
        <v>0.90740698850646007</v>
      </c>
    </row>
    <row r="81" spans="1:27" x14ac:dyDescent="0.35">
      <c r="A81" s="4">
        <v>77</v>
      </c>
      <c r="B81" s="4">
        <f t="shared" si="13"/>
        <v>37</v>
      </c>
      <c r="C81" s="4">
        <v>920.57592818623812</v>
      </c>
      <c r="D81" s="4">
        <v>511.94229480084158</v>
      </c>
      <c r="E81" s="4">
        <v>924.4699442052065</v>
      </c>
      <c r="F81" s="4">
        <v>508.06207165117405</v>
      </c>
      <c r="G81" s="4">
        <v>487.10526315789474</v>
      </c>
      <c r="I81" s="4">
        <v>1237.9574468085107</v>
      </c>
      <c r="P81" s="4">
        <f t="shared" si="12"/>
        <v>254.57781898936173</v>
      </c>
      <c r="Q81" s="4">
        <f t="shared" si="16"/>
        <v>232.52744416853301</v>
      </c>
      <c r="S81" s="4">
        <f t="shared" si="17"/>
        <v>983.37962781914894</v>
      </c>
      <c r="U81" s="4">
        <f t="shared" si="20"/>
        <v>119040.63337181335</v>
      </c>
      <c r="V81" s="4"/>
      <c r="W81" s="4">
        <f t="shared" si="21"/>
        <v>503433.6233261326</v>
      </c>
      <c r="X81" s="4"/>
      <c r="Y81" s="2">
        <f t="shared" si="18"/>
        <v>0.21834323976775899</v>
      </c>
      <c r="AA81" s="2">
        <f t="shared" si="19"/>
        <v>0.92339334235327419</v>
      </c>
    </row>
    <row r="82" spans="1:27" x14ac:dyDescent="0.35">
      <c r="A82" s="4">
        <v>78</v>
      </c>
      <c r="B82" s="4">
        <f t="shared" si="13"/>
        <v>37.5</v>
      </c>
      <c r="C82" s="4">
        <v>926.50094079549194</v>
      </c>
      <c r="D82" s="4">
        <v>514.21074949110982</v>
      </c>
      <c r="E82" s="4">
        <v>928.88316236003732</v>
      </c>
      <c r="F82" s="4">
        <v>512.13555760798852</v>
      </c>
      <c r="G82" s="4">
        <v>487.40259740259739</v>
      </c>
      <c r="I82" s="4">
        <v>1404.125</v>
      </c>
      <c r="P82" s="4">
        <f t="shared" si="12"/>
        <v>254.57781898936173</v>
      </c>
      <c r="Q82" s="4">
        <f t="shared" si="16"/>
        <v>232.82477841323566</v>
      </c>
      <c r="S82" s="4">
        <f t="shared" si="17"/>
        <v>1149.5471810106383</v>
      </c>
      <c r="U82" s="4">
        <f t="shared" si="20"/>
        <v>119721.00380797147</v>
      </c>
      <c r="V82" s="4"/>
      <c r="W82" s="4">
        <f t="shared" si="21"/>
        <v>591109.51752287277</v>
      </c>
      <c r="X82" s="4"/>
      <c r="Y82" s="2">
        <f t="shared" si="18"/>
        <v>0.21959116899213543</v>
      </c>
      <c r="AA82" s="2">
        <f t="shared" si="19"/>
        <v>1.0842076647087222</v>
      </c>
    </row>
    <row r="83" spans="1:27" x14ac:dyDescent="0.35">
      <c r="A83" s="4">
        <v>79</v>
      </c>
      <c r="B83" s="4">
        <f t="shared" si="13"/>
        <v>38</v>
      </c>
      <c r="C83" s="4">
        <v>929.60088295961191</v>
      </c>
      <c r="D83" s="4">
        <v>517.93087126955209</v>
      </c>
      <c r="E83" s="4">
        <v>931.84566866466423</v>
      </c>
      <c r="F83" s="4">
        <v>510.63601054530955</v>
      </c>
      <c r="G83" s="4">
        <v>481.1875</v>
      </c>
      <c r="I83" s="4">
        <v>1284.1600000000001</v>
      </c>
      <c r="P83" s="4">
        <f t="shared" si="12"/>
        <v>254.57781898936173</v>
      </c>
      <c r="Q83" s="4">
        <f t="shared" si="16"/>
        <v>226.60968101063827</v>
      </c>
      <c r="S83" s="4">
        <f t="shared" si="17"/>
        <v>1029.5821810106384</v>
      </c>
      <c r="U83" s="4">
        <f t="shared" si="20"/>
        <v>117368.14952395514</v>
      </c>
      <c r="V83" s="4"/>
      <c r="W83" s="4">
        <f t="shared" si="21"/>
        <v>533252.39605444565</v>
      </c>
      <c r="X83" s="4"/>
      <c r="Y83" s="2">
        <f t="shared" si="18"/>
        <v>0.21527558520765586</v>
      </c>
      <c r="AA83" s="2">
        <f t="shared" si="19"/>
        <v>0.97808666226415419</v>
      </c>
    </row>
    <row r="84" spans="1:27" x14ac:dyDescent="0.35">
      <c r="A84" s="4">
        <v>80</v>
      </c>
      <c r="B84" s="4">
        <f t="shared" si="13"/>
        <v>38.5</v>
      </c>
      <c r="C84" s="4">
        <v>932.30378819630755</v>
      </c>
      <c r="D84" s="4">
        <v>515.21588242730036</v>
      </c>
      <c r="E84" s="4">
        <v>942.41295919457059</v>
      </c>
      <c r="F84" s="4">
        <v>512.88133765319162</v>
      </c>
      <c r="G84" s="4">
        <v>480.27848101265823</v>
      </c>
      <c r="I84" s="4">
        <v>1336.3103448275863</v>
      </c>
      <c r="P84" s="4">
        <f t="shared" si="12"/>
        <v>254.57781898936173</v>
      </c>
      <c r="Q84" s="4">
        <f t="shared" si="16"/>
        <v>225.7006620232965</v>
      </c>
      <c r="S84" s="4">
        <f t="shared" si="17"/>
        <v>1081.7325258382245</v>
      </c>
      <c r="U84" s="4">
        <f t="shared" si="20"/>
        <v>116284.56574875858</v>
      </c>
      <c r="V84" s="4"/>
      <c r="W84" s="4">
        <f t="shared" si="21"/>
        <v>557325.77785005339</v>
      </c>
      <c r="X84" s="4"/>
      <c r="Y84" s="2">
        <f t="shared" si="18"/>
        <v>0.21328808576872715</v>
      </c>
      <c r="AA84" s="2">
        <f t="shared" si="19"/>
        <v>1.0222418387323582</v>
      </c>
    </row>
    <row r="85" spans="1:27" x14ac:dyDescent="0.35">
      <c r="A85" s="4">
        <v>81</v>
      </c>
      <c r="B85" s="4">
        <f t="shared" si="13"/>
        <v>39</v>
      </c>
      <c r="C85" s="4">
        <v>951.88076284853298</v>
      </c>
      <c r="D85" s="4">
        <v>525.21196569100368</v>
      </c>
      <c r="E85" s="4">
        <v>951.49899657216361</v>
      </c>
      <c r="F85" s="4">
        <v>517.33532565372138</v>
      </c>
      <c r="G85" s="4">
        <v>477.27499999999998</v>
      </c>
      <c r="I85" s="4">
        <v>1313.2377622377621</v>
      </c>
      <c r="P85" s="4">
        <f t="shared" si="12"/>
        <v>254.57781898936173</v>
      </c>
      <c r="Q85" s="4">
        <f t="shared" si="16"/>
        <v>222.69718101063825</v>
      </c>
      <c r="S85" s="4">
        <f t="shared" si="17"/>
        <v>1058.6599432484004</v>
      </c>
      <c r="U85" s="4">
        <f t="shared" si="20"/>
        <v>116963.22419244258</v>
      </c>
      <c r="V85" s="4"/>
      <c r="W85" s="4">
        <f t="shared" si="21"/>
        <v>556020.86979181878</v>
      </c>
      <c r="X85" s="4"/>
      <c r="Y85" s="2">
        <f t="shared" si="18"/>
        <v>0.21453287487218295</v>
      </c>
      <c r="AA85" s="2">
        <f t="shared" si="19"/>
        <v>1.019848388319976</v>
      </c>
    </row>
    <row r="86" spans="1:27" x14ac:dyDescent="0.35">
      <c r="A86" s="4">
        <v>82</v>
      </c>
      <c r="B86" s="4">
        <f t="shared" si="13"/>
        <v>39.5</v>
      </c>
      <c r="C86" s="4">
        <v>961.80668603413869</v>
      </c>
      <c r="D86" s="4">
        <v>530.17027261727935</v>
      </c>
      <c r="E86" s="4">
        <v>945.54344266080011</v>
      </c>
      <c r="F86" s="4">
        <v>516.3628628842439</v>
      </c>
      <c r="G86" s="4">
        <v>562.16250000000002</v>
      </c>
      <c r="I86" s="4">
        <v>1277.9115646258504</v>
      </c>
      <c r="P86" s="4">
        <f t="shared" si="12"/>
        <v>254.57781898936173</v>
      </c>
      <c r="Q86" s="4">
        <f t="shared" si="16"/>
        <v>307.58468101063829</v>
      </c>
      <c r="S86" s="4">
        <f t="shared" si="17"/>
        <v>1023.3337456364886</v>
      </c>
      <c r="U86" s="4">
        <f t="shared" si="20"/>
        <v>163072.25418430901</v>
      </c>
      <c r="V86" s="4"/>
      <c r="W86" s="4">
        <f t="shared" si="21"/>
        <v>542541.1309025588</v>
      </c>
      <c r="X86" s="4"/>
      <c r="Y86" s="2">
        <f t="shared" si="18"/>
        <v>0.29910563549861208</v>
      </c>
      <c r="AA86" s="2">
        <f t="shared" si="19"/>
        <v>0.99512397467281732</v>
      </c>
    </row>
    <row r="87" spans="1:27" x14ac:dyDescent="0.35">
      <c r="A87" s="4">
        <v>83</v>
      </c>
      <c r="B87" s="4">
        <f t="shared" si="13"/>
        <v>40</v>
      </c>
      <c r="C87" s="4">
        <v>961.73033277886486</v>
      </c>
      <c r="D87" s="4">
        <v>530.83197954351965</v>
      </c>
      <c r="E87" s="4">
        <v>964.46377931767006</v>
      </c>
      <c r="F87" s="4">
        <v>521.68800620594493</v>
      </c>
      <c r="G87" s="4">
        <v>455.55844155844159</v>
      </c>
      <c r="I87" s="4">
        <v>1309.0272108843537</v>
      </c>
      <c r="P87" s="4">
        <f t="shared" si="12"/>
        <v>254.57781898936173</v>
      </c>
      <c r="Q87" s="4">
        <f t="shared" si="16"/>
        <v>200.98062256907986</v>
      </c>
      <c r="S87" s="4">
        <f t="shared" si="17"/>
        <v>1054.449391894992</v>
      </c>
      <c r="U87" s="4">
        <f t="shared" si="20"/>
        <v>106686.94172823364</v>
      </c>
      <c r="V87" s="4"/>
      <c r="W87" s="4">
        <f t="shared" si="21"/>
        <v>559735.45802807913</v>
      </c>
      <c r="X87" s="4"/>
      <c r="Y87" s="2">
        <f t="shared" si="18"/>
        <v>0.19568421166828512</v>
      </c>
      <c r="AA87" s="2">
        <f t="shared" si="19"/>
        <v>1.0266616520513192</v>
      </c>
    </row>
    <row r="88" spans="1:27" x14ac:dyDescent="0.35">
      <c r="A88" s="4">
        <v>84</v>
      </c>
      <c r="B88" s="4">
        <f t="shared" si="13"/>
        <v>40.5</v>
      </c>
      <c r="C88" s="4">
        <v>975.26012961339814</v>
      </c>
      <c r="D88" s="4">
        <v>534.40934747364838</v>
      </c>
      <c r="E88" s="4">
        <v>968.44941924296711</v>
      </c>
      <c r="F88" s="4">
        <v>524.36073943827716</v>
      </c>
      <c r="G88" s="4">
        <v>591.03846153846155</v>
      </c>
      <c r="I88" s="4">
        <v>1274.3790849673203</v>
      </c>
      <c r="P88" s="4">
        <f t="shared" si="12"/>
        <v>254.57781898936173</v>
      </c>
      <c r="Q88" s="4">
        <f t="shared" si="16"/>
        <v>336.46064254909982</v>
      </c>
      <c r="S88" s="4">
        <f t="shared" si="17"/>
        <v>1019.8012659779586</v>
      </c>
      <c r="U88" s="4">
        <f t="shared" si="20"/>
        <v>179807.7124352289</v>
      </c>
      <c r="V88" s="4"/>
      <c r="W88" s="4">
        <f t="shared" si="21"/>
        <v>544991.32910408138</v>
      </c>
      <c r="X88" s="4"/>
      <c r="Y88" s="2">
        <f t="shared" si="18"/>
        <v>0.32980165978882842</v>
      </c>
      <c r="AA88" s="2">
        <f t="shared" si="19"/>
        <v>0.99961810577948396</v>
      </c>
    </row>
    <row r="89" spans="1:27" x14ac:dyDescent="0.35">
      <c r="A89" s="4">
        <v>85</v>
      </c>
      <c r="B89" s="4">
        <f t="shared" si="13"/>
        <v>41</v>
      </c>
      <c r="C89" s="4">
        <v>965.8228672615453</v>
      </c>
      <c r="D89" s="4">
        <v>534.4000575697147</v>
      </c>
      <c r="E89" s="4">
        <v>970.69420494801955</v>
      </c>
      <c r="F89" s="4">
        <v>523.36230548573803</v>
      </c>
      <c r="G89" s="4">
        <v>462.35064935064935</v>
      </c>
      <c r="I89" s="4">
        <v>1302.8974358974358</v>
      </c>
      <c r="P89" s="4">
        <f t="shared" si="12"/>
        <v>254.57781898936173</v>
      </c>
      <c r="Q89" s="4">
        <f t="shared" si="16"/>
        <v>207.77283036128762</v>
      </c>
      <c r="S89" s="4">
        <f t="shared" si="17"/>
        <v>1048.3196169080741</v>
      </c>
      <c r="U89" s="4">
        <f t="shared" si="20"/>
        <v>111033.81250649467</v>
      </c>
      <c r="V89" s="4"/>
      <c r="W89" s="4">
        <f t="shared" si="21"/>
        <v>560222.06362713606</v>
      </c>
      <c r="X89" s="4"/>
      <c r="Y89" s="2">
        <f t="shared" si="18"/>
        <v>0.2036572022488447</v>
      </c>
      <c r="AA89" s="2">
        <f t="shared" si="19"/>
        <v>1.0275541795856389</v>
      </c>
    </row>
    <row r="90" spans="1:27" x14ac:dyDescent="0.35">
      <c r="A90" s="4">
        <v>86</v>
      </c>
      <c r="B90" s="4">
        <f t="shared" si="13"/>
        <v>41.5</v>
      </c>
      <c r="C90" s="4">
        <v>989.67562420910861</v>
      </c>
      <c r="D90" s="4">
        <v>542.84542927284508</v>
      </c>
      <c r="E90" s="4">
        <v>983.26195076610179</v>
      </c>
      <c r="F90" s="4">
        <v>526.93751767902734</v>
      </c>
      <c r="G90" s="4">
        <v>502.79729729729729</v>
      </c>
      <c r="I90" s="4">
        <v>1263.1949685534591</v>
      </c>
      <c r="P90" s="4">
        <f t="shared" si="12"/>
        <v>254.57781898936173</v>
      </c>
      <c r="Q90" s="4">
        <f t="shared" si="16"/>
        <v>248.21947830793556</v>
      </c>
      <c r="S90" s="4">
        <f t="shared" si="17"/>
        <v>1008.6171495640974</v>
      </c>
      <c r="U90" s="4">
        <f t="shared" si="20"/>
        <v>134744.80925595295</v>
      </c>
      <c r="V90" s="4"/>
      <c r="W90" s="4">
        <f t="shared" si="21"/>
        <v>547523.20952707587</v>
      </c>
      <c r="X90" s="4"/>
      <c r="Y90" s="2">
        <f t="shared" si="18"/>
        <v>0.2471476953834803</v>
      </c>
      <c r="AA90" s="2">
        <f t="shared" si="19"/>
        <v>1.0042620576688737</v>
      </c>
    </row>
    <row r="91" spans="1:27" x14ac:dyDescent="0.35">
      <c r="A91" s="4">
        <v>87</v>
      </c>
      <c r="B91" s="4">
        <f t="shared" si="13"/>
        <v>42</v>
      </c>
      <c r="C91" s="4">
        <v>991.08052410614823</v>
      </c>
      <c r="D91" s="4">
        <v>540.05076594415141</v>
      </c>
      <c r="E91" s="4">
        <v>980.57431618046087</v>
      </c>
      <c r="F91" s="4">
        <v>528.56524547345589</v>
      </c>
      <c r="G91" s="4">
        <v>457.10389610389609</v>
      </c>
      <c r="I91" s="4">
        <v>1162.873417721519</v>
      </c>
      <c r="P91" s="4">
        <f t="shared" si="12"/>
        <v>254.57781898936173</v>
      </c>
      <c r="Q91" s="4">
        <f t="shared" si="16"/>
        <v>202.52607711453436</v>
      </c>
      <c r="S91" s="4">
        <f t="shared" si="17"/>
        <v>908.29559873215726</v>
      </c>
      <c r="U91" s="4">
        <f t="shared" si="20"/>
        <v>109374.36306936856</v>
      </c>
      <c r="V91" s="4"/>
      <c r="W91" s="4">
        <f t="shared" si="21"/>
        <v>490525.73379900312</v>
      </c>
      <c r="X91" s="4"/>
      <c r="Y91" s="2">
        <f t="shared" si="18"/>
        <v>0.20061345528556038</v>
      </c>
      <c r="AA91" s="2">
        <f t="shared" si="19"/>
        <v>0.89971780957015379</v>
      </c>
    </row>
    <row r="92" spans="1:27" x14ac:dyDescent="0.35">
      <c r="A92" s="4">
        <v>88</v>
      </c>
      <c r="B92" s="4">
        <f t="shared" si="13"/>
        <v>42.5</v>
      </c>
      <c r="C92" s="4">
        <v>988.72884384371241</v>
      </c>
      <c r="D92" s="4">
        <v>539.66868297355165</v>
      </c>
      <c r="E92" s="4">
        <v>982.69693667707509</v>
      </c>
      <c r="F92" s="4">
        <v>529.081118697492</v>
      </c>
      <c r="G92" s="4">
        <v>574.84415584415581</v>
      </c>
      <c r="I92" s="4">
        <v>1080.8333333333333</v>
      </c>
      <c r="P92" s="4">
        <f t="shared" si="12"/>
        <v>254.57781898936173</v>
      </c>
      <c r="Q92" s="4">
        <f t="shared" si="16"/>
        <v>320.26633685479408</v>
      </c>
      <c r="S92" s="4">
        <f t="shared" si="17"/>
        <v>826.25551434397153</v>
      </c>
      <c r="U92" s="4">
        <f t="shared" si="20"/>
        <v>172837.71221119058</v>
      </c>
      <c r="V92" s="4"/>
      <c r="W92" s="4">
        <f t="shared" si="21"/>
        <v>445904.22522564564</v>
      </c>
      <c r="X92" s="4"/>
      <c r="Y92" s="2">
        <f t="shared" si="18"/>
        <v>0.31701734919678753</v>
      </c>
      <c r="AA92" s="2">
        <f t="shared" si="19"/>
        <v>0.81787344710947307</v>
      </c>
    </row>
    <row r="93" spans="1:27" x14ac:dyDescent="0.35">
      <c r="A93" s="4">
        <v>89</v>
      </c>
      <c r="B93" s="4">
        <f t="shared" si="13"/>
        <v>43</v>
      </c>
      <c r="C93" s="4">
        <v>990.7292991318883</v>
      </c>
      <c r="D93" s="4">
        <v>541.38827203211247</v>
      </c>
      <c r="E93" s="4">
        <v>988.78992644793152</v>
      </c>
      <c r="F93" s="4">
        <v>529.261805380748</v>
      </c>
      <c r="G93" s="4">
        <v>519.02499999999998</v>
      </c>
      <c r="I93" s="4">
        <v>1225.8322981366459</v>
      </c>
      <c r="P93" s="4">
        <f t="shared" si="12"/>
        <v>254.57781898936173</v>
      </c>
      <c r="Q93" s="4">
        <f t="shared" si="16"/>
        <v>264.44718101063825</v>
      </c>
      <c r="S93" s="4">
        <f t="shared" si="17"/>
        <v>971.2544791472842</v>
      </c>
      <c r="U93" s="4">
        <f t="shared" si="20"/>
        <v>143168.60237111271</v>
      </c>
      <c r="V93" s="4"/>
      <c r="W93" s="4">
        <f t="shared" si="21"/>
        <v>525825.78416899766</v>
      </c>
      <c r="X93" s="4"/>
      <c r="Y93" s="2">
        <f t="shared" si="18"/>
        <v>0.26259853958516138</v>
      </c>
      <c r="AA93" s="2">
        <f t="shared" si="19"/>
        <v>0.96446483874359479</v>
      </c>
    </row>
    <row r="94" spans="1:27" x14ac:dyDescent="0.35">
      <c r="A94" s="4">
        <v>90</v>
      </c>
      <c r="B94" s="4">
        <f t="shared" si="13"/>
        <v>43.5</v>
      </c>
      <c r="C94" s="4">
        <v>1002.5945950014508</v>
      </c>
      <c r="D94" s="4">
        <v>545.07615455492248</v>
      </c>
      <c r="E94" s="4">
        <v>1000.93009403648</v>
      </c>
      <c r="F94" s="4">
        <v>536.17503197646511</v>
      </c>
      <c r="G94" s="4">
        <v>540.13924050632909</v>
      </c>
      <c r="I94" s="4">
        <v>1170.3251533742332</v>
      </c>
      <c r="P94" s="4">
        <f t="shared" si="12"/>
        <v>254.57781898936173</v>
      </c>
      <c r="Q94" s="4">
        <f t="shared" si="16"/>
        <v>285.56142151696736</v>
      </c>
      <c r="S94" s="4">
        <f t="shared" si="17"/>
        <v>915.74733438487146</v>
      </c>
      <c r="U94" s="4">
        <f t="shared" si="20"/>
        <v>155652.72152970586</v>
      </c>
      <c r="V94" s="4"/>
      <c r="W94" s="4">
        <f t="shared" si="21"/>
        <v>499152.03557042649</v>
      </c>
      <c r="X94" s="4"/>
      <c r="Y94" s="2">
        <f t="shared" si="18"/>
        <v>0.28549679663844924</v>
      </c>
      <c r="AA94" s="2">
        <f t="shared" si="19"/>
        <v>0.91554009329493879</v>
      </c>
    </row>
    <row r="95" spans="1:27" x14ac:dyDescent="0.35">
      <c r="A95" s="4">
        <v>91</v>
      </c>
      <c r="B95" s="4">
        <f t="shared" si="13"/>
        <v>44</v>
      </c>
      <c r="C95" s="4">
        <v>1010.4437096436067</v>
      </c>
      <c r="D95" s="4">
        <v>547.52838204746433</v>
      </c>
      <c r="E95" s="4">
        <v>1004.2438253153668</v>
      </c>
      <c r="F95" s="4">
        <v>538.15249609717432</v>
      </c>
      <c r="G95" s="4">
        <v>449.89473684210526</v>
      </c>
      <c r="I95" s="4">
        <v>1103.8687500000001</v>
      </c>
      <c r="P95" s="4">
        <f t="shared" si="12"/>
        <v>254.57781898936173</v>
      </c>
      <c r="Q95" s="4">
        <f t="shared" si="16"/>
        <v>195.31691785274353</v>
      </c>
      <c r="S95" s="4">
        <f t="shared" si="17"/>
        <v>849.29093101063836</v>
      </c>
      <c r="U95" s="4">
        <f t="shared" si="20"/>
        <v>106941.55601841016</v>
      </c>
      <c r="V95" s="4"/>
      <c r="W95" s="4">
        <f t="shared" si="21"/>
        <v>465010.88934383949</v>
      </c>
      <c r="X95" s="4"/>
      <c r="Y95" s="2">
        <f t="shared" si="18"/>
        <v>0.19615122286802117</v>
      </c>
      <c r="AA95" s="2">
        <f t="shared" si="19"/>
        <v>0.85291871549014886</v>
      </c>
    </row>
    <row r="96" spans="1:27" x14ac:dyDescent="0.35">
      <c r="A96" s="4">
        <v>92</v>
      </c>
      <c r="B96" s="4">
        <f t="shared" si="13"/>
        <v>44.5</v>
      </c>
      <c r="C96" s="4">
        <v>1007.2826848752677</v>
      </c>
      <c r="D96" s="4">
        <v>547.07032625849752</v>
      </c>
      <c r="E96" s="4">
        <v>1009.8176129503609</v>
      </c>
      <c r="F96" s="4">
        <v>540.03171735404442</v>
      </c>
      <c r="G96" s="4">
        <v>444.11538461538464</v>
      </c>
      <c r="I96" s="4">
        <v>1093.3548387096773</v>
      </c>
      <c r="P96" s="4">
        <f t="shared" si="12"/>
        <v>254.57781898936173</v>
      </c>
      <c r="Q96" s="4">
        <f t="shared" si="16"/>
        <v>189.53756562602291</v>
      </c>
      <c r="S96" s="4">
        <f t="shared" si="17"/>
        <v>838.77701972031559</v>
      </c>
      <c r="U96" s="4">
        <f t="shared" si="20"/>
        <v>103690.37786526974</v>
      </c>
      <c r="V96" s="4"/>
      <c r="W96" s="4">
        <f t="shared" si="21"/>
        <v>458870.01783652324</v>
      </c>
      <c r="X96" s="4"/>
      <c r="Y96" s="2">
        <f t="shared" si="18"/>
        <v>0.19018794166804964</v>
      </c>
      <c r="AA96" s="2">
        <f t="shared" si="19"/>
        <v>0.84165518519863047</v>
      </c>
    </row>
    <row r="97" spans="1:27" x14ac:dyDescent="0.35">
      <c r="A97" s="4">
        <v>93</v>
      </c>
      <c r="B97" s="4">
        <f t="shared" si="13"/>
        <v>45</v>
      </c>
      <c r="C97" s="4">
        <v>1017.2086080608734</v>
      </c>
      <c r="D97" s="4">
        <v>548.46001891941876</v>
      </c>
      <c r="E97" s="4">
        <v>1005.2822295870917</v>
      </c>
      <c r="F97" s="4">
        <v>537.78336095721158</v>
      </c>
      <c r="G97" s="4">
        <v>542.59210526315792</v>
      </c>
      <c r="I97" s="4">
        <v>1120.8375000000001</v>
      </c>
      <c r="P97" s="4">
        <f t="shared" si="12"/>
        <v>254.57781898936173</v>
      </c>
      <c r="Q97" s="4">
        <f t="shared" si="16"/>
        <v>288.01428627379619</v>
      </c>
      <c r="S97" s="4">
        <f t="shared" si="17"/>
        <v>866.25968101063836</v>
      </c>
      <c r="U97" s="4">
        <f t="shared" si="20"/>
        <v>157964.32089878916</v>
      </c>
      <c r="V97" s="4"/>
      <c r="W97" s="4">
        <f t="shared" si="21"/>
        <v>475108.80103622435</v>
      </c>
      <c r="X97" s="4"/>
      <c r="Y97" s="2">
        <f t="shared" si="18"/>
        <v>0.28973671103569792</v>
      </c>
      <c r="AA97" s="2">
        <f t="shared" si="19"/>
        <v>0.87144021265756988</v>
      </c>
    </row>
    <row r="98" spans="1:27" x14ac:dyDescent="0.35">
      <c r="A98" s="4">
        <v>94</v>
      </c>
      <c r="B98" s="4">
        <f t="shared" si="13"/>
        <v>45.5</v>
      </c>
      <c r="C98" s="4">
        <v>1025.6990900473299</v>
      </c>
      <c r="D98" s="4">
        <v>550.170728751193</v>
      </c>
      <c r="E98" s="4">
        <v>1027.1039899443695</v>
      </c>
      <c r="F98" s="4">
        <v>546.72889919539011</v>
      </c>
      <c r="G98" s="4">
        <v>535.91358024691363</v>
      </c>
      <c r="I98" s="4">
        <v>1202.8397435897436</v>
      </c>
      <c r="P98" s="4">
        <f t="shared" si="12"/>
        <v>254.57781898936173</v>
      </c>
      <c r="Q98" s="4">
        <f t="shared" si="16"/>
        <v>281.33576125755189</v>
      </c>
      <c r="S98" s="4">
        <f t="shared" si="17"/>
        <v>948.26192460038192</v>
      </c>
      <c r="U98" s="4">
        <f t="shared" si="20"/>
        <v>154782.70079483898</v>
      </c>
      <c r="V98" s="4"/>
      <c r="W98" s="4">
        <f t="shared" si="21"/>
        <v>521705.95410440094</v>
      </c>
      <c r="X98" s="4"/>
      <c r="Y98" s="2">
        <f t="shared" si="18"/>
        <v>0.28390101257266198</v>
      </c>
      <c r="AA98" s="2">
        <f t="shared" si="19"/>
        <v>0.95690828416120244</v>
      </c>
    </row>
    <row r="99" spans="1:27" x14ac:dyDescent="0.35">
      <c r="A99" s="4">
        <v>95</v>
      </c>
      <c r="B99" s="4">
        <f t="shared" si="13"/>
        <v>46</v>
      </c>
      <c r="C99" s="4">
        <v>1026.2793747874116</v>
      </c>
      <c r="D99" s="4">
        <v>552.13328734279821</v>
      </c>
      <c r="E99" s="4">
        <v>1013.7727115735483</v>
      </c>
      <c r="F99" s="4">
        <v>540.25639398588919</v>
      </c>
      <c r="G99" s="4">
        <v>487.37647058823529</v>
      </c>
      <c r="I99" s="4">
        <v>1084.8364779874214</v>
      </c>
      <c r="P99" s="4">
        <f t="shared" si="12"/>
        <v>254.57781898936173</v>
      </c>
      <c r="Q99" s="4">
        <f t="shared" si="16"/>
        <v>232.79865159887356</v>
      </c>
      <c r="S99" s="4">
        <f t="shared" si="17"/>
        <v>830.25865899805967</v>
      </c>
      <c r="U99" s="4">
        <f t="shared" si="20"/>
        <v>128535.88479625683</v>
      </c>
      <c r="V99" s="4"/>
      <c r="W99" s="4">
        <f t="shared" si="21"/>
        <v>458413.44273742201</v>
      </c>
      <c r="X99" s="4"/>
      <c r="Y99" s="2">
        <f t="shared" si="18"/>
        <v>0.23575934298981494</v>
      </c>
      <c r="AA99" s="2">
        <f t="shared" si="19"/>
        <v>0.84081773933236337</v>
      </c>
    </row>
    <row r="100" spans="1:27" x14ac:dyDescent="0.35">
      <c r="A100" s="4">
        <v>96</v>
      </c>
      <c r="B100" s="4">
        <f t="shared" si="13"/>
        <v>46.5</v>
      </c>
      <c r="C100" s="4">
        <v>1027.959146403437</v>
      </c>
      <c r="D100" s="4">
        <v>551.58490465190789</v>
      </c>
      <c r="E100" s="4">
        <v>1029.1197158836003</v>
      </c>
      <c r="F100" s="4">
        <v>544.50750554147703</v>
      </c>
      <c r="G100" s="4">
        <v>734.53086419753083</v>
      </c>
      <c r="I100" s="4">
        <v>1231.9142857142858</v>
      </c>
      <c r="P100" s="4">
        <f t="shared" si="12"/>
        <v>254.57781898936173</v>
      </c>
      <c r="Q100" s="4">
        <f t="shared" si="16"/>
        <v>479.9530452081691</v>
      </c>
      <c r="S100" s="4">
        <f t="shared" si="17"/>
        <v>977.33646672492409</v>
      </c>
      <c r="U100" s="4">
        <f t="shared" si="20"/>
        <v>264734.85467854078</v>
      </c>
      <c r="V100" s="4"/>
      <c r="W100" s="4">
        <f t="shared" si="21"/>
        <v>539084.04181129986</v>
      </c>
      <c r="X100" s="4"/>
      <c r="Y100" s="2">
        <f t="shared" si="18"/>
        <v>0.48557424647948971</v>
      </c>
      <c r="AA100" s="2">
        <f t="shared" si="19"/>
        <v>0.98878301351551567</v>
      </c>
    </row>
    <row r="101" spans="1:27" x14ac:dyDescent="0.35">
      <c r="A101" s="4">
        <v>97</v>
      </c>
      <c r="B101" s="4">
        <f t="shared" si="13"/>
        <v>47</v>
      </c>
      <c r="C101" s="4">
        <v>1044.1765778236113</v>
      </c>
      <c r="D101" s="4">
        <v>557.30745012388979</v>
      </c>
      <c r="E101" s="4">
        <v>1034.6935035185943</v>
      </c>
      <c r="F101" s="4">
        <v>547.68174263538572</v>
      </c>
      <c r="G101" s="4">
        <v>470.68674698795184</v>
      </c>
      <c r="I101" s="4">
        <v>1129.4675324675325</v>
      </c>
      <c r="P101" s="4">
        <f t="shared" si="12"/>
        <v>254.57781898936173</v>
      </c>
      <c r="Q101" s="4">
        <f t="shared" si="16"/>
        <v>216.1089279985901</v>
      </c>
      <c r="S101" s="4">
        <f t="shared" si="17"/>
        <v>874.88971347817073</v>
      </c>
      <c r="U101" s="4">
        <f t="shared" si="20"/>
        <v>120439.11561190155</v>
      </c>
      <c r="V101" s="4"/>
      <c r="W101" s="4">
        <f t="shared" si="21"/>
        <v>487582.55535813986</v>
      </c>
      <c r="X101" s="4"/>
      <c r="Y101" s="2">
        <f t="shared" si="18"/>
        <v>0.22090832308771075</v>
      </c>
      <c r="AA101" s="2">
        <f t="shared" si="19"/>
        <v>0.89431945862232642</v>
      </c>
    </row>
    <row r="102" spans="1:27" x14ac:dyDescent="0.35">
      <c r="A102" s="4">
        <v>98</v>
      </c>
      <c r="B102" s="4">
        <f t="shared" si="13"/>
        <v>47.5</v>
      </c>
      <c r="C102" s="4">
        <v>1046.3602809244446</v>
      </c>
      <c r="D102" s="4">
        <v>557.33091988373212</v>
      </c>
      <c r="E102" s="4">
        <v>1033.8994296637457</v>
      </c>
      <c r="F102" s="4">
        <v>548.04205171424655</v>
      </c>
      <c r="G102" s="4">
        <v>502.33333333333331</v>
      </c>
      <c r="I102" s="4">
        <v>1082.60625</v>
      </c>
      <c r="P102" s="4">
        <f t="shared" si="12"/>
        <v>254.57781898936173</v>
      </c>
      <c r="Q102" s="4">
        <f t="shared" si="16"/>
        <v>247.75551434397158</v>
      </c>
      <c r="S102" s="4">
        <f t="shared" si="17"/>
        <v>828.02843101063831</v>
      </c>
      <c r="U102" s="4">
        <f t="shared" si="20"/>
        <v>138081.80871559287</v>
      </c>
      <c r="V102" s="4"/>
      <c r="W102" s="4">
        <f t="shared" si="21"/>
        <v>461485.8471450425</v>
      </c>
      <c r="X102" s="4"/>
      <c r="Y102" s="2">
        <f t="shared" si="18"/>
        <v>0.25326838923803402</v>
      </c>
      <c r="AA102" s="2">
        <f t="shared" si="19"/>
        <v>0.84645311536519485</v>
      </c>
    </row>
    <row r="103" spans="1:27" x14ac:dyDescent="0.35">
      <c r="A103" s="4">
        <v>99</v>
      </c>
      <c r="B103" s="4">
        <f t="shared" si="13"/>
        <v>48</v>
      </c>
      <c r="C103" s="4">
        <v>1049.704553505441</v>
      </c>
      <c r="D103" s="4">
        <v>558.96420221637777</v>
      </c>
      <c r="E103" s="4">
        <v>1037.9614228443168</v>
      </c>
      <c r="F103" s="4">
        <v>549.96384167493022</v>
      </c>
      <c r="G103" s="4">
        <v>541.41772151898738</v>
      </c>
      <c r="I103" s="4">
        <v>1076.2682926829268</v>
      </c>
      <c r="P103" s="4">
        <f t="shared" si="12"/>
        <v>254.57781898936173</v>
      </c>
      <c r="Q103" s="4">
        <f t="shared" si="16"/>
        <v>286.83990252962565</v>
      </c>
      <c r="S103" s="4">
        <f t="shared" si="17"/>
        <v>821.69047369356508</v>
      </c>
      <c r="U103" s="4">
        <f t="shared" si="20"/>
        <v>160333.23728129576</v>
      </c>
      <c r="V103" s="4"/>
      <c r="W103" s="4">
        <f t="shared" si="21"/>
        <v>459295.56009692117</v>
      </c>
      <c r="X103" s="4"/>
      <c r="Y103" s="2">
        <f t="shared" si="18"/>
        <v>0.29408175577416018</v>
      </c>
      <c r="AA103" s="2">
        <f t="shared" si="19"/>
        <v>0.84243571091629166</v>
      </c>
    </row>
    <row r="104" spans="1:27" x14ac:dyDescent="0.35">
      <c r="A104" s="4">
        <v>100</v>
      </c>
      <c r="B104" s="4">
        <f t="shared" si="13"/>
        <v>48.5</v>
      </c>
      <c r="C104" s="4">
        <v>1054.6217031450794</v>
      </c>
      <c r="D104" s="4">
        <v>560.94184912386243</v>
      </c>
      <c r="E104" s="4">
        <v>1053.4458630138615</v>
      </c>
      <c r="F104" s="4">
        <v>556.19605948783953</v>
      </c>
      <c r="G104" s="4">
        <v>457.29487179487177</v>
      </c>
      <c r="I104" s="4">
        <v>1119.1366459627329</v>
      </c>
      <c r="P104" s="4">
        <f t="shared" si="12"/>
        <v>254.57781898936173</v>
      </c>
      <c r="Q104" s="4">
        <f t="shared" si="16"/>
        <v>202.71705280551004</v>
      </c>
      <c r="S104" s="4">
        <f t="shared" si="17"/>
        <v>864.5588269733712</v>
      </c>
      <c r="U104" s="4">
        <f t="shared" si="20"/>
        <v>113712.47844966246</v>
      </c>
      <c r="V104" s="4"/>
      <c r="W104" s="4">
        <f t="shared" si="21"/>
        <v>484967.22707880026</v>
      </c>
      <c r="X104" s="4"/>
      <c r="Y104" s="2">
        <f t="shared" si="18"/>
        <v>0.20857038679533504</v>
      </c>
      <c r="AA104" s="2">
        <f t="shared" si="19"/>
        <v>0.88952244743889586</v>
      </c>
    </row>
    <row r="105" spans="1:27" x14ac:dyDescent="0.35">
      <c r="A105" s="4">
        <v>101</v>
      </c>
      <c r="B105" s="4">
        <f t="shared" si="13"/>
        <v>49</v>
      </c>
      <c r="C105" s="4">
        <v>1051.1094534024805</v>
      </c>
      <c r="D105" s="4">
        <v>562.34831148123669</v>
      </c>
      <c r="E105" s="4">
        <v>1053.354239107533</v>
      </c>
      <c r="F105" s="4">
        <v>557.46777083767279</v>
      </c>
      <c r="G105" s="4">
        <v>468.71428571428572</v>
      </c>
      <c r="I105" s="4">
        <v>1050.7625</v>
      </c>
      <c r="P105" s="4">
        <f t="shared" si="12"/>
        <v>254.57781898936173</v>
      </c>
      <c r="Q105" s="4">
        <f t="shared" si="16"/>
        <v>214.13646672492399</v>
      </c>
      <c r="S105" s="4">
        <f t="shared" si="17"/>
        <v>796.18468101063831</v>
      </c>
      <c r="U105" s="4">
        <f t="shared" si="20"/>
        <v>120419.28048931903</v>
      </c>
      <c r="V105" s="4"/>
      <c r="W105" s="4">
        <f t="shared" si="21"/>
        <v>447733.11099355953</v>
      </c>
      <c r="X105" s="4"/>
      <c r="Y105" s="2">
        <f t="shared" si="18"/>
        <v>0.22087194168748475</v>
      </c>
      <c r="AA105" s="2">
        <f t="shared" si="19"/>
        <v>0.82122797263929115</v>
      </c>
    </row>
    <row r="106" spans="1:27" x14ac:dyDescent="0.35">
      <c r="A106" s="4">
        <v>102</v>
      </c>
      <c r="B106" s="4">
        <f t="shared" si="13"/>
        <v>49.5</v>
      </c>
      <c r="C106" s="4">
        <v>1060.2718440353474</v>
      </c>
      <c r="D106" s="4">
        <v>565.28467152677729</v>
      </c>
      <c r="E106" s="4">
        <v>1065.5096773471362</v>
      </c>
      <c r="F106" s="4">
        <v>560.38360326289001</v>
      </c>
      <c r="G106" s="4">
        <v>570.11392405063293</v>
      </c>
      <c r="I106" s="4">
        <v>1230.4252873563219</v>
      </c>
      <c r="P106" s="4">
        <f t="shared" si="12"/>
        <v>254.57781898936173</v>
      </c>
      <c r="Q106" s="4">
        <f t="shared" si="16"/>
        <v>315.5361050612712</v>
      </c>
      <c r="S106" s="4">
        <f t="shared" si="17"/>
        <v>975.84746836696013</v>
      </c>
      <c r="U106" s="4">
        <f t="shared" si="20"/>
        <v>178367.72350439939</v>
      </c>
      <c r="V106" s="4"/>
      <c r="W106" s="4">
        <f t="shared" si="21"/>
        <v>551631.61561605427</v>
      </c>
      <c r="X106" s="4"/>
      <c r="Y106" s="2">
        <f t="shared" si="18"/>
        <v>0.32716044527676358</v>
      </c>
      <c r="AA106" s="2">
        <f t="shared" si="19"/>
        <v>1.0117976584997874</v>
      </c>
    </row>
    <row r="107" spans="1:27" x14ac:dyDescent="0.35">
      <c r="A107" s="4">
        <v>103</v>
      </c>
      <c r="B107" s="4">
        <f t="shared" si="13"/>
        <v>50</v>
      </c>
      <c r="C107" s="4">
        <v>1061.7989091408251</v>
      </c>
      <c r="D107" s="4">
        <v>566.82637642500106</v>
      </c>
      <c r="E107" s="4">
        <v>1060.6994222648812</v>
      </c>
      <c r="F107" s="4">
        <v>560.2543153702394</v>
      </c>
      <c r="G107" s="4">
        <v>646.32500000000005</v>
      </c>
      <c r="I107" s="4">
        <v>1336.6936416184972</v>
      </c>
      <c r="P107" s="4">
        <f t="shared" si="12"/>
        <v>254.57781898936173</v>
      </c>
      <c r="Q107" s="4">
        <f t="shared" si="16"/>
        <v>391.74718101063831</v>
      </c>
      <c r="S107" s="4">
        <f t="shared" si="17"/>
        <v>1082.1158226291354</v>
      </c>
      <c r="U107" s="4">
        <f t="shared" si="20"/>
        <v>222052.63508696909</v>
      </c>
      <c r="V107" s="4"/>
      <c r="W107" s="4">
        <f t="shared" si="21"/>
        <v>613371.79061303195</v>
      </c>
      <c r="X107" s="4"/>
      <c r="Y107" s="2">
        <f t="shared" si="18"/>
        <v>0.40728691011263418</v>
      </c>
      <c r="AA107" s="2">
        <f t="shared" si="19"/>
        <v>1.1250409221723112</v>
      </c>
    </row>
    <row r="108" spans="1:27" x14ac:dyDescent="0.35">
      <c r="A108" s="4">
        <v>104</v>
      </c>
      <c r="B108" s="4">
        <f t="shared" si="13"/>
        <v>50.5</v>
      </c>
      <c r="C108" s="4">
        <v>1073.7405582656615</v>
      </c>
      <c r="D108" s="4">
        <v>569.80119253068415</v>
      </c>
      <c r="E108" s="4">
        <v>1064.2422133095897</v>
      </c>
      <c r="F108" s="4">
        <v>559.01073789264581</v>
      </c>
      <c r="G108" s="4">
        <v>417.54545454545456</v>
      </c>
      <c r="I108" s="4">
        <v>1181.182389937107</v>
      </c>
      <c r="P108" s="4">
        <f t="shared" si="12"/>
        <v>254.57781898936173</v>
      </c>
      <c r="Q108" s="4">
        <f t="shared" si="16"/>
        <v>162.96763555609283</v>
      </c>
      <c r="S108" s="4">
        <f t="shared" si="17"/>
        <v>926.60457094774529</v>
      </c>
      <c r="U108" s="4">
        <f t="shared" si="20"/>
        <v>92859.153083767611</v>
      </c>
      <c r="V108" s="4"/>
      <c r="W108" s="4">
        <f t="shared" si="21"/>
        <v>527980.3895304082</v>
      </c>
      <c r="X108" s="4"/>
      <c r="Y108" s="2">
        <f t="shared" si="18"/>
        <v>0.17032140834694937</v>
      </c>
      <c r="AA108" s="2">
        <f t="shared" si="19"/>
        <v>0.96841679616944254</v>
      </c>
    </row>
    <row r="109" spans="1:27" x14ac:dyDescent="0.35">
      <c r="A109" s="4">
        <v>105</v>
      </c>
      <c r="B109" s="4">
        <f t="shared" si="13"/>
        <v>51</v>
      </c>
      <c r="C109" s="4">
        <v>1070.41155633572</v>
      </c>
      <c r="D109" s="4">
        <v>569.23567785995317</v>
      </c>
      <c r="E109" s="4">
        <v>1063.4634101057959</v>
      </c>
      <c r="F109" s="4">
        <v>556.58785619936566</v>
      </c>
      <c r="G109" s="4">
        <v>585.71249999999998</v>
      </c>
      <c r="I109" s="4">
        <v>1267.3854748603353</v>
      </c>
      <c r="P109" s="4">
        <f t="shared" si="12"/>
        <v>254.57781898936173</v>
      </c>
      <c r="Q109" s="4">
        <f t="shared" si="16"/>
        <v>331.13468101063825</v>
      </c>
      <c r="S109" s="4">
        <f t="shared" si="17"/>
        <v>1012.8076558709736</v>
      </c>
      <c r="U109" s="4">
        <f t="shared" si="20"/>
        <v>188493.67460803004</v>
      </c>
      <c r="V109" s="4"/>
      <c r="W109" s="4">
        <f t="shared" si="21"/>
        <v>576526.25253146386</v>
      </c>
      <c r="X109" s="4"/>
      <c r="Y109" s="2">
        <f t="shared" si="18"/>
        <v>0.34573337207555643</v>
      </c>
      <c r="AA109" s="2">
        <f t="shared" si="19"/>
        <v>1.0574591735891352</v>
      </c>
    </row>
    <row r="110" spans="1:27" x14ac:dyDescent="0.35">
      <c r="A110" s="4">
        <v>106</v>
      </c>
      <c r="B110" s="4">
        <f t="shared" si="13"/>
        <v>51.5</v>
      </c>
      <c r="C110" s="4">
        <v>1072.9464844108131</v>
      </c>
      <c r="D110" s="4">
        <v>572.27432023329084</v>
      </c>
      <c r="E110" s="4">
        <v>1077.5429503783014</v>
      </c>
      <c r="F110" s="4">
        <v>563.47199026712008</v>
      </c>
      <c r="G110" s="4">
        <v>492.12820512820514</v>
      </c>
      <c r="I110" s="4">
        <v>1212.4203821656051</v>
      </c>
      <c r="P110" s="4">
        <f t="shared" si="12"/>
        <v>254.57781898936173</v>
      </c>
      <c r="Q110" s="4">
        <f t="shared" si="16"/>
        <v>237.55038613884341</v>
      </c>
      <c r="S110" s="4">
        <f t="shared" si="17"/>
        <v>957.8425631762434</v>
      </c>
      <c r="U110" s="4">
        <f t="shared" si="20"/>
        <v>135943.98574876235</v>
      </c>
      <c r="V110" s="4"/>
      <c r="W110" s="4">
        <f t="shared" si="21"/>
        <v>548148.70173219766</v>
      </c>
      <c r="X110" s="4"/>
      <c r="Y110" s="2">
        <f t="shared" si="18"/>
        <v>0.24934721392666157</v>
      </c>
      <c r="AA110" s="2">
        <f t="shared" si="19"/>
        <v>1.0054093297443607</v>
      </c>
    </row>
    <row r="111" spans="1:27" x14ac:dyDescent="0.35">
      <c r="A111" s="4">
        <v>107</v>
      </c>
      <c r="B111" s="4">
        <f t="shared" si="13"/>
        <v>52</v>
      </c>
      <c r="C111" s="4">
        <v>1071.6332084201022</v>
      </c>
      <c r="D111" s="4">
        <v>570.83869121533132</v>
      </c>
      <c r="E111" s="4">
        <v>1081.268989235667</v>
      </c>
      <c r="F111" s="4">
        <v>565.244871027165</v>
      </c>
      <c r="G111" s="4">
        <v>425.28571428571428</v>
      </c>
      <c r="I111" s="4">
        <v>1187.5950920245398</v>
      </c>
      <c r="P111" s="4">
        <f t="shared" si="12"/>
        <v>254.57781898936173</v>
      </c>
      <c r="Q111" s="4">
        <f t="shared" si="16"/>
        <v>170.70789529635255</v>
      </c>
      <c r="S111" s="4">
        <f t="shared" si="17"/>
        <v>933.01727303517805</v>
      </c>
      <c r="U111" s="4">
        <f t="shared" si="20"/>
        <v>97446.6715310937</v>
      </c>
      <c r="V111" s="4"/>
      <c r="W111" s="4">
        <f t="shared" si="21"/>
        <v>532602.35902069847</v>
      </c>
      <c r="X111" s="4"/>
      <c r="Y111" s="2">
        <f t="shared" si="18"/>
        <v>0.17873579267868386</v>
      </c>
      <c r="AA111" s="2">
        <f t="shared" si="19"/>
        <v>0.97689437028874049</v>
      </c>
    </row>
    <row r="112" spans="1:27" x14ac:dyDescent="0.35">
      <c r="A112" s="4">
        <v>108</v>
      </c>
      <c r="B112" s="4">
        <f t="shared" si="13"/>
        <v>52.5</v>
      </c>
      <c r="C112" s="4">
        <v>1080.0473371512849</v>
      </c>
      <c r="D112" s="4">
        <v>570.17779116176951</v>
      </c>
      <c r="E112" s="4">
        <v>1080.0626078023397</v>
      </c>
      <c r="F112" s="4">
        <v>563.44423396193361</v>
      </c>
      <c r="G112" s="4">
        <v>662.77777777777783</v>
      </c>
      <c r="I112" s="4">
        <v>1280.3988764044943</v>
      </c>
      <c r="P112" s="4">
        <f t="shared" si="12"/>
        <v>254.57781898936173</v>
      </c>
      <c r="Q112" s="4">
        <f t="shared" si="16"/>
        <v>408.1999587884161</v>
      </c>
      <c r="S112" s="4">
        <f t="shared" si="17"/>
        <v>1025.8210574151326</v>
      </c>
      <c r="U112" s="4">
        <f t="shared" si="20"/>
        <v>232746.55085430443</v>
      </c>
      <c r="V112" s="4"/>
      <c r="W112" s="4">
        <f t="shared" si="21"/>
        <v>584900.38464419101</v>
      </c>
      <c r="X112" s="4"/>
      <c r="Y112" s="2">
        <f t="shared" si="18"/>
        <v>0.42690159249718196</v>
      </c>
      <c r="AA112" s="2">
        <f t="shared" si="19"/>
        <v>1.0728189300348618</v>
      </c>
    </row>
    <row r="113" spans="1:27" x14ac:dyDescent="0.35">
      <c r="A113" s="4">
        <v>109</v>
      </c>
      <c r="B113" s="4">
        <f t="shared" si="13"/>
        <v>53</v>
      </c>
      <c r="C113" s="4">
        <v>1090.1870494516575</v>
      </c>
      <c r="D113" s="4">
        <v>575.29744714761523</v>
      </c>
      <c r="E113" s="4">
        <v>1088.7668789035631</v>
      </c>
      <c r="F113" s="4">
        <v>565.73717766054847</v>
      </c>
      <c r="G113" s="4">
        <v>664.01234567901236</v>
      </c>
      <c r="I113" s="4">
        <v>1114.5941176470587</v>
      </c>
      <c r="P113" s="4">
        <f t="shared" si="12"/>
        <v>254.57781898936173</v>
      </c>
      <c r="Q113" s="4">
        <f t="shared" si="16"/>
        <v>409.43452668965062</v>
      </c>
      <c r="S113" s="4">
        <f t="shared" si="17"/>
        <v>860.01629865769701</v>
      </c>
      <c r="U113" s="4">
        <f t="shared" si="20"/>
        <v>235546.63797864813</v>
      </c>
      <c r="V113" s="4"/>
      <c r="W113" s="4">
        <f t="shared" si="21"/>
        <v>494765.18112311413</v>
      </c>
      <c r="X113" s="4"/>
      <c r="Y113" s="2">
        <f t="shared" si="18"/>
        <v>0.43203748666242553</v>
      </c>
      <c r="AA113" s="2">
        <f t="shared" si="19"/>
        <v>0.90749376503470469</v>
      </c>
    </row>
    <row r="114" spans="1:27" x14ac:dyDescent="0.35">
      <c r="A114" s="4">
        <v>110</v>
      </c>
      <c r="B114" s="4">
        <f t="shared" si="13"/>
        <v>53.5</v>
      </c>
      <c r="C114" s="4">
        <v>1099.0287564123739</v>
      </c>
      <c r="D114" s="4">
        <v>579.92541558275468</v>
      </c>
      <c r="E114" s="4">
        <v>1091.8820917187379</v>
      </c>
      <c r="F114" s="4">
        <v>567.53410806231557</v>
      </c>
      <c r="G114" s="4">
        <v>520.81707317073176</v>
      </c>
      <c r="I114" s="4">
        <v>1116.6508875739646</v>
      </c>
      <c r="P114" s="4">
        <f t="shared" si="12"/>
        <v>254.57781898936173</v>
      </c>
      <c r="Q114" s="4">
        <f t="shared" si="16"/>
        <v>266.23925418137003</v>
      </c>
      <c r="S114" s="4">
        <f t="shared" si="17"/>
        <v>862.07306858460288</v>
      </c>
      <c r="U114" s="4">
        <f t="shared" si="20"/>
        <v>154398.91012557366</v>
      </c>
      <c r="V114" s="4"/>
      <c r="W114" s="4">
        <f t="shared" si="21"/>
        <v>499938.08256162639</v>
      </c>
      <c r="X114" s="4"/>
      <c r="Y114" s="2">
        <f t="shared" si="18"/>
        <v>0.28319706724116928</v>
      </c>
      <c r="AA114" s="2">
        <f t="shared" si="19"/>
        <v>0.91698185348897454</v>
      </c>
    </row>
    <row r="115" spans="1:27" x14ac:dyDescent="0.35">
      <c r="A115" s="4">
        <v>111</v>
      </c>
      <c r="B115" s="4">
        <f t="shared" si="13"/>
        <v>54</v>
      </c>
      <c r="C115" s="4">
        <v>1101.7316616490698</v>
      </c>
      <c r="D115" s="4">
        <v>579.16881185249565</v>
      </c>
      <c r="E115" s="4">
        <v>1080.9177642614072</v>
      </c>
      <c r="F115" s="4">
        <v>567.67714970071609</v>
      </c>
      <c r="G115" s="4">
        <v>517.98749999999995</v>
      </c>
      <c r="I115" s="4">
        <v>1077.537142857143</v>
      </c>
      <c r="P115" s="4">
        <f t="shared" si="12"/>
        <v>254.57781898936173</v>
      </c>
      <c r="Q115" s="4">
        <f t="shared" si="16"/>
        <v>263.40968101063822</v>
      </c>
      <c r="S115" s="4">
        <f t="shared" si="17"/>
        <v>822.95932386778122</v>
      </c>
      <c r="U115" s="4">
        <f t="shared" si="20"/>
        <v>152558.67198137622</v>
      </c>
      <c r="V115" s="4"/>
      <c r="W115" s="4">
        <f t="shared" si="21"/>
        <v>476632.37380743603</v>
      </c>
      <c r="X115" s="4"/>
      <c r="Y115" s="2">
        <f t="shared" si="18"/>
        <v>0.27982171928671679</v>
      </c>
      <c r="AA115" s="2">
        <f t="shared" si="19"/>
        <v>0.8742347358843513</v>
      </c>
    </row>
    <row r="116" spans="1:27" x14ac:dyDescent="0.35">
      <c r="A116" s="4">
        <v>112</v>
      </c>
      <c r="B116" s="4">
        <f t="shared" si="13"/>
        <v>54.5</v>
      </c>
      <c r="C116" s="4">
        <v>1086.6137171048395</v>
      </c>
      <c r="D116" s="4">
        <v>575.88157132231368</v>
      </c>
      <c r="E116" s="4">
        <v>1083.3610684301718</v>
      </c>
      <c r="F116" s="4">
        <v>568.30548860328156</v>
      </c>
      <c r="G116" s="4">
        <v>547.78048780487802</v>
      </c>
      <c r="I116" s="4">
        <v>1128.9000000000001</v>
      </c>
      <c r="P116" s="4">
        <f t="shared" si="12"/>
        <v>254.57781898936173</v>
      </c>
      <c r="Q116" s="4">
        <f t="shared" si="16"/>
        <v>293.20266881551629</v>
      </c>
      <c r="S116" s="4">
        <f t="shared" si="17"/>
        <v>874.32218101063836</v>
      </c>
      <c r="U116" s="4">
        <f t="shared" si="20"/>
        <v>168850.01363337546</v>
      </c>
      <c r="V116" s="4"/>
      <c r="W116" s="4">
        <f t="shared" si="21"/>
        <v>503506.0314423588</v>
      </c>
      <c r="X116" s="4"/>
      <c r="Y116" s="2">
        <f t="shared" si="18"/>
        <v>0.30970314897762435</v>
      </c>
      <c r="AA116" s="2">
        <f t="shared" si="19"/>
        <v>0.92352615265707128</v>
      </c>
    </row>
    <row r="117" spans="1:27" x14ac:dyDescent="0.35">
      <c r="A117" s="4">
        <v>113</v>
      </c>
      <c r="B117" s="4">
        <f t="shared" si="13"/>
        <v>55</v>
      </c>
      <c r="C117" s="4">
        <v>1099.9908074288251</v>
      </c>
      <c r="D117" s="4">
        <v>579.11716367396116</v>
      </c>
      <c r="E117" s="4">
        <v>1089.5151408052473</v>
      </c>
      <c r="F117" s="4">
        <v>569.45666822393957</v>
      </c>
      <c r="G117" s="4">
        <v>665.32098765432102</v>
      </c>
      <c r="I117" s="4">
        <v>1222.385026737968</v>
      </c>
      <c r="P117" s="4">
        <f t="shared" si="12"/>
        <v>254.57781898936173</v>
      </c>
      <c r="Q117" s="4">
        <f t="shared" si="16"/>
        <v>410.74316866495928</v>
      </c>
      <c r="S117" s="4">
        <f t="shared" si="17"/>
        <v>967.80720774860629</v>
      </c>
      <c r="U117" s="4">
        <f t="shared" si="20"/>
        <v>237868.41883570666</v>
      </c>
      <c r="V117" s="4"/>
      <c r="W117" s="4">
        <f t="shared" si="21"/>
        <v>560473.76513458893</v>
      </c>
      <c r="X117" s="4"/>
      <c r="Y117" s="2">
        <f t="shared" si="18"/>
        <v>0.43629607585169439</v>
      </c>
      <c r="AA117" s="2">
        <f t="shared" si="19"/>
        <v>1.0280158481859734</v>
      </c>
    </row>
    <row r="118" spans="1:27" x14ac:dyDescent="0.35">
      <c r="A118" s="4">
        <v>114</v>
      </c>
      <c r="B118" s="4">
        <f t="shared" si="13"/>
        <v>55.5</v>
      </c>
      <c r="C118" s="4">
        <v>1107.1069308203516</v>
      </c>
      <c r="D118" s="4">
        <v>582.38203034159687</v>
      </c>
      <c r="E118" s="4">
        <v>1101.9454507638366</v>
      </c>
      <c r="F118" s="4">
        <v>573.72948543104633</v>
      </c>
      <c r="G118" s="4">
        <v>714.48809523809518</v>
      </c>
      <c r="I118" s="4">
        <v>1177.6612903225807</v>
      </c>
      <c r="P118" s="4">
        <f t="shared" si="12"/>
        <v>254.57781898936173</v>
      </c>
      <c r="Q118" s="4">
        <f t="shared" si="16"/>
        <v>459.91027624873345</v>
      </c>
      <c r="S118" s="4">
        <f t="shared" si="17"/>
        <v>923.08347133321899</v>
      </c>
      <c r="U118" s="4">
        <f t="shared" si="20"/>
        <v>267843.48045670206</v>
      </c>
      <c r="V118" s="4"/>
      <c r="W118" s="4">
        <f t="shared" si="21"/>
        <v>537587.22620980931</v>
      </c>
      <c r="X118" s="4"/>
      <c r="Y118" s="2">
        <f t="shared" si="18"/>
        <v>0.49127605941851615</v>
      </c>
      <c r="AA118" s="2">
        <f t="shared" si="19"/>
        <v>0.98603756804444209</v>
      </c>
    </row>
    <row r="119" spans="1:27" x14ac:dyDescent="0.35">
      <c r="A119" s="4">
        <v>115</v>
      </c>
      <c r="B119" s="4">
        <f t="shared" si="13"/>
        <v>56</v>
      </c>
      <c r="C119" s="4">
        <v>1109.1073861085274</v>
      </c>
      <c r="D119" s="4">
        <v>583.54622502517134</v>
      </c>
      <c r="E119" s="4">
        <v>1093.6534872410921</v>
      </c>
      <c r="F119" s="4">
        <v>573.28552894930806</v>
      </c>
      <c r="G119" s="4">
        <v>640.92771084337346</v>
      </c>
      <c r="I119" s="4">
        <v>1240.4777777777779</v>
      </c>
      <c r="P119" s="4">
        <f t="shared" si="12"/>
        <v>254.57781898936173</v>
      </c>
      <c r="Q119" s="4">
        <f t="shared" si="16"/>
        <v>386.34989185401173</v>
      </c>
      <c r="S119" s="4">
        <f t="shared" si="17"/>
        <v>985.89995878841614</v>
      </c>
      <c r="U119" s="4">
        <f t="shared" si="20"/>
        <v>225453.02093029174</v>
      </c>
      <c r="V119" s="4"/>
      <c r="W119" s="4">
        <f t="shared" si="21"/>
        <v>575318.19920345221</v>
      </c>
      <c r="X119" s="4"/>
      <c r="Y119" s="2">
        <f t="shared" si="18"/>
        <v>0.41352386669175878</v>
      </c>
      <c r="AA119" s="2">
        <f t="shared" si="19"/>
        <v>1.0552433732361044</v>
      </c>
    </row>
    <row r="120" spans="1:27" x14ac:dyDescent="0.35">
      <c r="A120" s="4">
        <v>116</v>
      </c>
      <c r="B120" s="4">
        <f t="shared" si="13"/>
        <v>56.5</v>
      </c>
      <c r="C120" s="4">
        <v>1112.7112597574551</v>
      </c>
      <c r="D120" s="4">
        <v>585.03570902447416</v>
      </c>
      <c r="E120" s="4">
        <v>1098.5248249275662</v>
      </c>
      <c r="F120" s="4">
        <v>575.11818569249431</v>
      </c>
      <c r="G120" s="4">
        <v>658.16250000000002</v>
      </c>
      <c r="I120" s="4">
        <v>1174.1978021978023</v>
      </c>
      <c r="P120" s="4">
        <f t="shared" si="12"/>
        <v>254.57781898936173</v>
      </c>
      <c r="Q120" s="4">
        <f t="shared" si="16"/>
        <v>403.58468101063829</v>
      </c>
      <c r="S120" s="4">
        <f t="shared" si="17"/>
        <v>919.61998320844054</v>
      </c>
      <c r="U120" s="4">
        <f t="shared" si="20"/>
        <v>236111.450006475</v>
      </c>
      <c r="V120" s="4"/>
      <c r="W120" s="4">
        <f t="shared" si="21"/>
        <v>538010.52890942502</v>
      </c>
      <c r="X120" s="4"/>
      <c r="Y120" s="2">
        <f t="shared" si="18"/>
        <v>0.43307345971231959</v>
      </c>
      <c r="AA120" s="2">
        <f t="shared" si="19"/>
        <v>0.98681398598022241</v>
      </c>
    </row>
    <row r="121" spans="1:27" x14ac:dyDescent="0.35">
      <c r="A121" s="4">
        <v>117</v>
      </c>
      <c r="B121" s="4">
        <f t="shared" si="13"/>
        <v>57</v>
      </c>
      <c r="C121" s="4">
        <v>1103.7473875883004</v>
      </c>
      <c r="D121" s="4">
        <v>582.35231985840142</v>
      </c>
      <c r="E121" s="4">
        <v>1104.953769021628</v>
      </c>
      <c r="F121" s="4">
        <v>575.30943498872159</v>
      </c>
      <c r="G121" s="4">
        <v>667.14117647058822</v>
      </c>
      <c r="I121" s="4">
        <v>1170.3189189189188</v>
      </c>
      <c r="P121" s="4">
        <f t="shared" si="12"/>
        <v>254.57781898936173</v>
      </c>
      <c r="Q121" s="4">
        <f t="shared" si="16"/>
        <v>412.56335748122649</v>
      </c>
      <c r="S121" s="4">
        <f t="shared" si="17"/>
        <v>915.74109992955709</v>
      </c>
      <c r="U121" s="4">
        <f t="shared" si="20"/>
        <v>240257.22831776322</v>
      </c>
      <c r="V121" s="4"/>
      <c r="W121" s="4">
        <f t="shared" si="21"/>
        <v>533283.9539336618</v>
      </c>
      <c r="X121" s="4"/>
      <c r="Y121" s="2">
        <f t="shared" si="18"/>
        <v>0.44067760833120545</v>
      </c>
      <c r="AA121" s="2">
        <f t="shared" si="19"/>
        <v>0.97814454543726148</v>
      </c>
    </row>
    <row r="122" spans="1:27" x14ac:dyDescent="0.35">
      <c r="A122" s="4">
        <v>118</v>
      </c>
      <c r="B122" s="4">
        <f t="shared" si="13"/>
        <v>57.5</v>
      </c>
      <c r="C122" s="4">
        <v>1116.2693214532185</v>
      </c>
      <c r="D122" s="4">
        <v>586.07633598680263</v>
      </c>
      <c r="E122" s="4">
        <v>1092.0958808335047</v>
      </c>
      <c r="F122" s="4">
        <v>571.19902876344042</v>
      </c>
      <c r="G122" s="4">
        <v>459.16666666666669</v>
      </c>
      <c r="I122" s="4">
        <v>1166.6162790697674</v>
      </c>
      <c r="P122" s="4">
        <f t="shared" ref="P122:P185" si="22">O$47</f>
        <v>254.57781898936173</v>
      </c>
      <c r="Q122" s="4">
        <f t="shared" si="16"/>
        <v>204.58884767730495</v>
      </c>
      <c r="S122" s="4">
        <f t="shared" si="17"/>
        <v>912.03846008040568</v>
      </c>
      <c r="U122" s="4">
        <f t="shared" si="20"/>
        <v>119904.68223047696</v>
      </c>
      <c r="V122" s="4"/>
      <c r="W122" s="4">
        <f t="shared" si="21"/>
        <v>534524.1589629699</v>
      </c>
      <c r="X122" s="4"/>
      <c r="Y122" s="2">
        <f t="shared" si="18"/>
        <v>0.21992807027289404</v>
      </c>
      <c r="AA122" s="2">
        <f t="shared" si="19"/>
        <v>0.98041931814642203</v>
      </c>
    </row>
    <row r="123" spans="1:27" x14ac:dyDescent="0.35">
      <c r="A123" s="4">
        <v>119</v>
      </c>
      <c r="B123" s="4">
        <f t="shared" si="13"/>
        <v>58</v>
      </c>
      <c r="C123" s="4">
        <v>1099.7312063608938</v>
      </c>
      <c r="D123" s="4">
        <v>581.66837625979656</v>
      </c>
      <c r="E123" s="4">
        <v>1096.0204381545827</v>
      </c>
      <c r="F123" s="4">
        <v>570.99861515366717</v>
      </c>
      <c r="G123" s="4">
        <v>810.49411764705883</v>
      </c>
      <c r="I123" s="4">
        <v>1177.9351351351352</v>
      </c>
      <c r="P123" s="4">
        <f t="shared" si="22"/>
        <v>254.57781898936173</v>
      </c>
      <c r="Q123" s="4">
        <f t="shared" si="16"/>
        <v>555.9162986576971</v>
      </c>
      <c r="S123" s="4">
        <f t="shared" si="17"/>
        <v>923.35731614577344</v>
      </c>
      <c r="U123" s="4">
        <f t="shared" si="20"/>
        <v>323358.93077657878</v>
      </c>
      <c r="V123" s="4"/>
      <c r="W123" s="4">
        <f t="shared" si="21"/>
        <v>537087.75079011568</v>
      </c>
      <c r="X123" s="4"/>
      <c r="Y123" s="2">
        <f t="shared" si="18"/>
        <v>0.59310199008328091</v>
      </c>
      <c r="AA123" s="2">
        <f t="shared" si="19"/>
        <v>0.98512143480294934</v>
      </c>
    </row>
    <row r="124" spans="1:27" x14ac:dyDescent="0.35">
      <c r="A124" s="4">
        <v>120</v>
      </c>
      <c r="B124" s="4">
        <f t="shared" si="13"/>
        <v>58.5</v>
      </c>
      <c r="C124" s="4">
        <v>1099.8075596161677</v>
      </c>
      <c r="D124" s="4">
        <v>583.61292811613248</v>
      </c>
      <c r="E124" s="4">
        <v>1090.9505820043964</v>
      </c>
      <c r="F124" s="4">
        <v>570.14231203375664</v>
      </c>
      <c r="G124" s="4">
        <v>834.31395348837214</v>
      </c>
      <c r="I124" s="4">
        <v>1199.695652173913</v>
      </c>
      <c r="P124" s="4">
        <f t="shared" si="22"/>
        <v>254.57781898936173</v>
      </c>
      <c r="Q124" s="4">
        <f t="shared" si="16"/>
        <v>579.7361344990104</v>
      </c>
      <c r="S124" s="4">
        <f t="shared" si="17"/>
        <v>945.11783318455127</v>
      </c>
      <c r="U124" s="4">
        <f t="shared" si="20"/>
        <v>338341.50298969547</v>
      </c>
      <c r="V124" s="4"/>
      <c r="W124" s="4">
        <f t="shared" si="21"/>
        <v>551582.98603961046</v>
      </c>
      <c r="X124" s="4"/>
      <c r="Y124" s="2">
        <f t="shared" si="18"/>
        <v>0.62058288685277763</v>
      </c>
      <c r="AA124" s="2">
        <f t="shared" si="19"/>
        <v>1.0117084625759376</v>
      </c>
    </row>
    <row r="125" spans="1:27" x14ac:dyDescent="0.35">
      <c r="A125" s="4">
        <v>121</v>
      </c>
      <c r="B125" s="4">
        <f t="shared" si="13"/>
        <v>59</v>
      </c>
      <c r="C125" s="4">
        <v>1104.0986125625602</v>
      </c>
      <c r="D125" s="4">
        <v>581.88346165003554</v>
      </c>
      <c r="E125" s="4">
        <v>1093.0273905478462</v>
      </c>
      <c r="F125" s="4">
        <v>570.21884672124565</v>
      </c>
      <c r="G125" s="4">
        <v>682.37037037037032</v>
      </c>
      <c r="I125" s="4">
        <v>1150.708108108108</v>
      </c>
      <c r="P125" s="4">
        <f t="shared" si="22"/>
        <v>254.57781898936173</v>
      </c>
      <c r="Q125" s="4">
        <f t="shared" si="16"/>
        <v>427.79255138100859</v>
      </c>
      <c r="S125" s="4">
        <f t="shared" si="17"/>
        <v>896.1302891187463</v>
      </c>
      <c r="U125" s="4">
        <f t="shared" si="20"/>
        <v>248925.41066568196</v>
      </c>
      <c r="V125" s="4"/>
      <c r="W125" s="4">
        <f t="shared" si="21"/>
        <v>521443.39472186327</v>
      </c>
      <c r="X125" s="4"/>
      <c r="Y125" s="2">
        <f t="shared" si="18"/>
        <v>0.45657670902593028</v>
      </c>
      <c r="AA125" s="2">
        <f t="shared" si="19"/>
        <v>0.95642670014580455</v>
      </c>
    </row>
    <row r="126" spans="1:27" x14ac:dyDescent="0.35">
      <c r="A126" s="4">
        <v>122</v>
      </c>
      <c r="B126" s="4">
        <f t="shared" si="13"/>
        <v>59.5</v>
      </c>
      <c r="C126" s="4">
        <v>1053.6291108265189</v>
      </c>
      <c r="D126" s="4">
        <v>567.29590805737178</v>
      </c>
      <c r="E126" s="4">
        <v>1046.7420472008141</v>
      </c>
      <c r="F126" s="4">
        <v>557.50006276684837</v>
      </c>
      <c r="G126" s="4">
        <v>700.5542168674699</v>
      </c>
      <c r="I126" s="4">
        <v>1229.5177664974619</v>
      </c>
      <c r="P126" s="4">
        <f t="shared" si="22"/>
        <v>254.57781898936173</v>
      </c>
      <c r="Q126" s="4">
        <f t="shared" si="16"/>
        <v>445.97639787810817</v>
      </c>
      <c r="S126" s="4">
        <f t="shared" si="17"/>
        <v>974.9399475081002</v>
      </c>
      <c r="U126" s="4">
        <f t="shared" si="20"/>
        <v>253000.58560641709</v>
      </c>
      <c r="V126" s="4"/>
      <c r="W126" s="4">
        <f t="shared" si="21"/>
        <v>553079.44282301411</v>
      </c>
      <c r="X126" s="4"/>
      <c r="Y126" s="2">
        <f t="shared" si="18"/>
        <v>0.46405135758900806</v>
      </c>
      <c r="AA126" s="2">
        <f t="shared" si="19"/>
        <v>1.0144532499061616</v>
      </c>
    </row>
    <row r="127" spans="1:27" x14ac:dyDescent="0.35">
      <c r="A127" s="4">
        <v>123</v>
      </c>
      <c r="B127" s="4">
        <f t="shared" si="13"/>
        <v>60</v>
      </c>
      <c r="C127" s="4">
        <v>1043.4741278750917</v>
      </c>
      <c r="D127" s="4">
        <v>563.98339918685429</v>
      </c>
      <c r="E127" s="4">
        <v>1033.7772644553074</v>
      </c>
      <c r="F127" s="4">
        <v>553.88755872046499</v>
      </c>
      <c r="G127" s="4">
        <v>792.61249999999995</v>
      </c>
      <c r="I127" s="4">
        <v>1279.0653266331658</v>
      </c>
      <c r="P127" s="4">
        <f t="shared" si="22"/>
        <v>254.57781898936173</v>
      </c>
      <c r="Q127" s="4">
        <f t="shared" si="16"/>
        <v>538.03468101063822</v>
      </c>
      <c r="S127" s="4">
        <f t="shared" si="17"/>
        <v>1024.4875076438041</v>
      </c>
      <c r="U127" s="4">
        <f t="shared" si="20"/>
        <v>303442.62827679457</v>
      </c>
      <c r="V127" s="4"/>
      <c r="W127" s="4">
        <f t="shared" si="21"/>
        <v>577793.946985421</v>
      </c>
      <c r="X127" s="4"/>
      <c r="Y127" s="2">
        <f t="shared" si="18"/>
        <v>0.55657169039632326</v>
      </c>
      <c r="AA127" s="2">
        <f t="shared" si="19"/>
        <v>1.0597843671492879</v>
      </c>
    </row>
    <row r="128" spans="1:27" x14ac:dyDescent="0.35">
      <c r="A128" s="4">
        <v>124</v>
      </c>
      <c r="B128" s="4">
        <f t="shared" si="13"/>
        <v>60.5</v>
      </c>
      <c r="C128" s="4">
        <v>1078.5813546500262</v>
      </c>
      <c r="D128" s="4">
        <v>576.2387965297138</v>
      </c>
      <c r="E128" s="4">
        <v>1057.7521866113091</v>
      </c>
      <c r="F128" s="4">
        <v>560.72621938248506</v>
      </c>
      <c r="G128" s="4">
        <v>479.9375</v>
      </c>
      <c r="I128" s="4">
        <v>1142.1871657754011</v>
      </c>
      <c r="P128" s="4">
        <f t="shared" si="22"/>
        <v>254.57781898936173</v>
      </c>
      <c r="Q128" s="4">
        <f t="shared" si="16"/>
        <v>225.35968101063827</v>
      </c>
      <c r="S128" s="4">
        <f t="shared" si="17"/>
        <v>887.6093467860394</v>
      </c>
      <c r="U128" s="4">
        <f t="shared" si="20"/>
        <v>129860.99137189038</v>
      </c>
      <c r="V128" s="4"/>
      <c r="W128" s="4">
        <f t="shared" si="21"/>
        <v>511474.94178051275</v>
      </c>
      <c r="X128" s="4"/>
      <c r="Y128" s="2">
        <f t="shared" si="18"/>
        <v>0.23818984133786808</v>
      </c>
      <c r="AA128" s="2">
        <f t="shared" si="19"/>
        <v>0.93814265503417726</v>
      </c>
    </row>
    <row r="129" spans="1:27" x14ac:dyDescent="0.35">
      <c r="A129" s="4">
        <v>125</v>
      </c>
      <c r="B129" s="4">
        <f t="shared" si="13"/>
        <v>61</v>
      </c>
      <c r="C129" s="4">
        <v>1087.5604974702358</v>
      </c>
      <c r="D129" s="4">
        <v>579.96593822560067</v>
      </c>
      <c r="E129" s="4">
        <v>1065.051557815493</v>
      </c>
      <c r="F129" s="4">
        <v>563.6489667177018</v>
      </c>
      <c r="G129" s="4">
        <v>447.02325581395348</v>
      </c>
      <c r="I129" s="4">
        <v>1159.5745856353592</v>
      </c>
      <c r="P129" s="4">
        <f t="shared" si="22"/>
        <v>254.57781898936173</v>
      </c>
      <c r="Q129" s="4">
        <f t="shared" si="16"/>
        <v>192.44543682459175</v>
      </c>
      <c r="S129" s="4">
        <f t="shared" si="17"/>
        <v>904.99676664599747</v>
      </c>
      <c r="U129" s="4">
        <f t="shared" si="20"/>
        <v>111611.79832520992</v>
      </c>
      <c r="V129" s="4"/>
      <c r="W129" s="4">
        <f t="shared" si="21"/>
        <v>524867.29885898088</v>
      </c>
      <c r="X129" s="4"/>
      <c r="Y129" s="2">
        <f t="shared" si="18"/>
        <v>0.20471733854536403</v>
      </c>
      <c r="AA129" s="2">
        <f t="shared" si="19"/>
        <v>0.96270679376406909</v>
      </c>
    </row>
    <row r="130" spans="1:27" x14ac:dyDescent="0.35">
      <c r="A130" s="4">
        <v>126</v>
      </c>
      <c r="B130" s="4">
        <f t="shared" si="13"/>
        <v>61.5</v>
      </c>
      <c r="C130" s="4">
        <v>1075.6952016006733</v>
      </c>
      <c r="D130" s="4">
        <v>575.93155511904104</v>
      </c>
      <c r="E130" s="4">
        <v>1066.7466000825732</v>
      </c>
      <c r="F130" s="4">
        <v>563.7715137815369</v>
      </c>
      <c r="G130" s="4">
        <v>536.61249999999995</v>
      </c>
      <c r="I130" s="4">
        <v>1248.4186046511627</v>
      </c>
      <c r="P130" s="4">
        <f t="shared" si="22"/>
        <v>254.57781898936173</v>
      </c>
      <c r="Q130" s="4">
        <f t="shared" si="16"/>
        <v>282.03468101063822</v>
      </c>
      <c r="S130" s="4">
        <f t="shared" si="17"/>
        <v>993.84078566180096</v>
      </c>
      <c r="U130" s="4">
        <f t="shared" si="20"/>
        <v>162432.67243195954</v>
      </c>
      <c r="V130" s="4"/>
      <c r="W130" s="4">
        <f t="shared" si="21"/>
        <v>572384.26922693057</v>
      </c>
      <c r="X130" s="4"/>
      <c r="Y130" s="2">
        <f t="shared" si="18"/>
        <v>0.29793252050460711</v>
      </c>
      <c r="AA130" s="2">
        <f t="shared" si="19"/>
        <v>1.0498619857368914</v>
      </c>
    </row>
    <row r="131" spans="1:27" x14ac:dyDescent="0.35">
      <c r="A131" s="4">
        <v>127</v>
      </c>
      <c r="B131" s="4">
        <f t="shared" si="13"/>
        <v>62</v>
      </c>
      <c r="C131" s="4">
        <v>1078.1537764204925</v>
      </c>
      <c r="D131" s="4">
        <v>576.65121582589359</v>
      </c>
      <c r="E131" s="4">
        <v>1060.7299635669908</v>
      </c>
      <c r="F131" s="4">
        <v>561.09986229624178</v>
      </c>
      <c r="G131" s="4">
        <v>492.61728395061726</v>
      </c>
      <c r="I131" s="4">
        <v>1133.7555555555555</v>
      </c>
      <c r="P131" s="4">
        <f t="shared" si="22"/>
        <v>254.57781898936173</v>
      </c>
      <c r="Q131" s="4">
        <f t="shared" si="16"/>
        <v>238.03946496125553</v>
      </c>
      <c r="S131" s="4">
        <f t="shared" si="17"/>
        <v>879.17773656619374</v>
      </c>
      <c r="U131" s="4">
        <f t="shared" si="20"/>
        <v>137265.7468844532</v>
      </c>
      <c r="V131" s="4"/>
      <c r="W131" s="4">
        <f t="shared" si="21"/>
        <v>506978.91071795282</v>
      </c>
      <c r="X131" s="4"/>
      <c r="Y131" s="2">
        <f t="shared" si="18"/>
        <v>0.25177157609940337</v>
      </c>
      <c r="AA131" s="2">
        <f t="shared" si="19"/>
        <v>0.92989607602590185</v>
      </c>
    </row>
    <row r="132" spans="1:27" x14ac:dyDescent="0.35">
      <c r="A132" s="4">
        <v>128</v>
      </c>
      <c r="B132" s="4">
        <f t="shared" ref="B132:B146" si="23">B131+0.5</f>
        <v>62.5</v>
      </c>
      <c r="C132" s="4">
        <v>1084.7812389782662</v>
      </c>
      <c r="D132" s="4">
        <v>581.43652947431133</v>
      </c>
      <c r="E132" s="4">
        <v>1072.5494474833888</v>
      </c>
      <c r="F132" s="4">
        <v>564.89561698456453</v>
      </c>
      <c r="G132" s="4">
        <v>461.12048192771084</v>
      </c>
      <c r="I132" s="4">
        <v>1179.8196721311476</v>
      </c>
      <c r="P132" s="4">
        <f t="shared" si="22"/>
        <v>254.57781898936173</v>
      </c>
      <c r="Q132" s="4">
        <f t="shared" si="16"/>
        <v>206.54266293834911</v>
      </c>
      <c r="S132" s="4">
        <f t="shared" si="17"/>
        <v>925.2418531417859</v>
      </c>
      <c r="U132" s="4">
        <f t="shared" si="20"/>
        <v>120091.44912725617</v>
      </c>
      <c r="V132" s="4"/>
      <c r="W132" s="4">
        <f t="shared" si="21"/>
        <v>537969.41201514041</v>
      </c>
      <c r="X132" s="4"/>
      <c r="Y132" s="2">
        <f t="shared" si="18"/>
        <v>0.22027063640488675</v>
      </c>
      <c r="AA132" s="2">
        <f t="shared" si="19"/>
        <v>0.98673856974920116</v>
      </c>
    </row>
    <row r="133" spans="1:27" x14ac:dyDescent="0.35">
      <c r="A133" s="4">
        <v>129</v>
      </c>
      <c r="B133" s="4">
        <f t="shared" si="23"/>
        <v>63</v>
      </c>
      <c r="C133" s="4">
        <v>1091.6683026039709</v>
      </c>
      <c r="D133" s="4">
        <v>582.88163656782422</v>
      </c>
      <c r="E133" s="4">
        <v>1081.7118381162556</v>
      </c>
      <c r="F133" s="4">
        <v>567.83945250162014</v>
      </c>
      <c r="G133" s="4">
        <v>546.85</v>
      </c>
      <c r="I133" s="4">
        <v>1151.2234636871508</v>
      </c>
      <c r="P133" s="4">
        <f t="shared" si="22"/>
        <v>254.57781898936173</v>
      </c>
      <c r="Q133" s="4">
        <f t="shared" si="16"/>
        <v>292.27218101063829</v>
      </c>
      <c r="S133" s="4">
        <f t="shared" si="17"/>
        <v>896.64564469778907</v>
      </c>
      <c r="U133" s="4">
        <f t="shared" si="20"/>
        <v>170360.0871907282</v>
      </c>
      <c r="V133" s="4"/>
      <c r="W133" s="4">
        <f t="shared" si="21"/>
        <v>522638.28080285911</v>
      </c>
      <c r="X133" s="4"/>
      <c r="Y133" s="2">
        <f t="shared" si="18"/>
        <v>0.31247291206994754</v>
      </c>
      <c r="AA133" s="2">
        <f t="shared" si="19"/>
        <v>0.9586183492549214</v>
      </c>
    </row>
    <row r="134" spans="1:27" x14ac:dyDescent="0.35">
      <c r="A134" s="4">
        <v>130</v>
      </c>
      <c r="B134" s="4">
        <f t="shared" si="23"/>
        <v>63.5</v>
      </c>
      <c r="C134" s="4">
        <v>1092.8746840372985</v>
      </c>
      <c r="D134" s="4">
        <v>583.86697486615515</v>
      </c>
      <c r="E134" s="4">
        <v>1077.4360558209178</v>
      </c>
      <c r="F134" s="4">
        <v>568.3481724740634</v>
      </c>
      <c r="G134" s="4">
        <v>509.14457831325302</v>
      </c>
      <c r="I134" s="4">
        <v>1201.4696132596684</v>
      </c>
      <c r="P134" s="4">
        <f t="shared" si="22"/>
        <v>254.57781898936173</v>
      </c>
      <c r="Q134" s="4">
        <f t="shared" si="16"/>
        <v>254.56675932389129</v>
      </c>
      <c r="S134" s="4">
        <f t="shared" si="17"/>
        <v>946.89179427030672</v>
      </c>
      <c r="U134" s="4">
        <f t="shared" si="20"/>
        <v>148633.123667921</v>
      </c>
      <c r="V134" s="4"/>
      <c r="W134" s="4">
        <f t="shared" si="21"/>
        <v>552858.84744618973</v>
      </c>
      <c r="X134" s="4"/>
      <c r="Y134" s="2">
        <f t="shared" si="18"/>
        <v>0.27262151451338074</v>
      </c>
      <c r="AA134" s="2">
        <f t="shared" si="19"/>
        <v>1.0140486358858112</v>
      </c>
    </row>
    <row r="135" spans="1:27" x14ac:dyDescent="0.35">
      <c r="A135" s="4">
        <v>131</v>
      </c>
      <c r="B135" s="4">
        <f t="shared" si="23"/>
        <v>64</v>
      </c>
      <c r="C135" s="4">
        <v>1088.5225484866867</v>
      </c>
      <c r="D135" s="4">
        <v>582.67587434313032</v>
      </c>
      <c r="E135" s="4">
        <v>1080.3680208234352</v>
      </c>
      <c r="F135" s="4">
        <v>569.57630652770342</v>
      </c>
      <c r="G135" s="4">
        <v>556.58139534883719</v>
      </c>
      <c r="I135" s="4">
        <v>1219.204081632653</v>
      </c>
      <c r="P135" s="4">
        <f t="shared" si="22"/>
        <v>254.57781898936173</v>
      </c>
      <c r="Q135" s="4">
        <f t="shared" si="16"/>
        <v>302.00357635947546</v>
      </c>
      <c r="S135" s="4">
        <f t="shared" si="17"/>
        <v>964.62626264329128</v>
      </c>
      <c r="U135" s="4">
        <f t="shared" si="20"/>
        <v>175970.19791000968</v>
      </c>
      <c r="V135" s="4"/>
      <c r="W135" s="4">
        <f t="shared" si="21"/>
        <v>562064.45100002585</v>
      </c>
      <c r="X135" s="4"/>
      <c r="Y135" s="2">
        <f t="shared" si="18"/>
        <v>0.32276292578381771</v>
      </c>
      <c r="AA135" s="2">
        <f t="shared" si="19"/>
        <v>1.0309334696356802</v>
      </c>
    </row>
    <row r="136" spans="1:27" x14ac:dyDescent="0.35">
      <c r="A136" s="4">
        <v>132</v>
      </c>
      <c r="B136" s="4">
        <f t="shared" si="23"/>
        <v>64.5</v>
      </c>
      <c r="C136" s="4">
        <v>1091.5461373955327</v>
      </c>
      <c r="D136" s="4">
        <v>582.97310411490264</v>
      </c>
      <c r="E136" s="4">
        <v>1084.0482477276369</v>
      </c>
      <c r="F136" s="4">
        <v>569.10293664839185</v>
      </c>
      <c r="G136" s="4">
        <v>528.33333333333337</v>
      </c>
      <c r="I136" s="4">
        <v>1206.9297297297298</v>
      </c>
      <c r="P136" s="4">
        <f t="shared" si="22"/>
        <v>254.57781898936173</v>
      </c>
      <c r="Q136" s="4">
        <f t="shared" si="16"/>
        <v>273.75551434397164</v>
      </c>
      <c r="S136" s="4">
        <f t="shared" si="17"/>
        <v>952.35191074036811</v>
      </c>
      <c r="U136" s="4">
        <f t="shared" si="20"/>
        <v>159592.10196567691</v>
      </c>
      <c r="V136" s="4"/>
      <c r="W136" s="4">
        <f t="shared" si="21"/>
        <v>555195.54961407103</v>
      </c>
      <c r="X136" s="4"/>
      <c r="Y136" s="2">
        <f t="shared" si="18"/>
        <v>0.29272237216425379</v>
      </c>
      <c r="AA136" s="2">
        <f t="shared" si="19"/>
        <v>1.0183345936067683</v>
      </c>
    </row>
    <row r="137" spans="1:27" x14ac:dyDescent="0.35">
      <c r="A137" s="4">
        <v>133</v>
      </c>
      <c r="B137" s="4">
        <f t="shared" si="23"/>
        <v>65</v>
      </c>
      <c r="C137" s="4">
        <v>1083.9871651234178</v>
      </c>
      <c r="D137" s="4">
        <v>578.56647416172098</v>
      </c>
      <c r="E137" s="4">
        <v>1070.9002171694729</v>
      </c>
      <c r="F137" s="4">
        <v>565.3812970234394</v>
      </c>
      <c r="G137" s="4">
        <v>527.72839506172841</v>
      </c>
      <c r="I137" s="4">
        <v>1168.0489130434783</v>
      </c>
      <c r="P137" s="4">
        <f t="shared" si="22"/>
        <v>254.57781898936173</v>
      </c>
      <c r="Q137" s="4">
        <f t="shared" si="16"/>
        <v>273.15057607236668</v>
      </c>
      <c r="S137" s="4">
        <f t="shared" si="17"/>
        <v>913.47109405411652</v>
      </c>
      <c r="U137" s="4">
        <f t="shared" si="20"/>
        <v>158035.76571343213</v>
      </c>
      <c r="V137" s="4"/>
      <c r="W137" s="4">
        <f t="shared" si="21"/>
        <v>528503.75013554003</v>
      </c>
      <c r="X137" s="4"/>
      <c r="Y137" s="2">
        <f t="shared" si="18"/>
        <v>0.2898677544605513</v>
      </c>
      <c r="AA137" s="2">
        <f t="shared" si="19"/>
        <v>0.96937673939936786</v>
      </c>
    </row>
    <row r="138" spans="1:27" x14ac:dyDescent="0.35">
      <c r="A138" s="4">
        <v>134</v>
      </c>
      <c r="B138" s="4">
        <f t="shared" si="23"/>
        <v>65.5</v>
      </c>
      <c r="C138" s="4">
        <v>1087.820098538167</v>
      </c>
      <c r="D138" s="4">
        <v>583.15964740073059</v>
      </c>
      <c r="E138" s="4">
        <v>1073.099190921361</v>
      </c>
      <c r="F138" s="4">
        <v>565.07827101165037</v>
      </c>
      <c r="G138" s="4">
        <v>592.98795180722891</v>
      </c>
      <c r="I138" s="4">
        <v>1171.8157894736842</v>
      </c>
      <c r="P138" s="4">
        <f t="shared" si="22"/>
        <v>254.57781898936173</v>
      </c>
      <c r="Q138" s="4">
        <f t="shared" si="16"/>
        <v>338.41013281786718</v>
      </c>
      <c r="S138" s="4">
        <f t="shared" si="17"/>
        <v>917.23797048432243</v>
      </c>
      <c r="U138" s="4">
        <f t="shared" si="20"/>
        <v>197347.13373090184</v>
      </c>
      <c r="V138" s="4"/>
      <c r="W138" s="4">
        <f t="shared" si="21"/>
        <v>534896.17145019921</v>
      </c>
      <c r="X138" s="4"/>
      <c r="Y138" s="2">
        <f t="shared" si="18"/>
        <v>0.36197230573446432</v>
      </c>
      <c r="AA138" s="2">
        <f t="shared" si="19"/>
        <v>0.98110166004426802</v>
      </c>
    </row>
    <row r="139" spans="1:27" x14ac:dyDescent="0.35">
      <c r="A139" s="4">
        <v>135</v>
      </c>
      <c r="B139" s="4">
        <f t="shared" si="23"/>
        <v>66</v>
      </c>
      <c r="C139" s="4">
        <v>1075.8631787622758</v>
      </c>
      <c r="D139" s="4">
        <v>577.63029726722505</v>
      </c>
      <c r="E139" s="4">
        <v>1071.7095616753761</v>
      </c>
      <c r="F139" s="4">
        <v>564.06709764108075</v>
      </c>
      <c r="G139" s="4">
        <v>689.06097560975604</v>
      </c>
      <c r="I139" s="4">
        <v>1145.9658536585366</v>
      </c>
      <c r="P139" s="4">
        <f t="shared" si="22"/>
        <v>254.57781898936173</v>
      </c>
      <c r="Q139" s="4">
        <f t="shared" si="16"/>
        <v>434.48315662039431</v>
      </c>
      <c r="S139" s="4">
        <f t="shared" si="17"/>
        <v>891.38803466917489</v>
      </c>
      <c r="U139" s="4">
        <f t="shared" si="20"/>
        <v>250970.63491624067</v>
      </c>
      <c r="V139" s="4"/>
      <c r="W139" s="4">
        <f t="shared" si="21"/>
        <v>514892.73544640298</v>
      </c>
      <c r="X139" s="4"/>
      <c r="Y139" s="2">
        <f t="shared" si="18"/>
        <v>0.46032804061977167</v>
      </c>
      <c r="AA139" s="2">
        <f t="shared" si="19"/>
        <v>0.94441154088206547</v>
      </c>
    </row>
    <row r="140" spans="1:27" x14ac:dyDescent="0.35">
      <c r="A140" s="4">
        <v>136</v>
      </c>
      <c r="B140" s="4">
        <f t="shared" si="23"/>
        <v>66.5</v>
      </c>
      <c r="C140" s="4">
        <v>1084.0635183786915</v>
      </c>
      <c r="D140" s="4">
        <v>581.70100108215411</v>
      </c>
      <c r="E140" s="4">
        <v>1071.3888780032257</v>
      </c>
      <c r="F140" s="4">
        <v>562.99793370056216</v>
      </c>
      <c r="G140" s="4">
        <v>508.57499999999999</v>
      </c>
      <c r="I140" s="4">
        <v>1203.4684210526316</v>
      </c>
      <c r="P140" s="4">
        <f t="shared" si="22"/>
        <v>254.57781898936173</v>
      </c>
      <c r="Q140" s="4">
        <f t="shared" si="16"/>
        <v>253.99718101063826</v>
      </c>
      <c r="S140" s="4">
        <f t="shared" si="17"/>
        <v>948.89060206326985</v>
      </c>
      <c r="U140" s="4">
        <f t="shared" si="20"/>
        <v>147750.41446593337</v>
      </c>
      <c r="V140" s="4"/>
      <c r="W140" s="4">
        <f t="shared" si="21"/>
        <v>551970.61313765205</v>
      </c>
      <c r="X140" s="4"/>
      <c r="Y140" s="2">
        <f t="shared" si="18"/>
        <v>0.2710024573773791</v>
      </c>
      <c r="AA140" s="2">
        <f t="shared" si="19"/>
        <v>1.0124194446499646</v>
      </c>
    </row>
    <row r="141" spans="1:27" x14ac:dyDescent="0.35">
      <c r="A141" s="4">
        <v>137</v>
      </c>
      <c r="B141" s="4">
        <f t="shared" si="23"/>
        <v>67</v>
      </c>
      <c r="C141" s="4">
        <v>1076.1991330854808</v>
      </c>
      <c r="D141" s="4">
        <v>577.85275844285491</v>
      </c>
      <c r="E141" s="4">
        <v>1074.3513843078526</v>
      </c>
      <c r="F141" s="4">
        <v>563.10264268067203</v>
      </c>
      <c r="G141" s="4">
        <v>527.27160493827159</v>
      </c>
      <c r="I141" s="4">
        <v>1195.6631578947367</v>
      </c>
      <c r="P141" s="4">
        <f t="shared" si="22"/>
        <v>254.57781898936173</v>
      </c>
      <c r="Q141" s="4">
        <f t="shared" si="16"/>
        <v>272.69378594890986</v>
      </c>
      <c r="S141" s="4">
        <f t="shared" si="17"/>
        <v>941.08533890537501</v>
      </c>
      <c r="U141" s="4">
        <f t="shared" si="20"/>
        <v>157576.856420803</v>
      </c>
      <c r="V141" s="4"/>
      <c r="W141" s="4">
        <f t="shared" si="21"/>
        <v>543808.75901659986</v>
      </c>
      <c r="X141" s="4"/>
      <c r="Y141" s="2">
        <f t="shared" si="18"/>
        <v>0.28902602723788767</v>
      </c>
      <c r="AA141" s="2">
        <f t="shared" si="19"/>
        <v>0.99744904655290323</v>
      </c>
    </row>
    <row r="142" spans="1:27" x14ac:dyDescent="0.35">
      <c r="A142" s="4">
        <v>138</v>
      </c>
      <c r="B142" s="4">
        <f t="shared" si="23"/>
        <v>67.5</v>
      </c>
      <c r="C142" s="4">
        <v>1078.871497020067</v>
      </c>
      <c r="D142" s="4">
        <v>579.09833796486282</v>
      </c>
      <c r="E142" s="4">
        <v>1073.0533789681965</v>
      </c>
      <c r="F142" s="4">
        <v>561.84890209806861</v>
      </c>
      <c r="G142" s="4">
        <v>545.51807228915663</v>
      </c>
      <c r="I142" s="4">
        <v>1286.0212765957447</v>
      </c>
      <c r="P142" s="4">
        <f t="shared" si="22"/>
        <v>254.57781898936173</v>
      </c>
      <c r="Q142" s="4">
        <f t="shared" ref="Q142:Q205" si="24">G142-$P142</f>
        <v>290.9402532997949</v>
      </c>
      <c r="S142" s="4">
        <f t="shared" ref="S142:S205" si="25">I142-$P142</f>
        <v>1031.4434576063829</v>
      </c>
      <c r="U142" s="4">
        <f t="shared" si="20"/>
        <v>168483.01713298741</v>
      </c>
      <c r="V142" s="4"/>
      <c r="W142" s="4">
        <f t="shared" si="21"/>
        <v>597307.19200458785</v>
      </c>
      <c r="X142" s="4"/>
      <c r="Y142" s="2">
        <f t="shared" ref="Y142:Y205" si="26">U142/Y$3</f>
        <v>0.30903000735691516</v>
      </c>
      <c r="AA142" s="2">
        <f t="shared" ref="AA142:AA205" si="27">W142/AA$3</f>
        <v>1.0955753824957821</v>
      </c>
    </row>
    <row r="143" spans="1:27" x14ac:dyDescent="0.35">
      <c r="A143" s="4">
        <v>139</v>
      </c>
      <c r="B143" s="4">
        <f t="shared" si="23"/>
        <v>68</v>
      </c>
      <c r="C143" s="4">
        <v>1073.7100169635521</v>
      </c>
      <c r="D143" s="4">
        <v>576.4785158798378</v>
      </c>
      <c r="E143" s="4">
        <v>1067.2199902652715</v>
      </c>
      <c r="F143" s="4">
        <v>561.41655406532198</v>
      </c>
      <c r="G143" s="4">
        <v>964.40243902439022</v>
      </c>
      <c r="I143" s="4">
        <v>1240.0289855072465</v>
      </c>
      <c r="P143" s="4">
        <f t="shared" si="22"/>
        <v>254.57781898936173</v>
      </c>
      <c r="Q143" s="4">
        <f t="shared" si="24"/>
        <v>709.82462003502849</v>
      </c>
      <c r="S143" s="4">
        <f t="shared" si="25"/>
        <v>985.45116651788476</v>
      </c>
      <c r="U143" s="4">
        <f t="shared" ref="U143:U206" si="28">Q143*$D143</f>
        <v>409198.64349276299</v>
      </c>
      <c r="V143" s="4"/>
      <c r="W143" s="4">
        <f t="shared" ref="W143:W206" si="29">S143*$D143</f>
        <v>568091.42594628513</v>
      </c>
      <c r="X143" s="4"/>
      <c r="Y143" s="2">
        <f t="shared" si="26"/>
        <v>0.7505484051795841</v>
      </c>
      <c r="AA143" s="2">
        <f t="shared" si="27"/>
        <v>1.0419880918977704</v>
      </c>
    </row>
    <row r="144" spans="1:27" x14ac:dyDescent="0.35">
      <c r="A144" s="4">
        <v>140</v>
      </c>
      <c r="B144" s="4">
        <f t="shared" si="23"/>
        <v>68.5</v>
      </c>
      <c r="C144" s="4">
        <v>1081.7576500694202</v>
      </c>
      <c r="D144" s="4">
        <v>577.66801128605243</v>
      </c>
      <c r="E144" s="4">
        <v>1074.336113656798</v>
      </c>
      <c r="F144" s="4">
        <v>563.43127777719337</v>
      </c>
      <c r="G144" s="4">
        <v>818.51190476190482</v>
      </c>
      <c r="I144" s="4">
        <v>1311.0585365853658</v>
      </c>
      <c r="P144" s="4">
        <f t="shared" si="22"/>
        <v>254.57781898936173</v>
      </c>
      <c r="Q144" s="4">
        <f t="shared" si="24"/>
        <v>563.93408577254309</v>
      </c>
      <c r="S144" s="4">
        <f t="shared" si="25"/>
        <v>1056.4807175960041</v>
      </c>
      <c r="U144" s="4">
        <f t="shared" si="28"/>
        <v>325766.68182464311</v>
      </c>
      <c r="V144" s="4"/>
      <c r="W144" s="4">
        <f t="shared" si="29"/>
        <v>610295.11509574531</v>
      </c>
      <c r="X144" s="4"/>
      <c r="Y144" s="2">
        <f t="shared" si="26"/>
        <v>0.59751826500973027</v>
      </c>
      <c r="AA144" s="2">
        <f t="shared" si="27"/>
        <v>1.1193977121092373</v>
      </c>
    </row>
    <row r="145" spans="1:27" x14ac:dyDescent="0.35">
      <c r="A145" s="4">
        <v>141</v>
      </c>
      <c r="B145" s="4">
        <f t="shared" si="23"/>
        <v>69</v>
      </c>
      <c r="C145" s="4">
        <v>1077.8025514462327</v>
      </c>
      <c r="D145" s="4">
        <v>576.00982416139743</v>
      </c>
      <c r="E145" s="4">
        <v>1062.2417580214137</v>
      </c>
      <c r="F145" s="4">
        <v>559.47862604434613</v>
      </c>
      <c r="G145" s="4">
        <v>704.12345679012344</v>
      </c>
      <c r="I145" s="4">
        <v>1191.1586538461538</v>
      </c>
      <c r="P145" s="4">
        <f t="shared" si="22"/>
        <v>254.57781898936173</v>
      </c>
      <c r="Q145" s="4">
        <f t="shared" si="24"/>
        <v>449.54563780076171</v>
      </c>
      <c r="S145" s="4">
        <f t="shared" si="25"/>
        <v>936.58083485679208</v>
      </c>
      <c r="U145" s="4">
        <f t="shared" si="28"/>
        <v>258942.70378214002</v>
      </c>
      <c r="V145" s="4"/>
      <c r="W145" s="4">
        <f t="shared" si="29"/>
        <v>539479.76199879567</v>
      </c>
      <c r="X145" s="4"/>
      <c r="Y145" s="2">
        <f t="shared" si="26"/>
        <v>0.47495033633954814</v>
      </c>
      <c r="AA145" s="2">
        <f t="shared" si="27"/>
        <v>0.9895088398601174</v>
      </c>
    </row>
    <row r="146" spans="1:27" x14ac:dyDescent="0.35">
      <c r="A146" s="4">
        <v>142</v>
      </c>
      <c r="B146" s="4">
        <f t="shared" si="23"/>
        <v>69.5</v>
      </c>
      <c r="C146" s="4">
        <v>1079.9404425939015</v>
      </c>
      <c r="D146" s="4">
        <v>578.97089620648546</v>
      </c>
      <c r="E146" s="4">
        <v>1067.4795913332025</v>
      </c>
      <c r="F146" s="4">
        <v>561.10862886059147</v>
      </c>
      <c r="G146" s="4">
        <v>746.7037037037037</v>
      </c>
      <c r="I146" s="4">
        <v>1196.536231884058</v>
      </c>
      <c r="P146" s="4">
        <f t="shared" si="22"/>
        <v>254.57781898936173</v>
      </c>
      <c r="Q146" s="4">
        <f t="shared" si="24"/>
        <v>492.12588471434196</v>
      </c>
      <c r="S146" s="4">
        <f t="shared" si="25"/>
        <v>941.95841289469627</v>
      </c>
      <c r="U146" s="4">
        <f t="shared" si="28"/>
        <v>284926.56451947213</v>
      </c>
      <c r="V146" s="4"/>
      <c r="W146" s="4">
        <f t="shared" si="29"/>
        <v>545366.50650288095</v>
      </c>
      <c r="X146" s="4"/>
      <c r="Y146" s="2">
        <f t="shared" si="26"/>
        <v>0.52260969578988792</v>
      </c>
      <c r="AA146" s="2">
        <f t="shared" si="27"/>
        <v>1.0003062527291535</v>
      </c>
    </row>
    <row r="147" spans="1:27" x14ac:dyDescent="0.35">
      <c r="A147" s="4">
        <v>143</v>
      </c>
      <c r="B147" s="4">
        <f>B146+0.5</f>
        <v>70</v>
      </c>
      <c r="C147" s="4">
        <v>1062.287569974578</v>
      </c>
      <c r="D147" s="4">
        <v>575.19629309538584</v>
      </c>
      <c r="E147" s="4">
        <v>1073.435145244566</v>
      </c>
      <c r="F147" s="4">
        <v>564.04338084693541</v>
      </c>
      <c r="G147" s="4">
        <v>703.76250000000005</v>
      </c>
      <c r="I147" s="4">
        <v>1286.5388349514562</v>
      </c>
      <c r="P147" s="4">
        <f t="shared" si="22"/>
        <v>254.57781898936173</v>
      </c>
      <c r="Q147" s="4">
        <f t="shared" si="24"/>
        <v>449.18468101063831</v>
      </c>
      <c r="S147" s="4">
        <f t="shared" si="25"/>
        <v>1031.9610159620945</v>
      </c>
      <c r="U147" s="4">
        <f t="shared" si="28"/>
        <v>258369.36343255252</v>
      </c>
      <c r="V147" s="4"/>
      <c r="W147" s="4">
        <f t="shared" si="29"/>
        <v>593580.15100034501</v>
      </c>
      <c r="X147" s="4"/>
      <c r="Y147" s="2">
        <f t="shared" si="26"/>
        <v>0.47389872071996803</v>
      </c>
      <c r="AA147" s="2">
        <f t="shared" si="27"/>
        <v>1.088739278011426</v>
      </c>
    </row>
    <row r="148" spans="1:27" x14ac:dyDescent="0.35">
      <c r="A148" s="4">
        <v>144</v>
      </c>
      <c r="B148" s="4">
        <f t="shared" ref="B148:B211" si="30">B147+0.5</f>
        <v>70.5</v>
      </c>
      <c r="C148" s="4">
        <v>1069.8312715956383</v>
      </c>
      <c r="D148" s="4">
        <v>575.66430101645335</v>
      </c>
      <c r="E148" s="4">
        <v>1068.5638075580919</v>
      </c>
      <c r="F148" s="4">
        <v>560.19158811095167</v>
      </c>
      <c r="G148" s="4">
        <v>779.46249999999998</v>
      </c>
      <c r="I148" s="4">
        <v>1261.7714285714285</v>
      </c>
      <c r="P148" s="4">
        <f t="shared" si="22"/>
        <v>254.57781898936173</v>
      </c>
      <c r="Q148" s="4">
        <f t="shared" si="24"/>
        <v>524.88468101063825</v>
      </c>
      <c r="S148" s="4">
        <f t="shared" si="25"/>
        <v>1007.1936095820668</v>
      </c>
      <c r="U148" s="4">
        <f t="shared" si="28"/>
        <v>302157.37300823315</v>
      </c>
      <c r="V148" s="4"/>
      <c r="W148" s="4">
        <f t="shared" si="29"/>
        <v>579805.40524829912</v>
      </c>
      <c r="X148" s="4"/>
      <c r="Y148" s="2">
        <f t="shared" si="26"/>
        <v>0.55421428695081421</v>
      </c>
      <c r="AA148" s="2">
        <f t="shared" si="27"/>
        <v>1.0634737654776945</v>
      </c>
    </row>
    <row r="149" spans="1:27" x14ac:dyDescent="0.35">
      <c r="A149" s="4">
        <v>145</v>
      </c>
      <c r="B149" s="4">
        <f t="shared" si="30"/>
        <v>71</v>
      </c>
      <c r="C149" s="4">
        <v>1078.5660839989714</v>
      </c>
      <c r="D149" s="4">
        <v>581.22462171243626</v>
      </c>
      <c r="E149" s="4">
        <v>1061.2186244007437</v>
      </c>
      <c r="F149" s="4">
        <v>557.78552547281686</v>
      </c>
      <c r="G149" s="4">
        <v>655.09756097560978</v>
      </c>
      <c r="I149" s="4">
        <v>1236.8592233009708</v>
      </c>
      <c r="P149" s="4">
        <f t="shared" si="22"/>
        <v>254.57781898936173</v>
      </c>
      <c r="Q149" s="4">
        <f t="shared" si="24"/>
        <v>400.51974198624805</v>
      </c>
      <c r="S149" s="4">
        <f t="shared" si="25"/>
        <v>982.28140431160909</v>
      </c>
      <c r="U149" s="4">
        <f t="shared" si="28"/>
        <v>232791.93552431959</v>
      </c>
      <c r="V149" s="4"/>
      <c r="W149" s="4">
        <f t="shared" si="29"/>
        <v>570926.13763617561</v>
      </c>
      <c r="X149" s="4"/>
      <c r="Y149" s="2">
        <f t="shared" si="26"/>
        <v>0.42698483664337156</v>
      </c>
      <c r="AA149" s="2">
        <f t="shared" si="27"/>
        <v>1.0471874941241095</v>
      </c>
    </row>
    <row r="150" spans="1:27" x14ac:dyDescent="0.35">
      <c r="A150" s="4">
        <v>146</v>
      </c>
      <c r="B150" s="4">
        <f t="shared" si="30"/>
        <v>71.5</v>
      </c>
      <c r="C150" s="4">
        <v>1068.3652890943797</v>
      </c>
      <c r="D150" s="4">
        <v>577.20966878977401</v>
      </c>
      <c r="E150" s="4">
        <v>1068.548536907037</v>
      </c>
      <c r="F150" s="4">
        <v>563.28752747310205</v>
      </c>
      <c r="G150" s="4">
        <v>737.46249999999998</v>
      </c>
      <c r="I150" s="4">
        <v>1175.1095238095238</v>
      </c>
      <c r="P150" s="4">
        <f t="shared" si="22"/>
        <v>254.57781898936173</v>
      </c>
      <c r="Q150" s="4">
        <f t="shared" si="24"/>
        <v>482.88468101063825</v>
      </c>
      <c r="S150" s="4">
        <f t="shared" si="25"/>
        <v>920.53170482016208</v>
      </c>
      <c r="U150" s="4">
        <f t="shared" si="28"/>
        <v>278725.70678980619</v>
      </c>
      <c r="V150" s="4"/>
      <c r="W150" s="4">
        <f t="shared" si="29"/>
        <v>531339.80044973176</v>
      </c>
      <c r="X150" s="4"/>
      <c r="Y150" s="2">
        <f t="shared" si="26"/>
        <v>0.51123613931858314</v>
      </c>
      <c r="AA150" s="2">
        <f t="shared" si="27"/>
        <v>0.97457859691814364</v>
      </c>
    </row>
    <row r="151" spans="1:27" x14ac:dyDescent="0.35">
      <c r="A151" s="4">
        <v>147</v>
      </c>
      <c r="B151" s="4">
        <f t="shared" si="30"/>
        <v>72</v>
      </c>
      <c r="C151" s="4">
        <v>1073.8169115209355</v>
      </c>
      <c r="D151" s="4">
        <v>577.70056222916332</v>
      </c>
      <c r="E151" s="4">
        <v>1070.2435791741175</v>
      </c>
      <c r="F151" s="4">
        <v>562.86511083504149</v>
      </c>
      <c r="G151" s="4">
        <v>746.68354430379748</v>
      </c>
      <c r="I151" s="4">
        <v>1261.4333333333334</v>
      </c>
      <c r="P151" s="4">
        <f t="shared" si="22"/>
        <v>254.57781898936173</v>
      </c>
      <c r="Q151" s="4">
        <f t="shared" si="24"/>
        <v>492.10572531443574</v>
      </c>
      <c r="S151" s="4">
        <f t="shared" si="25"/>
        <v>1006.8555143439717</v>
      </c>
      <c r="U151" s="4">
        <f t="shared" si="28"/>
        <v>284289.75419033977</v>
      </c>
      <c r="V151" s="4"/>
      <c r="W151" s="4">
        <f t="shared" si="29"/>
        <v>581660.9967200458</v>
      </c>
      <c r="X151" s="4"/>
      <c r="Y151" s="2">
        <f t="shared" si="26"/>
        <v>0.52144166411497195</v>
      </c>
      <c r="AA151" s="2">
        <f t="shared" si="27"/>
        <v>1.0668772743649593</v>
      </c>
    </row>
    <row r="152" spans="1:27" x14ac:dyDescent="0.35">
      <c r="A152" s="4">
        <v>148</v>
      </c>
      <c r="B152" s="4">
        <f t="shared" si="30"/>
        <v>72.5</v>
      </c>
      <c r="C152" s="4">
        <v>1066.8534946399568</v>
      </c>
      <c r="D152" s="4">
        <v>577.45248657070397</v>
      </c>
      <c r="E152" s="4">
        <v>1068.2889358391058</v>
      </c>
      <c r="F152" s="4">
        <v>562.28963785146061</v>
      </c>
      <c r="G152" s="4">
        <v>800.8125</v>
      </c>
      <c r="I152" s="4">
        <v>1243.6009389671362</v>
      </c>
      <c r="P152" s="4">
        <f t="shared" si="22"/>
        <v>254.57781898936173</v>
      </c>
      <c r="Q152" s="4">
        <f t="shared" si="24"/>
        <v>546.23468101063827</v>
      </c>
      <c r="S152" s="4">
        <f t="shared" si="25"/>
        <v>989.02311997777451</v>
      </c>
      <c r="U152" s="4">
        <f t="shared" si="28"/>
        <v>315424.57480074838</v>
      </c>
      <c r="V152" s="4"/>
      <c r="W152" s="4">
        <f t="shared" si="29"/>
        <v>571113.85990708158</v>
      </c>
      <c r="X152" s="4"/>
      <c r="Y152" s="2">
        <f t="shared" si="26"/>
        <v>0.57854886700116126</v>
      </c>
      <c r="AA152" s="2">
        <f t="shared" si="27"/>
        <v>1.0475318125945778</v>
      </c>
    </row>
    <row r="153" spans="1:27" x14ac:dyDescent="0.35">
      <c r="A153" s="4">
        <v>149</v>
      </c>
      <c r="B153" s="4">
        <f t="shared" si="30"/>
        <v>73</v>
      </c>
      <c r="C153" s="4">
        <v>1087.6063094234</v>
      </c>
      <c r="D153" s="4">
        <v>583.05803872117781</v>
      </c>
      <c r="E153" s="4">
        <v>1069.1899042513378</v>
      </c>
      <c r="F153" s="4">
        <v>565.57199871464672</v>
      </c>
      <c r="G153" s="4">
        <v>788.17647058823525</v>
      </c>
      <c r="I153" s="4">
        <v>1252.5924170616113</v>
      </c>
      <c r="P153" s="4">
        <f t="shared" si="22"/>
        <v>254.57781898936173</v>
      </c>
      <c r="Q153" s="4">
        <f t="shared" si="24"/>
        <v>533.59865159887352</v>
      </c>
      <c r="S153" s="4">
        <f t="shared" si="25"/>
        <v>998.01459807224956</v>
      </c>
      <c r="U153" s="4">
        <f t="shared" si="28"/>
        <v>311118.98326550424</v>
      </c>
      <c r="V153" s="4"/>
      <c r="W153" s="4">
        <f t="shared" si="29"/>
        <v>581900.43416711036</v>
      </c>
      <c r="X153" s="4"/>
      <c r="Y153" s="2">
        <f t="shared" si="26"/>
        <v>0.57065159043018121</v>
      </c>
      <c r="AA153" s="2">
        <f t="shared" si="27"/>
        <v>1.067316448338022</v>
      </c>
    </row>
    <row r="154" spans="1:27" x14ac:dyDescent="0.35">
      <c r="A154" s="4">
        <v>150</v>
      </c>
      <c r="B154" s="4">
        <f t="shared" si="30"/>
        <v>73.5</v>
      </c>
      <c r="C154" s="4">
        <v>1083.2999858259527</v>
      </c>
      <c r="D154" s="4">
        <v>579.98646811087974</v>
      </c>
      <c r="E154" s="4">
        <v>1083.1930912685691</v>
      </c>
      <c r="F154" s="4">
        <v>567.795239579998</v>
      </c>
      <c r="G154" s="4">
        <v>729.22891566265059</v>
      </c>
      <c r="I154" s="4">
        <v>1284.0240384615386</v>
      </c>
      <c r="P154" s="4">
        <f t="shared" si="22"/>
        <v>254.57781898936173</v>
      </c>
      <c r="Q154" s="4">
        <f t="shared" si="24"/>
        <v>474.65109667328886</v>
      </c>
      <c r="S154" s="4">
        <f t="shared" si="25"/>
        <v>1029.4462194721768</v>
      </c>
      <c r="U154" s="4">
        <f t="shared" si="28"/>
        <v>275291.21314449655</v>
      </c>
      <c r="V154" s="4"/>
      <c r="W154" s="4">
        <f t="shared" si="29"/>
        <v>597064.87694176543</v>
      </c>
      <c r="X154" s="4"/>
      <c r="Y154" s="2">
        <f t="shared" si="26"/>
        <v>0.50493662252135274</v>
      </c>
      <c r="AA154" s="2">
        <f t="shared" si="27"/>
        <v>1.0951309304262444</v>
      </c>
    </row>
    <row r="155" spans="1:27" x14ac:dyDescent="0.35">
      <c r="A155" s="4">
        <v>151</v>
      </c>
      <c r="B155" s="4">
        <f t="shared" si="30"/>
        <v>74</v>
      </c>
      <c r="C155" s="4">
        <v>1080.658163193476</v>
      </c>
      <c r="D155" s="4">
        <v>580.5396533739098</v>
      </c>
      <c r="E155" s="4">
        <v>1063.4786807568507</v>
      </c>
      <c r="F155" s="4">
        <v>562.81582366952568</v>
      </c>
      <c r="G155" s="4">
        <v>801.41250000000002</v>
      </c>
      <c r="I155" s="4">
        <v>1197.9575471698113</v>
      </c>
      <c r="P155" s="4">
        <f t="shared" si="22"/>
        <v>254.57781898936173</v>
      </c>
      <c r="Q155" s="4">
        <f t="shared" si="24"/>
        <v>546.83468101063829</v>
      </c>
      <c r="S155" s="4">
        <f t="shared" si="25"/>
        <v>943.37972818044955</v>
      </c>
      <c r="U155" s="4">
        <f t="shared" si="28"/>
        <v>317459.21616674849</v>
      </c>
      <c r="V155" s="4"/>
      <c r="W155" s="4">
        <f t="shared" si="29"/>
        <v>547669.34039785143</v>
      </c>
      <c r="X155" s="4"/>
      <c r="Y155" s="2">
        <f t="shared" si="26"/>
        <v>0.58228078756504453</v>
      </c>
      <c r="AA155" s="2">
        <f t="shared" si="27"/>
        <v>1.0045300895740432</v>
      </c>
    </row>
    <row r="156" spans="1:27" x14ac:dyDescent="0.35">
      <c r="A156" s="4">
        <v>152</v>
      </c>
      <c r="B156" s="4">
        <f t="shared" si="30"/>
        <v>74.5</v>
      </c>
      <c r="C156" s="4">
        <v>1084.3231194466227</v>
      </c>
      <c r="D156" s="4">
        <v>582.91203404261967</v>
      </c>
      <c r="E156" s="4">
        <v>1086.445739943237</v>
      </c>
      <c r="F156" s="4">
        <v>569.23369433749883</v>
      </c>
      <c r="G156" s="4">
        <v>717.46987951807228</v>
      </c>
      <c r="I156" s="4">
        <v>1279.9622641509434</v>
      </c>
      <c r="P156" s="4">
        <f t="shared" si="22"/>
        <v>254.57781898936173</v>
      </c>
      <c r="Q156" s="4">
        <f t="shared" si="24"/>
        <v>462.89206052871054</v>
      </c>
      <c r="S156" s="4">
        <f t="shared" si="25"/>
        <v>1025.3844451615817</v>
      </c>
      <c r="U156" s="4">
        <f t="shared" si="28"/>
        <v>269825.35254497011</v>
      </c>
      <c r="V156" s="4"/>
      <c r="W156" s="4">
        <f t="shared" si="29"/>
        <v>597708.93260480056</v>
      </c>
      <c r="X156" s="4"/>
      <c r="Y156" s="2">
        <f t="shared" si="26"/>
        <v>0.49491119105635067</v>
      </c>
      <c r="AA156" s="2">
        <f t="shared" si="27"/>
        <v>1.0963122514262651</v>
      </c>
    </row>
    <row r="157" spans="1:27" x14ac:dyDescent="0.35">
      <c r="A157" s="4">
        <v>153</v>
      </c>
      <c r="B157" s="4">
        <f t="shared" si="30"/>
        <v>75</v>
      </c>
      <c r="C157" s="4">
        <v>1086.6442584069491</v>
      </c>
      <c r="D157" s="4">
        <v>580.67120226557404</v>
      </c>
      <c r="E157" s="4">
        <v>1073.0228376660871</v>
      </c>
      <c r="F157" s="4">
        <v>565.69220929049015</v>
      </c>
      <c r="G157" s="4">
        <v>812.43902439024396</v>
      </c>
      <c r="I157" s="4">
        <v>1178.2952380952381</v>
      </c>
      <c r="P157" s="4">
        <f t="shared" si="22"/>
        <v>254.57781898936173</v>
      </c>
      <c r="Q157" s="4">
        <f t="shared" si="24"/>
        <v>557.86120540088223</v>
      </c>
      <c r="S157" s="4">
        <f t="shared" si="25"/>
        <v>923.71741910587639</v>
      </c>
      <c r="U157" s="4">
        <f t="shared" si="28"/>
        <v>323933.93683745264</v>
      </c>
      <c r="V157" s="4"/>
      <c r="W157" s="4">
        <f t="shared" si="29"/>
        <v>536376.10430586233</v>
      </c>
      <c r="X157" s="4"/>
      <c r="Y157" s="2">
        <f t="shared" si="26"/>
        <v>0.59415666093525088</v>
      </c>
      <c r="AA157" s="2">
        <f t="shared" si="27"/>
        <v>0.98381613933752721</v>
      </c>
    </row>
    <row r="158" spans="1:27" x14ac:dyDescent="0.35">
      <c r="A158" s="4">
        <v>154</v>
      </c>
      <c r="B158" s="4">
        <f t="shared" si="30"/>
        <v>75.5</v>
      </c>
      <c r="C158" s="4">
        <v>1092.7525188288603</v>
      </c>
      <c r="D158" s="4">
        <v>584.69072467507783</v>
      </c>
      <c r="E158" s="4">
        <v>1079.6655708749154</v>
      </c>
      <c r="F158" s="4">
        <v>568.78533681363615</v>
      </c>
      <c r="G158" s="4">
        <v>845.29761904761904</v>
      </c>
      <c r="I158" s="4">
        <v>1250.7358490566037</v>
      </c>
      <c r="P158" s="4">
        <f t="shared" si="22"/>
        <v>254.57781898936173</v>
      </c>
      <c r="Q158" s="4">
        <f t="shared" si="24"/>
        <v>590.71980005825731</v>
      </c>
      <c r="S158" s="4">
        <f t="shared" si="25"/>
        <v>996.15803006724195</v>
      </c>
      <c r="U158" s="4">
        <f t="shared" si="28"/>
        <v>345388.38797597954</v>
      </c>
      <c r="V158" s="4"/>
      <c r="W158" s="4">
        <f t="shared" si="29"/>
        <v>582444.36049091362</v>
      </c>
      <c r="X158" s="4"/>
      <c r="Y158" s="2">
        <f t="shared" si="26"/>
        <v>0.63350821877175545</v>
      </c>
      <c r="AA158" s="2">
        <f t="shared" si="27"/>
        <v>1.06831411302083</v>
      </c>
    </row>
    <row r="159" spans="1:27" x14ac:dyDescent="0.35">
      <c r="A159" s="4">
        <v>155</v>
      </c>
      <c r="B159" s="4">
        <f t="shared" si="30"/>
        <v>76</v>
      </c>
      <c r="C159" s="4">
        <v>1079.2074513432722</v>
      </c>
      <c r="D159" s="4">
        <v>583.33310510927856</v>
      </c>
      <c r="E159" s="4">
        <v>1072.2134931601838</v>
      </c>
      <c r="F159" s="4">
        <v>568.58674364672856</v>
      </c>
      <c r="G159" s="4">
        <v>824.24096385542168</v>
      </c>
      <c r="I159" s="4">
        <v>1208.5235849056603</v>
      </c>
      <c r="P159" s="4">
        <f t="shared" si="22"/>
        <v>254.57781898936173</v>
      </c>
      <c r="Q159" s="4">
        <f t="shared" si="24"/>
        <v>569.66314486605995</v>
      </c>
      <c r="S159" s="4">
        <f t="shared" si="25"/>
        <v>953.94576591629857</v>
      </c>
      <c r="U159" s="4">
        <f t="shared" si="28"/>
        <v>332303.37116103555</v>
      </c>
      <c r="V159" s="4"/>
      <c r="W159" s="4">
        <f t="shared" si="29"/>
        <v>556468.14573780342</v>
      </c>
      <c r="X159" s="4"/>
      <c r="Y159" s="2">
        <f t="shared" si="26"/>
        <v>0.60950780073914301</v>
      </c>
      <c r="AA159" s="2">
        <f t="shared" si="27"/>
        <v>1.0206687777647419</v>
      </c>
    </row>
    <row r="160" spans="1:27" x14ac:dyDescent="0.35">
      <c r="A160" s="4">
        <v>156</v>
      </c>
      <c r="B160" s="4">
        <f t="shared" si="30"/>
        <v>76.5</v>
      </c>
      <c r="C160" s="4">
        <v>1088.8890441120013</v>
      </c>
      <c r="D160" s="4">
        <v>584.91778769924554</v>
      </c>
      <c r="E160" s="4">
        <v>1083.9108118681438</v>
      </c>
      <c r="F160" s="4">
        <v>572.68753859436663</v>
      </c>
      <c r="G160" s="4">
        <v>684.04938271604942</v>
      </c>
      <c r="I160" s="4">
        <v>1170.4904761904761</v>
      </c>
      <c r="P160" s="4">
        <f t="shared" si="22"/>
        <v>254.57781898936173</v>
      </c>
      <c r="Q160" s="4">
        <f t="shared" si="24"/>
        <v>429.47156372668769</v>
      </c>
      <c r="S160" s="4">
        <f t="shared" si="25"/>
        <v>915.91265720111437</v>
      </c>
      <c r="U160" s="4">
        <f t="shared" si="28"/>
        <v>251205.55693474971</v>
      </c>
      <c r="V160" s="4"/>
      <c r="W160" s="4">
        <f t="shared" si="29"/>
        <v>535733.60517581331</v>
      </c>
      <c r="X160" s="4"/>
      <c r="Y160" s="2">
        <f t="shared" si="26"/>
        <v>0.46075893243512211</v>
      </c>
      <c r="AA160" s="2">
        <f t="shared" si="27"/>
        <v>0.98263767331605778</v>
      </c>
    </row>
    <row r="161" spans="1:27" x14ac:dyDescent="0.35">
      <c r="A161" s="4">
        <v>157</v>
      </c>
      <c r="B161" s="4">
        <f t="shared" si="30"/>
        <v>77</v>
      </c>
      <c r="C161" s="4">
        <v>1086.6747997090586</v>
      </c>
      <c r="D161" s="4">
        <v>587.0227332903728</v>
      </c>
      <c r="E161" s="4">
        <v>1070.6406161015416</v>
      </c>
      <c r="F161" s="4">
        <v>565.90145062517661</v>
      </c>
      <c r="G161" s="4">
        <v>914.41975308641975</v>
      </c>
      <c r="I161" s="4">
        <v>1186.7971698113208</v>
      </c>
      <c r="P161" s="4">
        <f t="shared" si="22"/>
        <v>254.57781898936173</v>
      </c>
      <c r="Q161" s="4">
        <f t="shared" si="24"/>
        <v>659.84193409705802</v>
      </c>
      <c r="S161" s="4">
        <f t="shared" si="25"/>
        <v>932.2193508219591</v>
      </c>
      <c r="U161" s="4">
        <f t="shared" si="28"/>
        <v>387342.21569326101</v>
      </c>
      <c r="V161" s="4"/>
      <c r="W161" s="4">
        <f t="shared" si="29"/>
        <v>547233.95134568342</v>
      </c>
      <c r="X161" s="4"/>
      <c r="Y161" s="2">
        <f t="shared" si="26"/>
        <v>0.71045954543210776</v>
      </c>
      <c r="AA161" s="2">
        <f t="shared" si="27"/>
        <v>1.0037315029610767</v>
      </c>
    </row>
    <row r="162" spans="1:27" x14ac:dyDescent="0.35">
      <c r="A162" s="4">
        <v>158</v>
      </c>
      <c r="B162" s="4">
        <f t="shared" si="30"/>
        <v>77.5</v>
      </c>
      <c r="C162" s="4">
        <v>1067.4948619842573</v>
      </c>
      <c r="D162" s="4">
        <v>578.45901764086511</v>
      </c>
      <c r="E162" s="4">
        <v>1077.3444319145892</v>
      </c>
      <c r="F162" s="4">
        <v>568.81545917058509</v>
      </c>
      <c r="G162" s="4">
        <v>809.59259259259261</v>
      </c>
      <c r="I162" s="4">
        <v>1230.4928229665072</v>
      </c>
      <c r="P162" s="4">
        <f t="shared" si="22"/>
        <v>254.57781898936173</v>
      </c>
      <c r="Q162" s="4">
        <f t="shared" si="24"/>
        <v>555.01477360323088</v>
      </c>
      <c r="S162" s="4">
        <f t="shared" si="25"/>
        <v>975.91500397714549</v>
      </c>
      <c r="U162" s="4">
        <f t="shared" si="28"/>
        <v>321053.3007146921</v>
      </c>
      <c r="V162" s="4"/>
      <c r="W162" s="4">
        <f t="shared" si="29"/>
        <v>564526.83450160059</v>
      </c>
      <c r="X162" s="4"/>
      <c r="Y162" s="2">
        <f t="shared" si="26"/>
        <v>0.58887302453463597</v>
      </c>
      <c r="AA162" s="2">
        <f t="shared" si="27"/>
        <v>1.0354499509081312</v>
      </c>
    </row>
    <row r="163" spans="1:27" x14ac:dyDescent="0.35">
      <c r="A163" s="4">
        <v>159</v>
      </c>
      <c r="B163" s="4">
        <f t="shared" si="30"/>
        <v>78</v>
      </c>
      <c r="C163" s="4">
        <v>1078.5966253010811</v>
      </c>
      <c r="D163" s="4">
        <v>578.83782647947555</v>
      </c>
      <c r="E163" s="4">
        <v>1079.0242035306148</v>
      </c>
      <c r="F163" s="4">
        <v>569.04758673590959</v>
      </c>
      <c r="G163" s="4">
        <v>794.02531645569616</v>
      </c>
      <c r="I163" s="4">
        <v>1120.4759615384614</v>
      </c>
      <c r="P163" s="4">
        <f t="shared" si="22"/>
        <v>254.57781898936173</v>
      </c>
      <c r="Q163" s="4">
        <f t="shared" si="24"/>
        <v>539.44749746633443</v>
      </c>
      <c r="S163" s="4">
        <f t="shared" si="25"/>
        <v>865.8981425490997</v>
      </c>
      <c r="U163" s="4">
        <f t="shared" si="28"/>
        <v>312252.6169332054</v>
      </c>
      <c r="V163" s="4"/>
      <c r="W163" s="4">
        <f t="shared" si="29"/>
        <v>501214.59878573596</v>
      </c>
      <c r="X163" s="4"/>
      <c r="Y163" s="2">
        <f t="shared" si="26"/>
        <v>0.5727308909236738</v>
      </c>
      <c r="AA163" s="2">
        <f t="shared" si="27"/>
        <v>0.91932322785916654</v>
      </c>
    </row>
    <row r="164" spans="1:27" x14ac:dyDescent="0.35">
      <c r="A164" s="4">
        <v>160</v>
      </c>
      <c r="B164" s="4">
        <f t="shared" si="30"/>
        <v>78.5</v>
      </c>
      <c r="C164" s="4">
        <v>1088.5072778356318</v>
      </c>
      <c r="D164" s="4">
        <v>586.72756752582859</v>
      </c>
      <c r="E164" s="4">
        <v>1073.8932647762094</v>
      </c>
      <c r="F164" s="4">
        <v>568.76483206373189</v>
      </c>
      <c r="G164" s="4">
        <v>697.02469135802471</v>
      </c>
      <c r="I164" s="4">
        <v>1281.768115942029</v>
      </c>
      <c r="P164" s="4">
        <f t="shared" si="22"/>
        <v>254.57781898936173</v>
      </c>
      <c r="Q164" s="4">
        <f t="shared" si="24"/>
        <v>442.44687236866298</v>
      </c>
      <c r="S164" s="4">
        <f t="shared" si="25"/>
        <v>1027.1902969526673</v>
      </c>
      <c r="U164" s="4">
        <f t="shared" si="28"/>
        <v>259595.77718427638</v>
      </c>
      <c r="V164" s="4"/>
      <c r="W164" s="4">
        <f t="shared" si="29"/>
        <v>602680.86431717197</v>
      </c>
      <c r="X164" s="4"/>
      <c r="Y164" s="2">
        <f t="shared" si="26"/>
        <v>0.47614819759405969</v>
      </c>
      <c r="AA164" s="2">
        <f t="shared" si="27"/>
        <v>1.1054317230489714</v>
      </c>
    </row>
    <row r="165" spans="1:27" x14ac:dyDescent="0.35">
      <c r="A165" s="4">
        <v>161</v>
      </c>
      <c r="B165" s="4">
        <f t="shared" si="30"/>
        <v>79</v>
      </c>
      <c r="C165" s="4">
        <v>1084.5369085613897</v>
      </c>
      <c r="D165" s="4">
        <v>585.38318550987981</v>
      </c>
      <c r="E165" s="4">
        <v>1073.9085354272643</v>
      </c>
      <c r="F165" s="4">
        <v>567.74218879481521</v>
      </c>
      <c r="G165" s="4">
        <v>836.67469879518069</v>
      </c>
      <c r="I165" s="4">
        <v>1184.0379146919431</v>
      </c>
      <c r="P165" s="4">
        <f t="shared" si="22"/>
        <v>254.57781898936173</v>
      </c>
      <c r="Q165" s="4">
        <f t="shared" si="24"/>
        <v>582.09687980581896</v>
      </c>
      <c r="S165" s="4">
        <f t="shared" si="25"/>
        <v>929.46009570258138</v>
      </c>
      <c r="U165" s="4">
        <f t="shared" si="28"/>
        <v>340749.72577609192</v>
      </c>
      <c r="V165" s="4"/>
      <c r="W165" s="4">
        <f t="shared" si="29"/>
        <v>544090.31162669486</v>
      </c>
      <c r="X165" s="4"/>
      <c r="Y165" s="2">
        <f t="shared" si="26"/>
        <v>0.62500002703735635</v>
      </c>
      <c r="AA165" s="2">
        <f t="shared" si="27"/>
        <v>0.99796546777238038</v>
      </c>
    </row>
    <row r="166" spans="1:27" x14ac:dyDescent="0.35">
      <c r="A166" s="4">
        <v>162</v>
      </c>
      <c r="B166" s="4">
        <f t="shared" si="30"/>
        <v>79.5</v>
      </c>
      <c r="C166" s="4">
        <v>1084.445284655061</v>
      </c>
      <c r="D166" s="4">
        <v>585.21468419857706</v>
      </c>
      <c r="E166" s="4">
        <v>1075.1301875116465</v>
      </c>
      <c r="F166" s="4">
        <v>566.22195664671005</v>
      </c>
      <c r="G166" s="4">
        <v>736.86904761904759</v>
      </c>
      <c r="I166" s="4">
        <v>1268.4593301435407</v>
      </c>
      <c r="P166" s="4">
        <f t="shared" si="22"/>
        <v>254.57781898936173</v>
      </c>
      <c r="Q166" s="4">
        <f t="shared" si="24"/>
        <v>482.29122862968586</v>
      </c>
      <c r="S166" s="4">
        <f t="shared" si="25"/>
        <v>1013.881511154179</v>
      </c>
      <c r="U166" s="4">
        <f t="shared" si="28"/>
        <v>282243.90905426536</v>
      </c>
      <c r="V166" s="4"/>
      <c r="W166" s="4">
        <f t="shared" si="29"/>
        <v>593338.3483648689</v>
      </c>
      <c r="X166" s="4"/>
      <c r="Y166" s="2">
        <f t="shared" si="26"/>
        <v>0.51768919369860267</v>
      </c>
      <c r="AA166" s="2">
        <f t="shared" si="27"/>
        <v>1.0882957658314349</v>
      </c>
    </row>
    <row r="167" spans="1:27" x14ac:dyDescent="0.35">
      <c r="A167" s="4">
        <v>163</v>
      </c>
      <c r="B167" s="4">
        <f t="shared" si="30"/>
        <v>80</v>
      </c>
      <c r="C167" s="4">
        <v>1086.6289877558943</v>
      </c>
      <c r="D167" s="4">
        <v>587.21214421449338</v>
      </c>
      <c r="E167" s="4">
        <v>1073.6031224061685</v>
      </c>
      <c r="F167" s="4">
        <v>566.31185667143279</v>
      </c>
      <c r="G167" s="4">
        <v>695.39285714285711</v>
      </c>
      <c r="I167" s="4">
        <v>1172.9198113207547</v>
      </c>
      <c r="P167" s="4">
        <f t="shared" si="22"/>
        <v>254.57781898936173</v>
      </c>
      <c r="Q167" s="4">
        <f t="shared" si="24"/>
        <v>440.81503815349538</v>
      </c>
      <c r="S167" s="4">
        <f t="shared" si="25"/>
        <v>918.34199233139293</v>
      </c>
      <c r="U167" s="4">
        <f t="shared" si="28"/>
        <v>258851.94375610774</v>
      </c>
      <c r="V167" s="4"/>
      <c r="W167" s="4">
        <f t="shared" si="29"/>
        <v>539261.57043912704</v>
      </c>
      <c r="X167" s="4"/>
      <c r="Y167" s="2">
        <f t="shared" si="26"/>
        <v>0.47478386513081899</v>
      </c>
      <c r="AA167" s="2">
        <f t="shared" si="27"/>
        <v>0.98910863489918421</v>
      </c>
    </row>
    <row r="168" spans="1:27" x14ac:dyDescent="0.35">
      <c r="A168" s="4">
        <v>164</v>
      </c>
      <c r="B168" s="4">
        <f t="shared" si="30"/>
        <v>80.5</v>
      </c>
      <c r="C168" s="4">
        <v>1082.6128065284877</v>
      </c>
      <c r="D168" s="4">
        <v>584.02687647924654</v>
      </c>
      <c r="E168" s="4">
        <v>1064.4101904711922</v>
      </c>
      <c r="F168" s="4">
        <v>560.64084247845858</v>
      </c>
      <c r="G168" s="4">
        <v>906.68674698795178</v>
      </c>
      <c r="I168" s="4">
        <v>1204.5251141552512</v>
      </c>
      <c r="P168" s="4">
        <f t="shared" si="22"/>
        <v>254.57781898936173</v>
      </c>
      <c r="Q168" s="4">
        <f t="shared" si="24"/>
        <v>652.10892799859005</v>
      </c>
      <c r="S168" s="4">
        <f t="shared" si="25"/>
        <v>949.9472951658895</v>
      </c>
      <c r="U168" s="4">
        <f t="shared" si="28"/>
        <v>380849.1403432464</v>
      </c>
      <c r="V168" s="4"/>
      <c r="W168" s="4">
        <f t="shared" si="29"/>
        <v>554794.75161564327</v>
      </c>
      <c r="X168" s="4"/>
      <c r="Y168" s="2">
        <f t="shared" si="26"/>
        <v>0.69855000607716966</v>
      </c>
      <c r="AA168" s="2">
        <f t="shared" si="27"/>
        <v>1.0175994535878488</v>
      </c>
    </row>
    <row r="169" spans="1:27" x14ac:dyDescent="0.35">
      <c r="A169" s="4">
        <v>165</v>
      </c>
      <c r="B169" s="4">
        <f t="shared" si="30"/>
        <v>81</v>
      </c>
      <c r="C169" s="4">
        <v>1085.0255693951426</v>
      </c>
      <c r="D169" s="4">
        <v>586.6118820253713</v>
      </c>
      <c r="E169" s="4">
        <v>1080.6123512403117</v>
      </c>
      <c r="F169" s="4">
        <v>571.10826299746122</v>
      </c>
      <c r="G169" s="4">
        <v>816.60493827160496</v>
      </c>
      <c r="I169" s="4">
        <v>1226.1363636363637</v>
      </c>
      <c r="P169" s="4">
        <f t="shared" si="22"/>
        <v>254.57781898936173</v>
      </c>
      <c r="Q169" s="4">
        <f t="shared" si="24"/>
        <v>562.02711928224323</v>
      </c>
      <c r="S169" s="4">
        <f t="shared" si="25"/>
        <v>971.55854464700201</v>
      </c>
      <c r="U169" s="4">
        <f t="shared" si="28"/>
        <v>329691.78619145456</v>
      </c>
      <c r="V169" s="4"/>
      <c r="W169" s="4">
        <f t="shared" si="29"/>
        <v>569927.78637320863</v>
      </c>
      <c r="X169" s="4"/>
      <c r="Y169" s="2">
        <f t="shared" si="26"/>
        <v>0.60471765550019718</v>
      </c>
      <c r="AA169" s="2">
        <f t="shared" si="27"/>
        <v>1.0453563273787043</v>
      </c>
    </row>
    <row r="170" spans="1:27" x14ac:dyDescent="0.35">
      <c r="A170" s="4">
        <v>166</v>
      </c>
      <c r="B170" s="4">
        <f t="shared" si="30"/>
        <v>81.5</v>
      </c>
      <c r="C170" s="4">
        <v>1084.1856835871297</v>
      </c>
      <c r="D170" s="4">
        <v>585.63635704607475</v>
      </c>
      <c r="E170" s="4">
        <v>1083.0709260601309</v>
      </c>
      <c r="F170" s="4">
        <v>571.71671464169901</v>
      </c>
      <c r="G170" s="4">
        <v>759</v>
      </c>
      <c r="I170" s="4">
        <v>1203.1415094339623</v>
      </c>
      <c r="P170" s="4">
        <f t="shared" si="22"/>
        <v>254.57781898936173</v>
      </c>
      <c r="Q170" s="4">
        <f t="shared" si="24"/>
        <v>504.42218101063827</v>
      </c>
      <c r="S170" s="4">
        <f t="shared" si="25"/>
        <v>948.56369044460052</v>
      </c>
      <c r="U170" s="4">
        <f t="shared" si="28"/>
        <v>295407.9685003059</v>
      </c>
      <c r="V170" s="4"/>
      <c r="W170" s="4">
        <f t="shared" si="29"/>
        <v>555513.38409815636</v>
      </c>
      <c r="X170" s="4"/>
      <c r="Y170" s="2">
        <f t="shared" si="26"/>
        <v>0.54183459100144027</v>
      </c>
      <c r="AA170" s="2">
        <f t="shared" si="27"/>
        <v>1.0189175627073135</v>
      </c>
    </row>
    <row r="171" spans="1:27" x14ac:dyDescent="0.35">
      <c r="A171" s="4">
        <v>167</v>
      </c>
      <c r="B171" s="4">
        <f t="shared" si="30"/>
        <v>82</v>
      </c>
      <c r="C171" s="4">
        <v>1088.1407822103172</v>
      </c>
      <c r="D171" s="4">
        <v>586.1081173804032</v>
      </c>
      <c r="E171" s="4">
        <v>1075.5577657411802</v>
      </c>
      <c r="F171" s="4">
        <v>567.70760922442696</v>
      </c>
      <c r="G171" s="4">
        <v>742.24691358024688</v>
      </c>
      <c r="I171" s="4">
        <v>1213.6157407407406</v>
      </c>
      <c r="P171" s="4">
        <f t="shared" si="22"/>
        <v>254.57781898936173</v>
      </c>
      <c r="Q171" s="4">
        <f t="shared" si="24"/>
        <v>487.66909459088515</v>
      </c>
      <c r="S171" s="4">
        <f t="shared" si="25"/>
        <v>959.03792175137892</v>
      </c>
      <c r="U171" s="4">
        <f t="shared" si="28"/>
        <v>285826.81493526947</v>
      </c>
      <c r="V171" s="4"/>
      <c r="W171" s="4">
        <f t="shared" si="29"/>
        <v>562099.91081411508</v>
      </c>
      <c r="X171" s="4"/>
      <c r="Y171" s="2">
        <f t="shared" si="26"/>
        <v>0.52426092685964809</v>
      </c>
      <c r="AA171" s="2">
        <f t="shared" si="27"/>
        <v>1.0309985097020047</v>
      </c>
    </row>
    <row r="172" spans="1:27" x14ac:dyDescent="0.35">
      <c r="A172" s="4">
        <v>168</v>
      </c>
      <c r="B172" s="4">
        <f t="shared" si="30"/>
        <v>82.5</v>
      </c>
      <c r="C172" s="4">
        <v>1097.3184434942389</v>
      </c>
      <c r="D172" s="4">
        <v>591.27391780483629</v>
      </c>
      <c r="E172" s="4">
        <v>1094.6002676064884</v>
      </c>
      <c r="F172" s="4">
        <v>575.69855344309337</v>
      </c>
      <c r="G172" s="4">
        <v>705.85365853658539</v>
      </c>
      <c r="I172" s="4">
        <v>1183.8433179723502</v>
      </c>
      <c r="P172" s="4">
        <f t="shared" si="22"/>
        <v>254.57781898936173</v>
      </c>
      <c r="Q172" s="4">
        <f t="shared" si="24"/>
        <v>451.27583954722365</v>
      </c>
      <c r="S172" s="4">
        <f t="shared" si="25"/>
        <v>929.26549898298845</v>
      </c>
      <c r="U172" s="4">
        <f t="shared" si="28"/>
        <v>266827.6336597536</v>
      </c>
      <c r="V172" s="4"/>
      <c r="W172" s="4">
        <f t="shared" si="29"/>
        <v>549450.45226453769</v>
      </c>
      <c r="X172" s="4"/>
      <c r="Y172" s="2">
        <f t="shared" si="26"/>
        <v>0.48941280252487507</v>
      </c>
      <c r="AA172" s="2">
        <f t="shared" si="27"/>
        <v>1.007796988651658</v>
      </c>
    </row>
    <row r="173" spans="1:27" x14ac:dyDescent="0.35">
      <c r="A173" s="4">
        <v>169</v>
      </c>
      <c r="B173" s="4">
        <f t="shared" si="30"/>
        <v>83</v>
      </c>
      <c r="C173" s="4">
        <v>1089.4845995031378</v>
      </c>
      <c r="D173" s="4">
        <v>588.66651804024912</v>
      </c>
      <c r="E173" s="4">
        <v>1077.2833493103701</v>
      </c>
      <c r="F173" s="4">
        <v>566.74239165699703</v>
      </c>
      <c r="G173" s="4">
        <v>832.91463414634143</v>
      </c>
      <c r="I173" s="4">
        <v>1259.3738317757009</v>
      </c>
      <c r="P173" s="4">
        <f t="shared" si="22"/>
        <v>254.57781898936173</v>
      </c>
      <c r="Q173" s="4">
        <f t="shared" si="24"/>
        <v>578.3368151569797</v>
      </c>
      <c r="S173" s="4">
        <f t="shared" si="25"/>
        <v>1004.7960127863391</v>
      </c>
      <c r="U173" s="4">
        <f t="shared" si="28"/>
        <v>340447.51923294639</v>
      </c>
      <c r="V173" s="4"/>
      <c r="W173" s="4">
        <f t="shared" si="29"/>
        <v>591489.77018765989</v>
      </c>
      <c r="X173" s="4"/>
      <c r="Y173" s="2">
        <f t="shared" si="26"/>
        <v>0.62444572256298991</v>
      </c>
      <c r="AA173" s="2">
        <f t="shared" si="27"/>
        <v>1.0849051206647959</v>
      </c>
    </row>
    <row r="174" spans="1:27" x14ac:dyDescent="0.35">
      <c r="A174" s="4">
        <v>170</v>
      </c>
      <c r="B174" s="4">
        <f t="shared" si="30"/>
        <v>83.5</v>
      </c>
      <c r="C174" s="4">
        <v>1098.5095542765116</v>
      </c>
      <c r="D174" s="4">
        <v>590.85522929789943</v>
      </c>
      <c r="E174" s="4">
        <v>1074.53463212051</v>
      </c>
      <c r="F174" s="4">
        <v>567.18726214507512</v>
      </c>
      <c r="G174" s="4">
        <v>814.46428571428567</v>
      </c>
      <c r="I174" s="4">
        <v>1196.8046511627906</v>
      </c>
      <c r="P174" s="4">
        <f t="shared" si="22"/>
        <v>254.57781898936173</v>
      </c>
      <c r="Q174" s="4">
        <f t="shared" si="24"/>
        <v>559.88646672492393</v>
      </c>
      <c r="S174" s="4">
        <f t="shared" si="25"/>
        <v>942.22683217342887</v>
      </c>
      <c r="U174" s="4">
        <f t="shared" si="28"/>
        <v>330811.84667754569</v>
      </c>
      <c r="V174" s="4"/>
      <c r="W174" s="4">
        <f t="shared" si="29"/>
        <v>556719.65097446472</v>
      </c>
      <c r="X174" s="4"/>
      <c r="Y174" s="2">
        <f t="shared" si="26"/>
        <v>0.60677206018825969</v>
      </c>
      <c r="AA174" s="2">
        <f t="shared" si="27"/>
        <v>1.0211300863669874</v>
      </c>
    </row>
    <row r="175" spans="1:27" x14ac:dyDescent="0.35">
      <c r="A175" s="4">
        <v>171</v>
      </c>
      <c r="B175" s="4">
        <f t="shared" si="30"/>
        <v>84</v>
      </c>
      <c r="C175" s="4">
        <v>1100.403115007304</v>
      </c>
      <c r="D175" s="4">
        <v>592.95733063620753</v>
      </c>
      <c r="E175" s="4">
        <v>1078.3522948842046</v>
      </c>
      <c r="F175" s="4">
        <v>568.65661456248927</v>
      </c>
      <c r="G175" s="4">
        <v>716.41666666666663</v>
      </c>
      <c r="I175" s="4">
        <v>1235.5852534562212</v>
      </c>
      <c r="P175" s="4">
        <f t="shared" si="22"/>
        <v>254.57781898936173</v>
      </c>
      <c r="Q175" s="4">
        <f t="shared" si="24"/>
        <v>461.8388476773049</v>
      </c>
      <c r="S175" s="4">
        <f t="shared" si="25"/>
        <v>981.00743446685942</v>
      </c>
      <c r="U175" s="4">
        <f t="shared" si="28"/>
        <v>273850.73030283675</v>
      </c>
      <c r="V175" s="4"/>
      <c r="W175" s="4">
        <f t="shared" si="29"/>
        <v>581695.54967574321</v>
      </c>
      <c r="X175" s="4"/>
      <c r="Y175" s="2">
        <f t="shared" si="26"/>
        <v>0.50229450208256521</v>
      </c>
      <c r="AA175" s="2">
        <f t="shared" si="27"/>
        <v>1.0669406510799249</v>
      </c>
    </row>
    <row r="176" spans="1:27" x14ac:dyDescent="0.35">
      <c r="A176" s="4">
        <v>172</v>
      </c>
      <c r="B176" s="4">
        <f t="shared" si="30"/>
        <v>84.5</v>
      </c>
      <c r="C176" s="4">
        <v>1094.752974117036</v>
      </c>
      <c r="D176" s="4">
        <v>591.25838744034206</v>
      </c>
      <c r="E176" s="4">
        <v>1083.9566238213081</v>
      </c>
      <c r="F176" s="4">
        <v>569.58550630668128</v>
      </c>
      <c r="G176" s="4">
        <v>783.24096385542168</v>
      </c>
      <c r="I176" s="4">
        <v>1218.6968325791854</v>
      </c>
      <c r="P176" s="4">
        <f t="shared" si="22"/>
        <v>254.57781898936173</v>
      </c>
      <c r="Q176" s="4">
        <f t="shared" si="24"/>
        <v>528.66314486605995</v>
      </c>
      <c r="S176" s="4">
        <f t="shared" si="25"/>
        <v>964.11901358982368</v>
      </c>
      <c r="U176" s="4">
        <f t="shared" si="28"/>
        <v>312576.51853264653</v>
      </c>
      <c r="V176" s="4"/>
      <c r="W176" s="4">
        <f t="shared" si="29"/>
        <v>570043.45327569242</v>
      </c>
      <c r="X176" s="4"/>
      <c r="Y176" s="2">
        <f t="shared" si="26"/>
        <v>0.57332498827165279</v>
      </c>
      <c r="AA176" s="2">
        <f t="shared" si="27"/>
        <v>1.0455684825521678</v>
      </c>
    </row>
    <row r="177" spans="1:27" x14ac:dyDescent="0.35">
      <c r="A177" s="4">
        <v>173</v>
      </c>
      <c r="B177" s="4">
        <f t="shared" si="30"/>
        <v>85</v>
      </c>
      <c r="C177" s="4">
        <v>1092.9204959904628</v>
      </c>
      <c r="D177" s="4">
        <v>592.3934390035065</v>
      </c>
      <c r="E177" s="4">
        <v>1084.918674837759</v>
      </c>
      <c r="F177" s="4">
        <v>572.52842166979292</v>
      </c>
      <c r="G177" s="4">
        <v>789.68674698795178</v>
      </c>
      <c r="I177" s="4">
        <v>1205.5412844036698</v>
      </c>
      <c r="P177" s="4">
        <f t="shared" si="22"/>
        <v>254.57781898936173</v>
      </c>
      <c r="Q177" s="4">
        <f t="shared" si="24"/>
        <v>535.10892799859005</v>
      </c>
      <c r="S177" s="4">
        <f t="shared" si="25"/>
        <v>950.96346541430808</v>
      </c>
      <c r="U177" s="4">
        <f t="shared" si="28"/>
        <v>316995.01809856453</v>
      </c>
      <c r="V177" s="4"/>
      <c r="W177" s="4">
        <f t="shared" si="29"/>
        <v>563344.51764347404</v>
      </c>
      <c r="X177" s="4"/>
      <c r="Y177" s="2">
        <f t="shared" si="26"/>
        <v>0.58142935971868348</v>
      </c>
      <c r="AA177" s="2">
        <f t="shared" si="27"/>
        <v>1.0332813561525147</v>
      </c>
    </row>
    <row r="178" spans="1:27" x14ac:dyDescent="0.35">
      <c r="A178" s="4">
        <v>174</v>
      </c>
      <c r="B178" s="4">
        <f t="shared" si="30"/>
        <v>85.5</v>
      </c>
      <c r="C178" s="4">
        <v>1094.9209512786388</v>
      </c>
      <c r="D178" s="4">
        <v>594.02061779918108</v>
      </c>
      <c r="E178" s="4">
        <v>1085.2546291609642</v>
      </c>
      <c r="F178" s="4">
        <v>570.64464341710323</v>
      </c>
      <c r="G178" s="4">
        <v>704.32530120481931</v>
      </c>
      <c r="I178" s="4">
        <v>1179.6227272727272</v>
      </c>
      <c r="P178" s="4">
        <f t="shared" si="22"/>
        <v>254.57781898936173</v>
      </c>
      <c r="Q178" s="4">
        <f t="shared" si="24"/>
        <v>449.74748221545758</v>
      </c>
      <c r="S178" s="4">
        <f t="shared" si="25"/>
        <v>925.04490828336543</v>
      </c>
      <c r="U178" s="4">
        <f t="shared" si="28"/>
        <v>267159.27723925229</v>
      </c>
      <c r="V178" s="4"/>
      <c r="W178" s="4">
        <f t="shared" si="29"/>
        <v>549495.74791047152</v>
      </c>
      <c r="X178" s="4"/>
      <c r="Y178" s="2">
        <f t="shared" si="26"/>
        <v>0.49002110014178835</v>
      </c>
      <c r="AA178" s="2">
        <f t="shared" si="27"/>
        <v>1.0078800695106929</v>
      </c>
    </row>
    <row r="179" spans="1:27" x14ac:dyDescent="0.35">
      <c r="A179" s="4">
        <v>175</v>
      </c>
      <c r="B179" s="4">
        <f t="shared" si="30"/>
        <v>86</v>
      </c>
      <c r="C179" s="4">
        <v>1096.9214065668145</v>
      </c>
      <c r="D179" s="4">
        <v>594.81857121746066</v>
      </c>
      <c r="E179" s="4">
        <v>1085.5295008799503</v>
      </c>
      <c r="F179" s="4">
        <v>571.66413616416344</v>
      </c>
      <c r="G179" s="4">
        <v>669.53571428571433</v>
      </c>
      <c r="I179" s="4">
        <v>1187.963963963964</v>
      </c>
      <c r="P179" s="4">
        <f t="shared" si="22"/>
        <v>254.57781898936173</v>
      </c>
      <c r="Q179" s="4">
        <f t="shared" si="24"/>
        <v>414.9578952963526</v>
      </c>
      <c r="S179" s="4">
        <f t="shared" si="25"/>
        <v>933.3861449746023</v>
      </c>
      <c r="U179" s="4">
        <f t="shared" si="28"/>
        <v>246824.66239558111</v>
      </c>
      <c r="V179" s="4"/>
      <c r="W179" s="4">
        <f t="shared" si="29"/>
        <v>555195.41314796649</v>
      </c>
      <c r="X179" s="4"/>
      <c r="Y179" s="2">
        <f t="shared" si="26"/>
        <v>0.45272353578383506</v>
      </c>
      <c r="AA179" s="2">
        <f t="shared" si="27"/>
        <v>1.0183343433018888</v>
      </c>
    </row>
    <row r="180" spans="1:27" x14ac:dyDescent="0.35">
      <c r="A180" s="4">
        <v>176</v>
      </c>
      <c r="B180" s="4">
        <f t="shared" si="30"/>
        <v>86.5</v>
      </c>
      <c r="C180" s="4">
        <v>1101.2582714663715</v>
      </c>
      <c r="D180" s="4">
        <v>594.55740411185934</v>
      </c>
      <c r="E180" s="4">
        <v>1083.8344586128699</v>
      </c>
      <c r="F180" s="4">
        <v>571.26247709876566</v>
      </c>
      <c r="G180" s="4">
        <v>662.10714285714289</v>
      </c>
      <c r="I180" s="4">
        <v>1223.3499999999999</v>
      </c>
      <c r="P180" s="4">
        <f t="shared" si="22"/>
        <v>254.57781898936173</v>
      </c>
      <c r="Q180" s="4">
        <f t="shared" si="24"/>
        <v>407.52932386778116</v>
      </c>
      <c r="S180" s="4">
        <f t="shared" si="25"/>
        <v>968.77218101063818</v>
      </c>
      <c r="U180" s="4">
        <f t="shared" si="28"/>
        <v>242299.57689828918</v>
      </c>
      <c r="V180" s="4"/>
      <c r="W180" s="4">
        <f t="shared" si="29"/>
        <v>575990.6731174693</v>
      </c>
      <c r="X180" s="4"/>
      <c r="Y180" s="2">
        <f t="shared" si="26"/>
        <v>0.44442366539740308</v>
      </c>
      <c r="AA180" s="2">
        <f t="shared" si="27"/>
        <v>1.056476818731872</v>
      </c>
    </row>
    <row r="181" spans="1:27" x14ac:dyDescent="0.35">
      <c r="A181" s="4">
        <v>177</v>
      </c>
      <c r="B181" s="4">
        <f t="shared" si="30"/>
        <v>87</v>
      </c>
      <c r="C181" s="4">
        <v>1104.3276723283821</v>
      </c>
      <c r="D181" s="4">
        <v>594.64074975604433</v>
      </c>
      <c r="E181" s="4">
        <v>1081.7729207204748</v>
      </c>
      <c r="F181" s="4">
        <v>568.43502410529459</v>
      </c>
      <c r="G181" s="4">
        <v>609.73809523809518</v>
      </c>
      <c r="I181" s="4">
        <v>1187.9684684684685</v>
      </c>
      <c r="P181" s="4">
        <f t="shared" si="22"/>
        <v>254.57781898936173</v>
      </c>
      <c r="Q181" s="4">
        <f t="shared" si="24"/>
        <v>355.16027624873345</v>
      </c>
      <c r="S181" s="4">
        <f t="shared" si="25"/>
        <v>933.39064947910674</v>
      </c>
      <c r="U181" s="4">
        <f t="shared" si="28"/>
        <v>211192.77295211068</v>
      </c>
      <c r="V181" s="4"/>
      <c r="W181" s="4">
        <f t="shared" si="29"/>
        <v>555032.1156215372</v>
      </c>
      <c r="X181" s="4"/>
      <c r="Y181" s="2">
        <f t="shared" si="26"/>
        <v>0.38736785042021787</v>
      </c>
      <c r="AA181" s="2">
        <f t="shared" si="27"/>
        <v>1.0180348244741011</v>
      </c>
    </row>
    <row r="182" spans="1:27" x14ac:dyDescent="0.35">
      <c r="A182" s="4">
        <v>178</v>
      </c>
      <c r="B182" s="4">
        <f t="shared" si="30"/>
        <v>87.5</v>
      </c>
      <c r="C182" s="4">
        <v>1100.1282432883181</v>
      </c>
      <c r="D182" s="4">
        <v>593.94455170082688</v>
      </c>
      <c r="E182" s="4">
        <v>1073.6031224061685</v>
      </c>
      <c r="F182" s="4">
        <v>568.89932842278859</v>
      </c>
      <c r="G182" s="4">
        <v>719.57831325301208</v>
      </c>
      <c r="I182" s="4">
        <v>1248.8272727272727</v>
      </c>
      <c r="P182" s="4">
        <f t="shared" si="22"/>
        <v>254.57781898936173</v>
      </c>
      <c r="Q182" s="4">
        <f t="shared" si="24"/>
        <v>465.00049426365035</v>
      </c>
      <c r="S182" s="4">
        <f t="shared" si="25"/>
        <v>994.24945373791093</v>
      </c>
      <c r="U182" s="4">
        <f t="shared" si="28"/>
        <v>276184.51010608673</v>
      </c>
      <c r="V182" s="4"/>
      <c r="W182" s="4">
        <f t="shared" si="29"/>
        <v>590529.04607915552</v>
      </c>
      <c r="X182" s="4"/>
      <c r="Y182" s="2">
        <f t="shared" si="26"/>
        <v>0.50657509962907343</v>
      </c>
      <c r="AA182" s="2">
        <f t="shared" si="27"/>
        <v>1.0831429693015833</v>
      </c>
    </row>
    <row r="183" spans="1:27" x14ac:dyDescent="0.35">
      <c r="A183" s="4">
        <v>179</v>
      </c>
      <c r="B183" s="4">
        <f t="shared" si="30"/>
        <v>88</v>
      </c>
      <c r="C183" s="4">
        <v>1102.4188409465348</v>
      </c>
      <c r="D183" s="4">
        <v>595.88806827604185</v>
      </c>
      <c r="E183" s="4">
        <v>1086.4610105942918</v>
      </c>
      <c r="F183" s="4">
        <v>570.60356376238576</v>
      </c>
      <c r="G183" s="4">
        <v>656.42682926829264</v>
      </c>
      <c r="I183" s="4">
        <v>1132.1324200913241</v>
      </c>
      <c r="P183" s="4">
        <f t="shared" si="22"/>
        <v>254.57781898936173</v>
      </c>
      <c r="Q183" s="4">
        <f t="shared" si="24"/>
        <v>401.8490102789309</v>
      </c>
      <c r="S183" s="4">
        <f t="shared" si="25"/>
        <v>877.55460110196236</v>
      </c>
      <c r="U183" s="4">
        <f t="shared" si="28"/>
        <v>239457.03047375142</v>
      </c>
      <c r="V183" s="4"/>
      <c r="W183" s="4">
        <f t="shared" si="29"/>
        <v>522924.31605740084</v>
      </c>
      <c r="X183" s="4"/>
      <c r="Y183" s="2">
        <f t="shared" si="26"/>
        <v>0.43920989277251055</v>
      </c>
      <c r="AA183" s="2">
        <f t="shared" si="27"/>
        <v>0.95914299249979873</v>
      </c>
    </row>
    <row r="184" spans="1:27" x14ac:dyDescent="0.35">
      <c r="A184" s="4">
        <v>180</v>
      </c>
      <c r="B184" s="4">
        <f t="shared" si="30"/>
        <v>88.5</v>
      </c>
      <c r="C184" s="4">
        <v>1093.0732025010107</v>
      </c>
      <c r="D184" s="4">
        <v>593.98070349731222</v>
      </c>
      <c r="E184" s="4">
        <v>1079.6350295728059</v>
      </c>
      <c r="F184" s="4">
        <v>567.63851710717256</v>
      </c>
      <c r="G184" s="4">
        <v>609.20731707317077</v>
      </c>
      <c r="I184" s="4">
        <v>1217.0267857142858</v>
      </c>
      <c r="P184" s="4">
        <f t="shared" si="22"/>
        <v>254.57781898936173</v>
      </c>
      <c r="Q184" s="4">
        <f t="shared" si="24"/>
        <v>354.62949808380904</v>
      </c>
      <c r="S184" s="4">
        <f t="shared" si="25"/>
        <v>962.44896672492405</v>
      </c>
      <c r="U184" s="4">
        <f t="shared" si="28"/>
        <v>210643.07875271962</v>
      </c>
      <c r="V184" s="4"/>
      <c r="W184" s="4">
        <f t="shared" si="29"/>
        <v>571676.1143355316</v>
      </c>
      <c r="X184" s="4"/>
      <c r="Y184" s="2">
        <f t="shared" si="26"/>
        <v>0.38635960635281857</v>
      </c>
      <c r="AA184" s="2">
        <f t="shared" si="27"/>
        <v>1.0485630945191129</v>
      </c>
    </row>
    <row r="185" spans="1:27" x14ac:dyDescent="0.35">
      <c r="A185" s="4">
        <v>181</v>
      </c>
      <c r="B185" s="4">
        <f t="shared" si="30"/>
        <v>89</v>
      </c>
      <c r="C185" s="4">
        <v>1096.1273327119661</v>
      </c>
      <c r="D185" s="4">
        <v>596.55821190274992</v>
      </c>
      <c r="E185" s="4">
        <v>1085.9112671563196</v>
      </c>
      <c r="F185" s="4">
        <v>567.2786034569516</v>
      </c>
      <c r="G185" s="4">
        <v>768.82926829268297</v>
      </c>
      <c r="I185" s="4">
        <v>1224.2863436123348</v>
      </c>
      <c r="P185" s="4">
        <f t="shared" si="22"/>
        <v>254.57781898936173</v>
      </c>
      <c r="Q185" s="4">
        <f t="shared" si="24"/>
        <v>514.25144930332124</v>
      </c>
      <c r="S185" s="4">
        <f t="shared" si="25"/>
        <v>969.70852462297307</v>
      </c>
      <c r="U185" s="4">
        <f t="shared" si="28"/>
        <v>306780.92506478698</v>
      </c>
      <c r="V185" s="4"/>
      <c r="W185" s="4">
        <f t="shared" si="29"/>
        <v>578487.58351593453</v>
      </c>
      <c r="X185" s="4"/>
      <c r="Y185" s="2">
        <f t="shared" si="26"/>
        <v>0.56269476379866246</v>
      </c>
      <c r="AA185" s="2">
        <f t="shared" si="27"/>
        <v>1.0610566289224637</v>
      </c>
    </row>
    <row r="186" spans="1:27" x14ac:dyDescent="0.35">
      <c r="A186" s="4">
        <v>182</v>
      </c>
      <c r="B186" s="4">
        <f t="shared" si="30"/>
        <v>89.5</v>
      </c>
      <c r="C186" s="4">
        <v>1099.5784998503459</v>
      </c>
      <c r="D186" s="4">
        <v>597.12375969408708</v>
      </c>
      <c r="E186" s="4">
        <v>1085.346253067293</v>
      </c>
      <c r="F186" s="4">
        <v>568.54339951331235</v>
      </c>
      <c r="G186" s="4">
        <v>718.39759036144574</v>
      </c>
      <c r="I186" s="4">
        <v>1257.3788546255507</v>
      </c>
      <c r="P186" s="4">
        <f t="shared" ref="P186:P249" si="31">O$47</f>
        <v>254.57781898936173</v>
      </c>
      <c r="Q186" s="4">
        <f t="shared" si="24"/>
        <v>463.81977137208401</v>
      </c>
      <c r="S186" s="4">
        <f t="shared" si="25"/>
        <v>1002.801035636189</v>
      </c>
      <c r="U186" s="4">
        <f t="shared" si="28"/>
        <v>276957.80570215068</v>
      </c>
      <c r="V186" s="4"/>
      <c r="W186" s="4">
        <f t="shared" si="29"/>
        <v>598796.32462420536</v>
      </c>
      <c r="X186" s="4"/>
      <c r="Y186" s="2">
        <f t="shared" si="26"/>
        <v>0.50799347133090544</v>
      </c>
      <c r="AA186" s="2">
        <f t="shared" si="27"/>
        <v>1.0983067359118512</v>
      </c>
    </row>
    <row r="187" spans="1:27" x14ac:dyDescent="0.35">
      <c r="A187" s="4">
        <v>183</v>
      </c>
      <c r="B187" s="4">
        <f t="shared" si="30"/>
        <v>90</v>
      </c>
      <c r="C187" s="4">
        <v>1100.0824313351536</v>
      </c>
      <c r="D187" s="4">
        <v>599.55784046112399</v>
      </c>
      <c r="E187" s="4">
        <v>1080.5512686360926</v>
      </c>
      <c r="F187" s="4">
        <v>566.45749640378654</v>
      </c>
      <c r="G187" s="4">
        <v>776.89411764705881</v>
      </c>
      <c r="I187" s="4">
        <v>1262.5947136563877</v>
      </c>
      <c r="P187" s="4">
        <f t="shared" si="31"/>
        <v>254.57781898936173</v>
      </c>
      <c r="Q187" s="4">
        <f t="shared" si="24"/>
        <v>522.31629865769708</v>
      </c>
      <c r="S187" s="4">
        <f t="shared" si="25"/>
        <v>1008.016894667026</v>
      </c>
      <c r="U187" s="4">
        <f t="shared" si="28"/>
        <v>313158.83206085634</v>
      </c>
      <c r="V187" s="4"/>
      <c r="W187" s="4">
        <f t="shared" si="29"/>
        <v>604364.43251489045</v>
      </c>
      <c r="X187" s="4"/>
      <c r="Y187" s="2">
        <f t="shared" si="26"/>
        <v>0.57439306241330146</v>
      </c>
      <c r="AA187" s="2">
        <f t="shared" si="27"/>
        <v>1.1085197084220972</v>
      </c>
    </row>
    <row r="188" spans="1:27" x14ac:dyDescent="0.35">
      <c r="A188" s="4">
        <v>184</v>
      </c>
      <c r="B188" s="4">
        <f t="shared" si="30"/>
        <v>90.5</v>
      </c>
      <c r="C188" s="4">
        <v>1098.0972466980324</v>
      </c>
      <c r="D188" s="4">
        <v>598.6805490408924</v>
      </c>
      <c r="E188" s="4">
        <v>1081.4216957462149</v>
      </c>
      <c r="F188" s="4">
        <v>565.87877870565967</v>
      </c>
      <c r="G188" s="4">
        <v>716.19767441860461</v>
      </c>
      <c r="I188" s="4">
        <v>1189.4235807860262</v>
      </c>
      <c r="P188" s="4">
        <f t="shared" si="31"/>
        <v>254.57781898936173</v>
      </c>
      <c r="Q188" s="4">
        <f t="shared" si="24"/>
        <v>461.61985542924288</v>
      </c>
      <c r="S188" s="4">
        <f t="shared" si="25"/>
        <v>934.84576179666442</v>
      </c>
      <c r="U188" s="4">
        <f t="shared" si="28"/>
        <v>276362.8284965565</v>
      </c>
      <c r="V188" s="4"/>
      <c r="W188" s="4">
        <f t="shared" si="29"/>
        <v>559673.97394097841</v>
      </c>
      <c r="X188" s="4"/>
      <c r="Y188" s="2">
        <f t="shared" si="26"/>
        <v>0.50690216958814982</v>
      </c>
      <c r="AA188" s="2">
        <f t="shared" si="27"/>
        <v>1.0265488785017212</v>
      </c>
    </row>
    <row r="189" spans="1:27" x14ac:dyDescent="0.35">
      <c r="A189" s="4">
        <v>185</v>
      </c>
      <c r="B189" s="4">
        <f t="shared" si="30"/>
        <v>91</v>
      </c>
      <c r="C189" s="4">
        <v>1103.4725158693143</v>
      </c>
      <c r="D189" s="4">
        <v>598.49082256103748</v>
      </c>
      <c r="E189" s="4">
        <v>1075.0996462095368</v>
      </c>
      <c r="F189" s="4">
        <v>564.78646895923941</v>
      </c>
      <c r="G189" s="4">
        <v>757.76744186046517</v>
      </c>
      <c r="I189" s="4">
        <v>1184.0043103448277</v>
      </c>
      <c r="P189" s="4">
        <f t="shared" si="31"/>
        <v>254.57781898936173</v>
      </c>
      <c r="Q189" s="4">
        <f t="shared" si="24"/>
        <v>503.18962287110344</v>
      </c>
      <c r="S189" s="4">
        <f t="shared" si="25"/>
        <v>929.42649135546594</v>
      </c>
      <c r="U189" s="4">
        <f t="shared" si="28"/>
        <v>301154.37129630492</v>
      </c>
      <c r="V189" s="4"/>
      <c r="W189" s="4">
        <f t="shared" si="29"/>
        <v>556253.22532135178</v>
      </c>
      <c r="X189" s="4"/>
      <c r="Y189" s="2">
        <f t="shared" si="26"/>
        <v>0.55237459039450487</v>
      </c>
      <c r="AA189" s="2">
        <f t="shared" si="27"/>
        <v>1.020274572704746</v>
      </c>
    </row>
    <row r="190" spans="1:27" x14ac:dyDescent="0.35">
      <c r="A190" s="4">
        <v>186</v>
      </c>
      <c r="B190" s="4">
        <f t="shared" si="30"/>
        <v>91.5</v>
      </c>
      <c r="C190" s="4">
        <v>1097.2268195879101</v>
      </c>
      <c r="D190" s="4">
        <v>596.83978783810835</v>
      </c>
      <c r="E190" s="4">
        <v>1083.3763390812264</v>
      </c>
      <c r="F190" s="4">
        <v>567.67137645540856</v>
      </c>
      <c r="G190" s="4">
        <v>896.73563218390802</v>
      </c>
      <c r="I190" s="4">
        <v>1215.7260869565218</v>
      </c>
      <c r="P190" s="4">
        <f t="shared" si="31"/>
        <v>254.57781898936173</v>
      </c>
      <c r="Q190" s="4">
        <f t="shared" si="24"/>
        <v>642.15781319454629</v>
      </c>
      <c r="S190" s="4">
        <f t="shared" si="25"/>
        <v>961.14826796716011</v>
      </c>
      <c r="U190" s="4">
        <f t="shared" si="28"/>
        <v>383265.33298561664</v>
      </c>
      <c r="V190" s="4"/>
      <c r="W190" s="4">
        <f t="shared" si="29"/>
        <v>573651.52833448513</v>
      </c>
      <c r="X190" s="4"/>
      <c r="Y190" s="2">
        <f t="shared" si="26"/>
        <v>0.70298176449860172</v>
      </c>
      <c r="AA190" s="2">
        <f t="shared" si="27"/>
        <v>1.0521863807886584</v>
      </c>
    </row>
    <row r="191" spans="1:27" x14ac:dyDescent="0.35">
      <c r="A191" s="4">
        <v>187</v>
      </c>
      <c r="B191" s="4">
        <f t="shared" si="30"/>
        <v>92</v>
      </c>
      <c r="C191" s="4">
        <v>1092.2638579951074</v>
      </c>
      <c r="D191" s="4">
        <v>595.0406609781262</v>
      </c>
      <c r="E191" s="4">
        <v>1074.2597604015241</v>
      </c>
      <c r="F191" s="4">
        <v>563.98496305322863</v>
      </c>
      <c r="G191" s="4">
        <v>929.79775280898878</v>
      </c>
      <c r="I191" s="4">
        <v>1264.2576419213974</v>
      </c>
      <c r="P191" s="4">
        <f t="shared" si="31"/>
        <v>254.57781898936173</v>
      </c>
      <c r="Q191" s="4">
        <f t="shared" si="24"/>
        <v>675.21993381962704</v>
      </c>
      <c r="S191" s="4">
        <f t="shared" si="25"/>
        <v>1009.6798229320357</v>
      </c>
      <c r="U191" s="4">
        <f t="shared" si="28"/>
        <v>401783.31572563748</v>
      </c>
      <c r="V191" s="4"/>
      <c r="W191" s="4">
        <f t="shared" si="29"/>
        <v>600800.54921375588</v>
      </c>
      <c r="X191" s="4"/>
      <c r="Y191" s="2">
        <f t="shared" si="26"/>
        <v>0.7369472788855318</v>
      </c>
      <c r="AA191" s="2">
        <f t="shared" si="27"/>
        <v>1.1019828663028737</v>
      </c>
    </row>
    <row r="192" spans="1:27" x14ac:dyDescent="0.35">
      <c r="A192" s="4">
        <v>188</v>
      </c>
      <c r="B192" s="4">
        <f t="shared" si="30"/>
        <v>92.5</v>
      </c>
      <c r="C192" s="4">
        <v>1102.6326300613016</v>
      </c>
      <c r="D192" s="4">
        <v>597.82469065770727</v>
      </c>
      <c r="E192" s="4">
        <v>1074.7026092821127</v>
      </c>
      <c r="F192" s="4">
        <v>562.69523626390514</v>
      </c>
      <c r="G192" s="4">
        <v>906.11627906976742</v>
      </c>
      <c r="I192" s="4">
        <v>1206.568376068376</v>
      </c>
      <c r="P192" s="4">
        <f t="shared" si="31"/>
        <v>254.57781898936173</v>
      </c>
      <c r="Q192" s="4">
        <f t="shared" si="24"/>
        <v>651.53846008040568</v>
      </c>
      <c r="S192" s="4">
        <f t="shared" si="25"/>
        <v>951.99055707901425</v>
      </c>
      <c r="U192" s="4">
        <f t="shared" si="28"/>
        <v>389505.77834916749</v>
      </c>
      <c r="V192" s="4"/>
      <c r="W192" s="4">
        <f t="shared" si="29"/>
        <v>569123.46029482014</v>
      </c>
      <c r="X192" s="4"/>
      <c r="Y192" s="2">
        <f t="shared" si="26"/>
        <v>0.71442793224550494</v>
      </c>
      <c r="AA192" s="2">
        <f t="shared" si="27"/>
        <v>1.0438810398503147</v>
      </c>
    </row>
    <row r="193" spans="1:27" x14ac:dyDescent="0.35">
      <c r="A193" s="4">
        <v>189</v>
      </c>
      <c r="B193" s="4">
        <f t="shared" si="30"/>
        <v>93</v>
      </c>
      <c r="C193" s="4">
        <v>1105.2591820427235</v>
      </c>
      <c r="D193" s="4">
        <v>597.42240834004417</v>
      </c>
      <c r="E193" s="4">
        <v>1076.3060276428644</v>
      </c>
      <c r="F193" s="4">
        <v>565.49088971069602</v>
      </c>
      <c r="G193" s="4">
        <v>916.64705882352939</v>
      </c>
      <c r="I193" s="4">
        <v>1266.4849785407725</v>
      </c>
      <c r="P193" s="4">
        <f t="shared" si="31"/>
        <v>254.57781898936173</v>
      </c>
      <c r="Q193" s="4">
        <f t="shared" si="24"/>
        <v>662.06923983416766</v>
      </c>
      <c r="S193" s="4">
        <f t="shared" si="25"/>
        <v>1011.9071595514108</v>
      </c>
      <c r="U193" s="4">
        <f t="shared" si="28"/>
        <v>395534.99974959076</v>
      </c>
      <c r="V193" s="4"/>
      <c r="W193" s="4">
        <f t="shared" si="29"/>
        <v>604536.01227573713</v>
      </c>
      <c r="X193" s="4"/>
      <c r="Y193" s="2">
        <f t="shared" si="26"/>
        <v>0.72548667493325369</v>
      </c>
      <c r="AA193" s="2">
        <f t="shared" si="27"/>
        <v>1.1088344184484193</v>
      </c>
    </row>
    <row r="194" spans="1:27" x14ac:dyDescent="0.35">
      <c r="A194" s="4">
        <v>190</v>
      </c>
      <c r="B194" s="4">
        <f t="shared" si="30"/>
        <v>93.5</v>
      </c>
      <c r="C194" s="4">
        <v>1107.3359905861732</v>
      </c>
      <c r="D194" s="4">
        <v>597.99547130761619</v>
      </c>
      <c r="E194" s="4">
        <v>1086.8427768706611</v>
      </c>
      <c r="F194" s="4">
        <v>570.83409837020417</v>
      </c>
      <c r="G194" s="4">
        <v>788.91860465116281</v>
      </c>
      <c r="I194" s="4">
        <v>1287.4635193133047</v>
      </c>
      <c r="P194" s="4">
        <f t="shared" si="31"/>
        <v>254.57781898936173</v>
      </c>
      <c r="Q194" s="4">
        <f t="shared" si="24"/>
        <v>534.34078566180108</v>
      </c>
      <c r="S194" s="4">
        <f t="shared" si="25"/>
        <v>1032.885700323943</v>
      </c>
      <c r="U194" s="4">
        <f t="shared" si="28"/>
        <v>319533.36996071064</v>
      </c>
      <c r="V194" s="4"/>
      <c r="W194" s="4">
        <f t="shared" si="29"/>
        <v>617660.97117211344</v>
      </c>
      <c r="X194" s="4"/>
      <c r="Y194" s="2">
        <f t="shared" si="26"/>
        <v>0.5860851814625111</v>
      </c>
      <c r="AA194" s="2">
        <f t="shared" si="27"/>
        <v>1.1329080978810764</v>
      </c>
    </row>
    <row r="195" spans="1:27" x14ac:dyDescent="0.35">
      <c r="A195" s="4">
        <v>191</v>
      </c>
      <c r="B195" s="4">
        <f t="shared" si="30"/>
        <v>94</v>
      </c>
      <c r="C195" s="4">
        <v>1104.4498375368203</v>
      </c>
      <c r="D195" s="4">
        <v>600.37083400359461</v>
      </c>
      <c r="E195" s="4">
        <v>1085.1477346035808</v>
      </c>
      <c r="F195" s="4">
        <v>569.98826864716943</v>
      </c>
      <c r="G195" s="4">
        <v>760.84705882352944</v>
      </c>
      <c r="I195" s="4">
        <v>1219.7245762711864</v>
      </c>
      <c r="P195" s="4">
        <f t="shared" si="31"/>
        <v>254.57781898936173</v>
      </c>
      <c r="Q195" s="4">
        <f t="shared" si="24"/>
        <v>506.26923983416771</v>
      </c>
      <c r="S195" s="4">
        <f t="shared" si="25"/>
        <v>965.14675728182465</v>
      </c>
      <c r="U195" s="4">
        <f t="shared" si="28"/>
        <v>303949.2857496051</v>
      </c>
      <c r="V195" s="4"/>
      <c r="W195" s="4">
        <f t="shared" si="29"/>
        <v>579445.96360515396</v>
      </c>
      <c r="X195" s="4"/>
      <c r="Y195" s="2">
        <f t="shared" si="26"/>
        <v>0.55750099689388244</v>
      </c>
      <c r="AA195" s="2">
        <f t="shared" si="27"/>
        <v>1.0628144809069662</v>
      </c>
    </row>
    <row r="196" spans="1:27" x14ac:dyDescent="0.35">
      <c r="A196" s="4">
        <v>192</v>
      </c>
      <c r="B196" s="4">
        <f t="shared" si="30"/>
        <v>94.5</v>
      </c>
      <c r="C196" s="4">
        <v>1088.4003832782485</v>
      </c>
      <c r="D196" s="4">
        <v>595.68965160686014</v>
      </c>
      <c r="E196" s="4">
        <v>1083.8039173107604</v>
      </c>
      <c r="F196" s="4">
        <v>568.76764071782418</v>
      </c>
      <c r="G196" s="4">
        <v>853.85057471264372</v>
      </c>
      <c r="I196" s="4">
        <v>1204.3547008547009</v>
      </c>
      <c r="P196" s="4">
        <f t="shared" si="31"/>
        <v>254.57781898936173</v>
      </c>
      <c r="Q196" s="4">
        <f t="shared" si="24"/>
        <v>599.27275572328199</v>
      </c>
      <c r="S196" s="4">
        <f t="shared" si="25"/>
        <v>949.77688186533919</v>
      </c>
      <c r="U196" s="4">
        <f t="shared" si="28"/>
        <v>356980.57907428488</v>
      </c>
      <c r="V196" s="4"/>
      <c r="W196" s="4">
        <f t="shared" si="29"/>
        <v>565772.25986261386</v>
      </c>
      <c r="X196" s="4"/>
      <c r="Y196" s="2">
        <f t="shared" si="26"/>
        <v>0.65477050954355742</v>
      </c>
      <c r="AA196" s="2">
        <f t="shared" si="27"/>
        <v>1.0377342987019069</v>
      </c>
    </row>
    <row r="197" spans="1:27" x14ac:dyDescent="0.35">
      <c r="A197" s="4">
        <v>193</v>
      </c>
      <c r="B197" s="4">
        <f t="shared" si="30"/>
        <v>95</v>
      </c>
      <c r="C197" s="4">
        <v>1106.2670450123387</v>
      </c>
      <c r="D197" s="4">
        <v>600.70060453815961</v>
      </c>
      <c r="E197" s="4">
        <v>1089.7136592689594</v>
      </c>
      <c r="F197" s="4">
        <v>570.2386946572027</v>
      </c>
      <c r="G197" s="4">
        <v>695.13793103448279</v>
      </c>
      <c r="I197" s="4">
        <v>1185.5982532751091</v>
      </c>
      <c r="P197" s="4">
        <f t="shared" si="31"/>
        <v>254.57781898936173</v>
      </c>
      <c r="Q197" s="4">
        <f t="shared" si="24"/>
        <v>440.56011204512106</v>
      </c>
      <c r="S197" s="4">
        <f t="shared" si="25"/>
        <v>931.02043428574734</v>
      </c>
      <c r="U197" s="4">
        <f t="shared" si="28"/>
        <v>264644.72564090358</v>
      </c>
      <c r="V197" s="4"/>
      <c r="W197" s="4">
        <f t="shared" si="29"/>
        <v>559264.53771282837</v>
      </c>
      <c r="X197" s="4"/>
      <c r="Y197" s="2">
        <f t="shared" si="26"/>
        <v>0.48540893262389728</v>
      </c>
      <c r="AA197" s="2">
        <f t="shared" si="27"/>
        <v>1.0257978943209385</v>
      </c>
    </row>
    <row r="198" spans="1:27" x14ac:dyDescent="0.35">
      <c r="A198" s="4">
        <v>194</v>
      </c>
      <c r="B198" s="4">
        <f t="shared" si="30"/>
        <v>95.5</v>
      </c>
      <c r="C198" s="4">
        <v>1108.4965600663363</v>
      </c>
      <c r="D198" s="4">
        <v>601.66236207047291</v>
      </c>
      <c r="E198" s="4">
        <v>1093.042661198901</v>
      </c>
      <c r="F198" s="4">
        <v>568.46171217753863</v>
      </c>
      <c r="G198" s="4">
        <v>665.02298850574709</v>
      </c>
      <c r="I198" s="4">
        <v>1227.038626609442</v>
      </c>
      <c r="P198" s="4">
        <f t="shared" si="31"/>
        <v>254.57781898936173</v>
      </c>
      <c r="Q198" s="4">
        <f t="shared" si="24"/>
        <v>410.44516951638536</v>
      </c>
      <c r="S198" s="4">
        <f t="shared" si="25"/>
        <v>972.46080762008023</v>
      </c>
      <c r="U198" s="4">
        <f t="shared" si="28"/>
        <v>246949.41019164407</v>
      </c>
      <c r="V198" s="4"/>
      <c r="W198" s="4">
        <f t="shared" si="29"/>
        <v>585093.06653365726</v>
      </c>
      <c r="X198" s="4"/>
      <c r="Y198" s="2">
        <f t="shared" si="26"/>
        <v>0.45295234704915488</v>
      </c>
      <c r="AA198" s="2">
        <f t="shared" si="27"/>
        <v>1.0731723453922821</v>
      </c>
    </row>
    <row r="199" spans="1:27" x14ac:dyDescent="0.35">
      <c r="A199" s="4">
        <v>195</v>
      </c>
      <c r="B199" s="4">
        <f t="shared" si="30"/>
        <v>96</v>
      </c>
      <c r="C199" s="4">
        <v>1102.3119463891512</v>
      </c>
      <c r="D199" s="4">
        <v>601.58508507915224</v>
      </c>
      <c r="E199" s="4">
        <v>1089.8205538263428</v>
      </c>
      <c r="F199" s="4">
        <v>568.64480366971156</v>
      </c>
      <c r="G199" s="4">
        <v>634.97701149425291</v>
      </c>
      <c r="I199" s="4">
        <v>1258.6839826839828</v>
      </c>
      <c r="P199" s="4">
        <f t="shared" si="31"/>
        <v>254.57781898936173</v>
      </c>
      <c r="Q199" s="4">
        <f t="shared" si="24"/>
        <v>380.39919250489118</v>
      </c>
      <c r="S199" s="4">
        <f t="shared" si="25"/>
        <v>1004.106163694621</v>
      </c>
      <c r="U199" s="4">
        <f t="shared" si="28"/>
        <v>228842.48058709578</v>
      </c>
      <c r="V199" s="4"/>
      <c r="W199" s="4">
        <f t="shared" si="29"/>
        <v>604055.29191472975</v>
      </c>
      <c r="X199" s="4"/>
      <c r="Y199" s="2">
        <f t="shared" si="26"/>
        <v>0.41974078255961356</v>
      </c>
      <c r="AA199" s="2">
        <f t="shared" si="27"/>
        <v>1.1079526855638435</v>
      </c>
    </row>
    <row r="200" spans="1:27" x14ac:dyDescent="0.35">
      <c r="A200" s="4">
        <v>196</v>
      </c>
      <c r="B200" s="4">
        <f t="shared" si="30"/>
        <v>96.5</v>
      </c>
      <c r="C200" s="4">
        <v>1097.1351956815815</v>
      </c>
      <c r="D200" s="4">
        <v>598.80836634976583</v>
      </c>
      <c r="E200" s="4">
        <v>1093.1953677094489</v>
      </c>
      <c r="F200" s="4">
        <v>572.44169792211846</v>
      </c>
      <c r="G200" s="4">
        <v>527.43678160919535</v>
      </c>
      <c r="I200" s="4">
        <v>1204.5085470085471</v>
      </c>
      <c r="P200" s="4">
        <f t="shared" si="31"/>
        <v>254.57781898936173</v>
      </c>
      <c r="Q200" s="4">
        <f t="shared" si="24"/>
        <v>272.85896261983362</v>
      </c>
      <c r="S200" s="4">
        <f t="shared" si="25"/>
        <v>949.93072801918538</v>
      </c>
      <c r="U200" s="4">
        <f t="shared" si="28"/>
        <v>163390.22965027438</v>
      </c>
      <c r="V200" s="4"/>
      <c r="W200" s="4">
        <f t="shared" si="29"/>
        <v>568826.46739061212</v>
      </c>
      <c r="X200" s="4"/>
      <c r="Y200" s="2">
        <f t="shared" si="26"/>
        <v>0.29968886318683086</v>
      </c>
      <c r="AA200" s="2">
        <f t="shared" si="27"/>
        <v>1.04333629818475</v>
      </c>
    </row>
    <row r="201" spans="1:27" x14ac:dyDescent="0.35">
      <c r="A201" s="4">
        <v>197</v>
      </c>
      <c r="B201" s="4">
        <f t="shared" si="30"/>
        <v>97</v>
      </c>
      <c r="C201" s="4">
        <v>1100.876505190002</v>
      </c>
      <c r="D201" s="4">
        <v>602.19427218058684</v>
      </c>
      <c r="E201" s="4">
        <v>1086.2930334326891</v>
      </c>
      <c r="F201" s="4">
        <v>571.42502301575473</v>
      </c>
      <c r="G201" s="4">
        <v>572.64705882352939</v>
      </c>
      <c r="I201" s="4">
        <v>1227.9871794871794</v>
      </c>
      <c r="P201" s="4">
        <f t="shared" si="31"/>
        <v>254.57781898936173</v>
      </c>
      <c r="Q201" s="4">
        <f t="shared" si="24"/>
        <v>318.06923983416766</v>
      </c>
      <c r="S201" s="4">
        <f t="shared" si="25"/>
        <v>973.40936049781772</v>
      </c>
      <c r="U201" s="4">
        <f t="shared" si="28"/>
        <v>191539.4743849691</v>
      </c>
      <c r="V201" s="4"/>
      <c r="W201" s="4">
        <f t="shared" si="29"/>
        <v>586181.54137875384</v>
      </c>
      <c r="X201" s="4"/>
      <c r="Y201" s="2">
        <f t="shared" si="26"/>
        <v>0.35131995013839007</v>
      </c>
      <c r="AA201" s="2">
        <f t="shared" si="27"/>
        <v>1.0751688159868376</v>
      </c>
    </row>
    <row r="202" spans="1:27" x14ac:dyDescent="0.35">
      <c r="A202" s="4">
        <v>198</v>
      </c>
      <c r="B202" s="4">
        <f t="shared" si="30"/>
        <v>97.5</v>
      </c>
      <c r="C202" s="4">
        <v>1114.9255041603978</v>
      </c>
      <c r="D202" s="4">
        <v>603.12971713158345</v>
      </c>
      <c r="E202" s="4">
        <v>1092.355481901436</v>
      </c>
      <c r="F202" s="4">
        <v>572.28616522327775</v>
      </c>
      <c r="G202" s="4">
        <v>632.05747126436779</v>
      </c>
      <c r="I202" s="4">
        <v>1194.6508620689656</v>
      </c>
      <c r="P202" s="4">
        <f t="shared" si="31"/>
        <v>254.57781898936173</v>
      </c>
      <c r="Q202" s="4">
        <f t="shared" si="24"/>
        <v>377.47965227500606</v>
      </c>
      <c r="S202" s="4">
        <f t="shared" si="25"/>
        <v>940.07304307960385</v>
      </c>
      <c r="U202" s="4">
        <f t="shared" si="28"/>
        <v>227669.1958995529</v>
      </c>
      <c r="V202" s="4"/>
      <c r="W202" s="4">
        <f t="shared" si="29"/>
        <v>566985.98855562834</v>
      </c>
      <c r="X202" s="4"/>
      <c r="Y202" s="2">
        <f t="shared" si="26"/>
        <v>0.41758875452858102</v>
      </c>
      <c r="AA202" s="2">
        <f t="shared" si="27"/>
        <v>1.039960508757461</v>
      </c>
    </row>
    <row r="203" spans="1:27" x14ac:dyDescent="0.35">
      <c r="A203" s="4">
        <v>199</v>
      </c>
      <c r="B203" s="4">
        <f t="shared" si="30"/>
        <v>98</v>
      </c>
      <c r="C203" s="4">
        <v>1095.4401534145011</v>
      </c>
      <c r="D203" s="4">
        <v>596.77776117829194</v>
      </c>
      <c r="E203" s="4">
        <v>1085.5600421820598</v>
      </c>
      <c r="F203" s="4">
        <v>572.99613035521929</v>
      </c>
      <c r="G203" s="4">
        <v>704.93103448275861</v>
      </c>
      <c r="I203" s="4">
        <v>1321.2424242424242</v>
      </c>
      <c r="P203" s="4">
        <f t="shared" si="31"/>
        <v>254.57781898936173</v>
      </c>
      <c r="Q203" s="4">
        <f t="shared" si="24"/>
        <v>450.35321549339687</v>
      </c>
      <c r="S203" s="4">
        <f t="shared" si="25"/>
        <v>1066.6646052530625</v>
      </c>
      <c r="U203" s="4">
        <f t="shared" si="28"/>
        <v>268760.78368159424</v>
      </c>
      <c r="V203" s="4"/>
      <c r="W203" s="4">
        <f t="shared" si="29"/>
        <v>636561.71505104913</v>
      </c>
      <c r="X203" s="4"/>
      <c r="Y203" s="2">
        <f t="shared" si="26"/>
        <v>0.49295856859457865</v>
      </c>
      <c r="AA203" s="2">
        <f t="shared" si="27"/>
        <v>1.1675756692443569</v>
      </c>
    </row>
    <row r="204" spans="1:27" x14ac:dyDescent="0.35">
      <c r="A204" s="4">
        <v>200</v>
      </c>
      <c r="B204" s="4">
        <f t="shared" si="30"/>
        <v>98.5</v>
      </c>
      <c r="C204" s="4">
        <v>1105.4577005064355</v>
      </c>
      <c r="D204" s="4">
        <v>598.07912795369202</v>
      </c>
      <c r="E204" s="4">
        <v>1087.3467083554688</v>
      </c>
      <c r="F204" s="4">
        <v>572.69504393205432</v>
      </c>
      <c r="G204" s="4">
        <v>725.25</v>
      </c>
      <c r="I204" s="4">
        <v>1265.0216450216451</v>
      </c>
      <c r="P204" s="4">
        <f t="shared" si="31"/>
        <v>254.57781898936173</v>
      </c>
      <c r="Q204" s="4">
        <f t="shared" si="24"/>
        <v>470.67218101063827</v>
      </c>
      <c r="S204" s="4">
        <f t="shared" si="25"/>
        <v>1010.4438260322834</v>
      </c>
      <c r="U204" s="4">
        <f t="shared" si="28"/>
        <v>281499.20757090481</v>
      </c>
      <c r="V204" s="4"/>
      <c r="W204" s="4">
        <f t="shared" si="29"/>
        <v>604325.36231958016</v>
      </c>
      <c r="X204" s="4"/>
      <c r="Y204" s="2">
        <f t="shared" si="26"/>
        <v>0.51632326905647707</v>
      </c>
      <c r="AA204" s="2">
        <f t="shared" si="27"/>
        <v>1.1084480462275947</v>
      </c>
    </row>
    <row r="205" spans="1:27" x14ac:dyDescent="0.35">
      <c r="A205" s="4">
        <v>201</v>
      </c>
      <c r="B205" s="4">
        <f t="shared" si="30"/>
        <v>99</v>
      </c>
      <c r="C205" s="4">
        <v>1099.3188987824149</v>
      </c>
      <c r="D205" s="4">
        <v>598.85965393019274</v>
      </c>
      <c r="E205" s="4">
        <v>1087.6368507255097</v>
      </c>
      <c r="F205" s="4">
        <v>571.66123447647033</v>
      </c>
      <c r="G205" s="4">
        <v>773.98823529411766</v>
      </c>
      <c r="I205" s="4">
        <v>1230.253164556962</v>
      </c>
      <c r="P205" s="4">
        <f t="shared" si="31"/>
        <v>254.57781898936173</v>
      </c>
      <c r="Q205" s="4">
        <f t="shared" si="24"/>
        <v>519.41041630475593</v>
      </c>
      <c r="S205" s="4">
        <f t="shared" si="25"/>
        <v>975.67534556760029</v>
      </c>
      <c r="U205" s="4">
        <f t="shared" si="28"/>
        <v>311053.9421560035</v>
      </c>
      <c r="V205" s="4"/>
      <c r="W205" s="4">
        <f t="shared" si="29"/>
        <v>584292.59979483427</v>
      </c>
      <c r="X205" s="4"/>
      <c r="Y205" s="2">
        <f t="shared" si="26"/>
        <v>0.57053229262266592</v>
      </c>
      <c r="AA205" s="2">
        <f t="shared" si="27"/>
        <v>1.0717041366291864</v>
      </c>
    </row>
    <row r="206" spans="1:27" x14ac:dyDescent="0.35">
      <c r="A206" s="4">
        <v>202</v>
      </c>
      <c r="B206" s="4">
        <f t="shared" si="30"/>
        <v>99.5</v>
      </c>
      <c r="C206" s="4">
        <v>1097.7765630258823</v>
      </c>
      <c r="D206" s="4">
        <v>599.79487404217139</v>
      </c>
      <c r="E206" s="4">
        <v>1093.6687578921469</v>
      </c>
      <c r="F206" s="4">
        <v>574.9234260728465</v>
      </c>
      <c r="G206" s="4">
        <v>640.94252873563221</v>
      </c>
      <c r="I206" s="4">
        <v>1233.8347457627119</v>
      </c>
      <c r="P206" s="4">
        <f t="shared" si="31"/>
        <v>254.57781898936173</v>
      </c>
      <c r="Q206" s="4">
        <f t="shared" ref="Q206:Q250" si="32">G206-$P206</f>
        <v>386.36470974627048</v>
      </c>
      <c r="S206" s="4">
        <f t="shared" ref="S206:S250" si="33">I206-$P206</f>
        <v>979.25692677335019</v>
      </c>
      <c r="U206" s="4">
        <f t="shared" si="28"/>
        <v>231739.57241660441</v>
      </c>
      <c r="V206" s="4"/>
      <c r="W206" s="4">
        <f t="shared" si="29"/>
        <v>587353.28504894546</v>
      </c>
      <c r="X206" s="4"/>
      <c r="Y206" s="2">
        <f t="shared" ref="Y206:Y247" si="34">U206/Y$3</f>
        <v>0.42505460186687372</v>
      </c>
      <c r="AA206" s="2">
        <f t="shared" ref="AA206:AA247" si="35">W206/AA$3</f>
        <v>1.0773180174979544</v>
      </c>
    </row>
    <row r="207" spans="1:27" x14ac:dyDescent="0.35">
      <c r="A207" s="4">
        <v>203</v>
      </c>
      <c r="B207" s="4">
        <f t="shared" si="30"/>
        <v>100</v>
      </c>
      <c r="C207" s="4">
        <v>1107.3818025393375</v>
      </c>
      <c r="D207" s="4">
        <v>604.6691746866851</v>
      </c>
      <c r="E207" s="4">
        <v>1085.2088172077999</v>
      </c>
      <c r="F207" s="4">
        <v>568.17593041923749</v>
      </c>
      <c r="G207" s="4">
        <v>694.21839080459768</v>
      </c>
      <c r="I207" s="4">
        <v>1290.953781512605</v>
      </c>
      <c r="P207" s="4">
        <f t="shared" si="31"/>
        <v>254.57781898936173</v>
      </c>
      <c r="Q207" s="4">
        <f t="shared" si="32"/>
        <v>439.64057181523594</v>
      </c>
      <c r="S207" s="4">
        <f t="shared" si="33"/>
        <v>1036.3759625232433</v>
      </c>
      <c r="U207" s="4">
        <f t="shared" ref="U207:U250" si="36">Q207*$D207</f>
        <v>265837.10171830101</v>
      </c>
      <c r="V207" s="4"/>
      <c r="W207" s="4">
        <f t="shared" ref="W207:W250" si="37">S207*$D207</f>
        <v>626664.59792404843</v>
      </c>
      <c r="X207" s="4"/>
      <c r="Y207" s="2">
        <f t="shared" si="34"/>
        <v>0.48759597790739606</v>
      </c>
      <c r="AA207" s="2">
        <f t="shared" si="35"/>
        <v>1.1494224676302434</v>
      </c>
    </row>
    <row r="208" spans="1:27" x14ac:dyDescent="0.35">
      <c r="A208" s="4">
        <v>204</v>
      </c>
      <c r="B208" s="4">
        <f t="shared" si="30"/>
        <v>100.5</v>
      </c>
      <c r="C208" s="4">
        <v>1111.2452772561965</v>
      </c>
      <c r="D208" s="4">
        <v>602.46924297537646</v>
      </c>
      <c r="E208" s="4">
        <v>1104.0833419115056</v>
      </c>
      <c r="F208" s="4">
        <v>574.98951182579867</v>
      </c>
      <c r="G208" s="4">
        <v>679.31818181818187</v>
      </c>
      <c r="I208" s="4">
        <v>1319.1495726495727</v>
      </c>
      <c r="P208" s="4">
        <f t="shared" si="31"/>
        <v>254.57781898936173</v>
      </c>
      <c r="Q208" s="4">
        <f t="shared" si="32"/>
        <v>424.74036282882014</v>
      </c>
      <c r="S208" s="4">
        <f t="shared" si="33"/>
        <v>1064.571753660211</v>
      </c>
      <c r="U208" s="4">
        <f t="shared" si="36"/>
        <v>255893.00485456601</v>
      </c>
      <c r="V208" s="4"/>
      <c r="W208" s="4">
        <f t="shared" si="37"/>
        <v>641371.73852063634</v>
      </c>
      <c r="X208" s="4"/>
      <c r="Y208" s="2">
        <f t="shared" si="34"/>
        <v>0.4693566064903214</v>
      </c>
      <c r="AA208" s="2">
        <f t="shared" si="35"/>
        <v>1.1763981702506168</v>
      </c>
    </row>
    <row r="209" spans="1:27" x14ac:dyDescent="0.35">
      <c r="A209" s="4">
        <v>205</v>
      </c>
      <c r="B209" s="4">
        <f t="shared" si="30"/>
        <v>101</v>
      </c>
      <c r="C209" s="4">
        <v>1106.740435195037</v>
      </c>
      <c r="D209" s="4">
        <v>601.45530843799884</v>
      </c>
      <c r="E209" s="4">
        <v>1090.5382744259175</v>
      </c>
      <c r="F209" s="4">
        <v>568.05286773618502</v>
      </c>
      <c r="G209" s="4">
        <v>839.08988764044943</v>
      </c>
      <c r="I209" s="4">
        <v>1231.8983050847457</v>
      </c>
      <c r="P209" s="4">
        <f t="shared" si="31"/>
        <v>254.57781898936173</v>
      </c>
      <c r="Q209" s="4">
        <f t="shared" si="32"/>
        <v>584.5120686510877</v>
      </c>
      <c r="S209" s="4">
        <f t="shared" si="33"/>
        <v>977.32048609538401</v>
      </c>
      <c r="U209" s="4">
        <f t="shared" si="36"/>
        <v>351557.88653627271</v>
      </c>
      <c r="V209" s="4"/>
      <c r="W209" s="4">
        <f t="shared" si="37"/>
        <v>587814.59440727415</v>
      </c>
      <c r="X209" s="4"/>
      <c r="Y209" s="2">
        <f t="shared" si="34"/>
        <v>0.64482425654172837</v>
      </c>
      <c r="AA209" s="2">
        <f t="shared" si="35"/>
        <v>1.0781641468991487</v>
      </c>
    </row>
    <row r="210" spans="1:27" x14ac:dyDescent="0.35">
      <c r="A210" s="4">
        <v>206</v>
      </c>
      <c r="B210" s="4">
        <f t="shared" si="30"/>
        <v>101.5</v>
      </c>
      <c r="C210" s="4">
        <v>1113.8260172844539</v>
      </c>
      <c r="D210" s="4">
        <v>603.21637972158828</v>
      </c>
      <c r="E210" s="4">
        <v>1093.7909231005851</v>
      </c>
      <c r="F210" s="4">
        <v>567.36034183399852</v>
      </c>
      <c r="G210" s="4">
        <v>981.4204545454545</v>
      </c>
      <c r="I210" s="4">
        <v>1289.3803418803418</v>
      </c>
      <c r="P210" s="4">
        <f t="shared" si="31"/>
        <v>254.57781898936173</v>
      </c>
      <c r="Q210" s="4">
        <f t="shared" si="32"/>
        <v>726.84263555609277</v>
      </c>
      <c r="S210" s="4">
        <f t="shared" si="33"/>
        <v>1034.8025228909801</v>
      </c>
      <c r="U210" s="4">
        <f t="shared" si="36"/>
        <v>438443.38324744406</v>
      </c>
      <c r="V210" s="4"/>
      <c r="W210" s="4">
        <f t="shared" si="37"/>
        <v>624209.83158506302</v>
      </c>
      <c r="X210" s="4"/>
      <c r="Y210" s="2">
        <f t="shared" si="34"/>
        <v>0.80418883906620342</v>
      </c>
      <c r="AA210" s="2">
        <f t="shared" si="35"/>
        <v>1.1449199576876692</v>
      </c>
    </row>
    <row r="211" spans="1:27" x14ac:dyDescent="0.35">
      <c r="A211" s="4">
        <v>207</v>
      </c>
      <c r="B211" s="4">
        <f t="shared" si="30"/>
        <v>102</v>
      </c>
      <c r="C211" s="4">
        <v>1096.2494979204043</v>
      </c>
      <c r="D211" s="4">
        <v>598.95187183502458</v>
      </c>
      <c r="E211" s="4">
        <v>1077.4665971230274</v>
      </c>
      <c r="F211" s="4">
        <v>566.38242527514569</v>
      </c>
      <c r="G211" s="4">
        <v>936.72727272727275</v>
      </c>
      <c r="I211" s="4">
        <v>1266.344398340249</v>
      </c>
      <c r="P211" s="4">
        <f t="shared" si="31"/>
        <v>254.57781898936173</v>
      </c>
      <c r="Q211" s="4">
        <f t="shared" si="32"/>
        <v>682.14945373791102</v>
      </c>
      <c r="S211" s="4">
        <f t="shared" si="33"/>
        <v>1011.7665793508872</v>
      </c>
      <c r="U211" s="4">
        <f t="shared" si="36"/>
        <v>408574.6921875613</v>
      </c>
      <c r="V211" s="4"/>
      <c r="W211" s="4">
        <f t="shared" si="37"/>
        <v>605999.48656233388</v>
      </c>
      <c r="X211" s="4"/>
      <c r="Y211" s="2">
        <f t="shared" si="34"/>
        <v>0.7494039594086217</v>
      </c>
      <c r="AA211" s="2">
        <f t="shared" si="35"/>
        <v>1.1115187095849954</v>
      </c>
    </row>
    <row r="212" spans="1:27" x14ac:dyDescent="0.35">
      <c r="A212" s="4">
        <v>208</v>
      </c>
      <c r="B212" s="4">
        <f t="shared" ref="B212:B247" si="38">B211+0.5</f>
        <v>102.5</v>
      </c>
      <c r="C212" s="4">
        <v>1107.9926285815286</v>
      </c>
      <c r="D212" s="4">
        <v>603.70528046925222</v>
      </c>
      <c r="E212" s="4">
        <v>1084.5674498634992</v>
      </c>
      <c r="F212" s="4">
        <v>569.47904577696602</v>
      </c>
      <c r="G212" s="4">
        <v>859.8089887640449</v>
      </c>
      <c r="I212" s="4">
        <v>1298.3278008298755</v>
      </c>
      <c r="P212" s="4">
        <f t="shared" si="31"/>
        <v>254.57781898936173</v>
      </c>
      <c r="Q212" s="4">
        <f t="shared" si="32"/>
        <v>605.23116977468317</v>
      </c>
      <c r="S212" s="4">
        <f t="shared" si="33"/>
        <v>1043.7499818405138</v>
      </c>
      <c r="U212" s="4">
        <f t="shared" si="36"/>
        <v>365381.25309755869</v>
      </c>
      <c r="V212" s="4"/>
      <c r="W212" s="4">
        <f t="shared" si="37"/>
        <v>630117.37552680424</v>
      </c>
      <c r="X212" s="4"/>
      <c r="Y212" s="2">
        <f t="shared" si="34"/>
        <v>0.67017894891858487</v>
      </c>
      <c r="AA212" s="2">
        <f t="shared" si="35"/>
        <v>1.1557555206948096</v>
      </c>
    </row>
    <row r="213" spans="1:27" x14ac:dyDescent="0.35">
      <c r="A213" s="4">
        <v>209</v>
      </c>
      <c r="B213" s="4">
        <f t="shared" si="38"/>
        <v>103</v>
      </c>
      <c r="C213" s="4">
        <v>1099.7464770119486</v>
      </c>
      <c r="D213" s="4">
        <v>600.6900833334538</v>
      </c>
      <c r="E213" s="4">
        <v>1089.9274483837262</v>
      </c>
      <c r="F213" s="4">
        <v>570.95803602097283</v>
      </c>
      <c r="G213" s="4">
        <v>982.63218390804593</v>
      </c>
      <c r="I213" s="4">
        <v>1233.6337448559671</v>
      </c>
      <c r="P213" s="4">
        <f t="shared" si="31"/>
        <v>254.57781898936173</v>
      </c>
      <c r="Q213" s="4">
        <f t="shared" si="32"/>
        <v>728.0543649186842</v>
      </c>
      <c r="S213" s="4">
        <f t="shared" si="33"/>
        <v>979.05592586660532</v>
      </c>
      <c r="U213" s="4">
        <f t="shared" si="36"/>
        <v>437335.03713428922</v>
      </c>
      <c r="V213" s="4"/>
      <c r="W213" s="4">
        <f t="shared" si="37"/>
        <v>588109.18569692294</v>
      </c>
      <c r="X213" s="4"/>
      <c r="Y213" s="2">
        <f t="shared" si="34"/>
        <v>0.80215592077372111</v>
      </c>
      <c r="AA213" s="2">
        <f t="shared" si="35"/>
        <v>1.0787044835452784</v>
      </c>
    </row>
    <row r="214" spans="1:27" x14ac:dyDescent="0.35">
      <c r="A214" s="4">
        <v>210</v>
      </c>
      <c r="B214" s="4">
        <f t="shared" si="38"/>
        <v>103.5</v>
      </c>
      <c r="C214" s="4">
        <v>1113.2915444975367</v>
      </c>
      <c r="D214" s="4">
        <v>602.16646063188443</v>
      </c>
      <c r="E214" s="4">
        <v>1089.0264799714944</v>
      </c>
      <c r="F214" s="4">
        <v>572.78103934065973</v>
      </c>
      <c r="G214" s="4">
        <v>918.23595505617982</v>
      </c>
      <c r="I214" s="4">
        <v>1288.9377593360996</v>
      </c>
      <c r="P214" s="4">
        <f t="shared" si="31"/>
        <v>254.57781898936173</v>
      </c>
      <c r="Q214" s="4">
        <f t="shared" si="32"/>
        <v>663.65813606681809</v>
      </c>
      <c r="S214" s="4">
        <f t="shared" si="33"/>
        <v>1034.3599403467379</v>
      </c>
      <c r="U214" s="4">
        <f t="shared" si="36"/>
        <v>399632.67086490942</v>
      </c>
      <c r="V214" s="4"/>
      <c r="W214" s="4">
        <f t="shared" si="37"/>
        <v>622856.86429800221</v>
      </c>
      <c r="X214" s="4"/>
      <c r="Y214" s="2">
        <f t="shared" si="34"/>
        <v>0.73300258577377264</v>
      </c>
      <c r="AA214" s="2">
        <f t="shared" si="35"/>
        <v>1.1424383574778152</v>
      </c>
    </row>
    <row r="215" spans="1:27" x14ac:dyDescent="0.35">
      <c r="A215" s="4">
        <v>211</v>
      </c>
      <c r="B215" s="4">
        <f t="shared" si="38"/>
        <v>104</v>
      </c>
      <c r="C215" s="4">
        <v>1104.1749658178342</v>
      </c>
      <c r="D215" s="4">
        <v>600.01375166844707</v>
      </c>
      <c r="E215" s="4">
        <v>1086.7206116622228</v>
      </c>
      <c r="F215" s="4">
        <v>569.80972377872797</v>
      </c>
      <c r="G215" s="4">
        <v>1063.3370786516855</v>
      </c>
      <c r="I215" s="4">
        <v>1257.5949367088608</v>
      </c>
      <c r="P215" s="4">
        <f t="shared" si="31"/>
        <v>254.57781898936173</v>
      </c>
      <c r="Q215" s="4">
        <f t="shared" si="32"/>
        <v>808.75925966232376</v>
      </c>
      <c r="S215" s="4">
        <f t="shared" si="33"/>
        <v>1003.0171177194991</v>
      </c>
      <c r="U215" s="4">
        <f t="shared" si="36"/>
        <v>485266.67758658662</v>
      </c>
      <c r="V215" s="4"/>
      <c r="W215" s="4">
        <f t="shared" si="37"/>
        <v>601824.06379054906</v>
      </c>
      <c r="X215" s="4"/>
      <c r="Y215" s="2">
        <f t="shared" si="34"/>
        <v>0.89007169681844134</v>
      </c>
      <c r="AA215" s="2">
        <f t="shared" si="35"/>
        <v>1.103860187368098</v>
      </c>
    </row>
    <row r="216" spans="1:27" x14ac:dyDescent="0.35">
      <c r="A216" s="4">
        <v>212</v>
      </c>
      <c r="B216" s="4">
        <f t="shared" si="38"/>
        <v>104.5</v>
      </c>
      <c r="C216" s="4">
        <v>1120.8657874207065</v>
      </c>
      <c r="D216" s="4">
        <v>608.88463528235479</v>
      </c>
      <c r="E216" s="4">
        <v>1094.6613502107075</v>
      </c>
      <c r="F216" s="4">
        <v>576.07793989443655</v>
      </c>
      <c r="G216" s="4">
        <v>711.97701149425291</v>
      </c>
      <c r="I216" s="4">
        <v>1369.0669456066946</v>
      </c>
      <c r="P216" s="4">
        <f t="shared" si="31"/>
        <v>254.57781898936173</v>
      </c>
      <c r="Q216" s="4">
        <f t="shared" si="32"/>
        <v>457.39919250489118</v>
      </c>
      <c r="S216" s="4">
        <f t="shared" si="33"/>
        <v>1114.4891266173329</v>
      </c>
      <c r="U216" s="4">
        <f t="shared" si="36"/>
        <v>278503.34050678427</v>
      </c>
      <c r="V216" s="4"/>
      <c r="W216" s="4">
        <f t="shared" si="37"/>
        <v>678595.3053865449</v>
      </c>
      <c r="X216" s="4"/>
      <c r="Y216" s="2">
        <f t="shared" si="34"/>
        <v>0.51082827711830003</v>
      </c>
      <c r="AA216" s="2">
        <f t="shared" si="35"/>
        <v>1.2446732957687134</v>
      </c>
    </row>
    <row r="217" spans="1:27" x14ac:dyDescent="0.35">
      <c r="A217" s="4">
        <v>213</v>
      </c>
      <c r="B217" s="4">
        <f t="shared" si="38"/>
        <v>105</v>
      </c>
      <c r="C217" s="4">
        <v>1105.763113527531</v>
      </c>
      <c r="D217" s="4">
        <v>602.1548864394282</v>
      </c>
      <c r="E217" s="4">
        <v>1088.0796996060981</v>
      </c>
      <c r="F217" s="4">
        <v>572.20503716344285</v>
      </c>
      <c r="G217" s="4">
        <v>919.61111111111109</v>
      </c>
      <c r="I217" s="4">
        <v>1274.3791666666666</v>
      </c>
      <c r="P217" s="4">
        <f t="shared" si="31"/>
        <v>254.57781898936173</v>
      </c>
      <c r="Q217" s="4">
        <f t="shared" si="32"/>
        <v>665.03329212174935</v>
      </c>
      <c r="S217" s="4">
        <f t="shared" si="33"/>
        <v>1019.8013476773049</v>
      </c>
      <c r="U217" s="4">
        <f t="shared" si="36"/>
        <v>400453.04649601108</v>
      </c>
      <c r="V217" s="4"/>
      <c r="W217" s="4">
        <f t="shared" si="37"/>
        <v>614078.3647014033</v>
      </c>
      <c r="X217" s="4"/>
      <c r="Y217" s="2">
        <f t="shared" si="34"/>
        <v>0.7345073112447954</v>
      </c>
      <c r="AA217" s="2">
        <f t="shared" si="35"/>
        <v>1.1263369138956507</v>
      </c>
    </row>
    <row r="218" spans="1:27" x14ac:dyDescent="0.35">
      <c r="A218" s="4">
        <v>214</v>
      </c>
      <c r="B218" s="4">
        <f t="shared" si="38"/>
        <v>105.5</v>
      </c>
      <c r="C218" s="4">
        <v>1108.6492665768842</v>
      </c>
      <c r="D218" s="4">
        <v>604.57945676341967</v>
      </c>
      <c r="E218" s="4">
        <v>1099.2578161781958</v>
      </c>
      <c r="F218" s="4">
        <v>576.83590238236116</v>
      </c>
      <c r="G218" s="4">
        <v>888.24175824175825</v>
      </c>
      <c r="I218" s="4">
        <v>1315.0794979079499</v>
      </c>
      <c r="P218" s="4">
        <f t="shared" si="31"/>
        <v>254.57781898936173</v>
      </c>
      <c r="Q218" s="4">
        <f t="shared" si="32"/>
        <v>633.66393925239652</v>
      </c>
      <c r="S218" s="4">
        <f t="shared" si="33"/>
        <v>1060.5016789185881</v>
      </c>
      <c r="U218" s="4">
        <f t="shared" si="36"/>
        <v>383100.20016378246</v>
      </c>
      <c r="V218" s="4"/>
      <c r="W218" s="4">
        <f t="shared" si="37"/>
        <v>641157.5289372945</v>
      </c>
      <c r="X218" s="4"/>
      <c r="Y218" s="2">
        <f t="shared" si="34"/>
        <v>0.70267887938878681</v>
      </c>
      <c r="AA218" s="2">
        <f t="shared" si="35"/>
        <v>1.1760052689942022</v>
      </c>
    </row>
    <row r="219" spans="1:27" x14ac:dyDescent="0.35">
      <c r="A219" s="4">
        <v>215</v>
      </c>
      <c r="B219" s="4">
        <f t="shared" si="38"/>
        <v>106</v>
      </c>
      <c r="C219" s="4">
        <v>1089.0417506225492</v>
      </c>
      <c r="D219" s="4">
        <v>596.98338845368812</v>
      </c>
      <c r="E219" s="4">
        <v>1088.705796299344</v>
      </c>
      <c r="F219" s="4">
        <v>574.41860933862563</v>
      </c>
      <c r="G219" s="4">
        <v>807.80681818181813</v>
      </c>
      <c r="I219" s="4">
        <v>1359.9037656903765</v>
      </c>
      <c r="P219" s="4">
        <f t="shared" si="31"/>
        <v>254.57781898936173</v>
      </c>
      <c r="Q219" s="4">
        <f t="shared" si="32"/>
        <v>553.2289991924564</v>
      </c>
      <c r="S219" s="4">
        <f t="shared" si="33"/>
        <v>1105.3259467010148</v>
      </c>
      <c r="U219" s="4">
        <f t="shared" si="36"/>
        <v>330268.5225287553</v>
      </c>
      <c r="V219" s="4"/>
      <c r="W219" s="4">
        <f t="shared" si="37"/>
        <v>659861.22900735249</v>
      </c>
      <c r="X219" s="4"/>
      <c r="Y219" s="2">
        <f t="shared" si="34"/>
        <v>0.60577550000934655</v>
      </c>
      <c r="AA219" s="2">
        <f t="shared" si="35"/>
        <v>1.2103114244074169</v>
      </c>
    </row>
    <row r="220" spans="1:27" x14ac:dyDescent="0.35">
      <c r="A220" s="4">
        <v>216</v>
      </c>
      <c r="B220" s="4">
        <f t="shared" si="38"/>
        <v>106.5</v>
      </c>
      <c r="C220" s="4">
        <v>1106.6488112887082</v>
      </c>
      <c r="D220" s="4">
        <v>602.14286341396007</v>
      </c>
      <c r="E220" s="4">
        <v>1090.8436874470131</v>
      </c>
      <c r="F220" s="4">
        <v>576.61231579481876</v>
      </c>
      <c r="G220" s="4">
        <v>752.84090909090912</v>
      </c>
      <c r="I220" s="4">
        <v>1257.4647302904564</v>
      </c>
      <c r="P220" s="4">
        <f t="shared" si="31"/>
        <v>254.57781898936173</v>
      </c>
      <c r="Q220" s="4">
        <f t="shared" si="32"/>
        <v>498.26309010154739</v>
      </c>
      <c r="S220" s="4">
        <f t="shared" si="33"/>
        <v>1002.8869113010946</v>
      </c>
      <c r="U220" s="4">
        <f t="shared" si="36"/>
        <v>300025.5638072337</v>
      </c>
      <c r="V220" s="4"/>
      <c r="W220" s="4">
        <f t="shared" si="37"/>
        <v>603881.19645122334</v>
      </c>
      <c r="X220" s="4"/>
      <c r="Y220" s="2">
        <f t="shared" si="34"/>
        <v>0.55030414203366573</v>
      </c>
      <c r="AA220" s="2">
        <f t="shared" si="35"/>
        <v>1.1076333612587372</v>
      </c>
    </row>
    <row r="221" spans="1:27" x14ac:dyDescent="0.35">
      <c r="A221" s="4">
        <v>217</v>
      </c>
      <c r="B221" s="4">
        <f t="shared" si="38"/>
        <v>107</v>
      </c>
      <c r="C221" s="4">
        <v>1099.0592977144836</v>
      </c>
      <c r="D221" s="4">
        <v>600.51295569244473</v>
      </c>
      <c r="E221" s="4">
        <v>1084.7201563740471</v>
      </c>
      <c r="F221" s="4">
        <v>574.92081680824697</v>
      </c>
      <c r="G221" s="4">
        <v>767.63218390804593</v>
      </c>
      <c r="I221" s="4">
        <v>1289.4000000000001</v>
      </c>
      <c r="P221" s="4">
        <f t="shared" si="31"/>
        <v>254.57781898936173</v>
      </c>
      <c r="Q221" s="4">
        <f t="shared" si="32"/>
        <v>513.0543649186842</v>
      </c>
      <c r="S221" s="4">
        <f t="shared" si="33"/>
        <v>1034.8221810106384</v>
      </c>
      <c r="U221" s="4">
        <f t="shared" si="36"/>
        <v>308095.79310822918</v>
      </c>
      <c r="V221" s="4"/>
      <c r="W221" s="4">
        <f t="shared" si="37"/>
        <v>621424.12653480051</v>
      </c>
      <c r="X221" s="4"/>
      <c r="Y221" s="2">
        <f t="shared" si="34"/>
        <v>0.56510648272471653</v>
      </c>
      <c r="AA221" s="2">
        <f t="shared" si="35"/>
        <v>1.1398104429910199</v>
      </c>
    </row>
    <row r="222" spans="1:27" x14ac:dyDescent="0.35">
      <c r="A222" s="4">
        <v>218</v>
      </c>
      <c r="B222" s="4">
        <f t="shared" si="38"/>
        <v>107.5</v>
      </c>
      <c r="C222" s="4">
        <v>1097.0130304731433</v>
      </c>
      <c r="D222" s="4">
        <v>601.56700752107326</v>
      </c>
      <c r="E222" s="4">
        <v>1081.0704707719551</v>
      </c>
      <c r="F222" s="4">
        <v>572.43805433156012</v>
      </c>
      <c r="G222" s="4">
        <v>742.36470588235295</v>
      </c>
      <c r="I222" s="4">
        <v>1326.510460251046</v>
      </c>
      <c r="P222" s="4">
        <f t="shared" si="31"/>
        <v>254.57781898936173</v>
      </c>
      <c r="Q222" s="4">
        <f t="shared" si="32"/>
        <v>487.78688689299122</v>
      </c>
      <c r="S222" s="4">
        <f t="shared" si="33"/>
        <v>1071.9326412616842</v>
      </c>
      <c r="U222" s="4">
        <f t="shared" si="36"/>
        <v>293436.49785623694</v>
      </c>
      <c r="V222" s="4"/>
      <c r="W222" s="4">
        <f t="shared" si="37"/>
        <v>644839.3112679515</v>
      </c>
      <c r="X222" s="4"/>
      <c r="Y222" s="2">
        <f t="shared" si="34"/>
        <v>0.53821853759731775</v>
      </c>
      <c r="AA222" s="2">
        <f t="shared" si="35"/>
        <v>1.1827583604338661</v>
      </c>
    </row>
    <row r="223" spans="1:27" x14ac:dyDescent="0.35">
      <c r="A223" s="4">
        <v>219</v>
      </c>
      <c r="B223" s="4">
        <f t="shared" si="38"/>
        <v>108</v>
      </c>
      <c r="C223" s="4">
        <v>1106.1296091528459</v>
      </c>
      <c r="D223" s="4">
        <v>605.32374862706968</v>
      </c>
      <c r="E223" s="4">
        <v>1089.1639158309874</v>
      </c>
      <c r="F223" s="4">
        <v>575.8607538642558</v>
      </c>
      <c r="G223" s="4">
        <v>757.97701149425291</v>
      </c>
      <c r="I223" s="4">
        <v>1350.4937759336099</v>
      </c>
      <c r="P223" s="4">
        <f t="shared" si="31"/>
        <v>254.57781898936173</v>
      </c>
      <c r="Q223" s="4">
        <f t="shared" si="32"/>
        <v>503.39919250489118</v>
      </c>
      <c r="S223" s="4">
        <f t="shared" si="33"/>
        <v>1095.9159569442481</v>
      </c>
      <c r="U223" s="4">
        <f t="shared" si="36"/>
        <v>304719.48626290058</v>
      </c>
      <c r="V223" s="4"/>
      <c r="W223" s="4">
        <f t="shared" si="37"/>
        <v>663383.95523771457</v>
      </c>
      <c r="X223" s="4"/>
      <c r="Y223" s="2">
        <f t="shared" si="34"/>
        <v>0.55891369162323989</v>
      </c>
      <c r="AA223" s="2">
        <f t="shared" si="35"/>
        <v>1.2167727766042731</v>
      </c>
    </row>
    <row r="224" spans="1:27" x14ac:dyDescent="0.35">
      <c r="A224" s="4">
        <v>220</v>
      </c>
      <c r="B224" s="4">
        <f t="shared" si="38"/>
        <v>108.5</v>
      </c>
      <c r="C224" s="4">
        <v>1102.9227724313423</v>
      </c>
      <c r="D224" s="4">
        <v>604.30351708605679</v>
      </c>
      <c r="E224" s="4">
        <v>1100.0518900330442</v>
      </c>
      <c r="F224" s="4">
        <v>577.25871928730328</v>
      </c>
      <c r="G224" s="4">
        <v>793.02352941176468</v>
      </c>
      <c r="I224" s="4">
        <v>1317.004016064257</v>
      </c>
      <c r="P224" s="4">
        <f t="shared" si="31"/>
        <v>254.57781898936173</v>
      </c>
      <c r="Q224" s="4">
        <f t="shared" si="32"/>
        <v>538.44571042240295</v>
      </c>
      <c r="S224" s="4">
        <f t="shared" si="33"/>
        <v>1062.4261970748953</v>
      </c>
      <c r="U224" s="4">
        <f t="shared" si="36"/>
        <v>325384.63656815857</v>
      </c>
      <c r="V224" s="4"/>
      <c r="W224" s="4">
        <f t="shared" si="37"/>
        <v>642027.88753672328</v>
      </c>
      <c r="X224" s="4"/>
      <c r="Y224" s="2">
        <f t="shared" si="34"/>
        <v>0.5968175210983786</v>
      </c>
      <c r="AA224" s="2">
        <f t="shared" si="35"/>
        <v>1.1776016727680754</v>
      </c>
    </row>
    <row r="225" spans="1:27" x14ac:dyDescent="0.35">
      <c r="A225" s="4">
        <v>221</v>
      </c>
      <c r="B225" s="4">
        <f t="shared" si="38"/>
        <v>109</v>
      </c>
      <c r="C225" s="4">
        <v>1108.236958998405</v>
      </c>
      <c r="D225" s="4">
        <v>607.67205525529016</v>
      </c>
      <c r="E225" s="4">
        <v>1103.4114332650952</v>
      </c>
      <c r="F225" s="4">
        <v>579.74821873829524</v>
      </c>
      <c r="G225" s="4">
        <v>910.59770114942523</v>
      </c>
      <c r="I225" s="4">
        <v>1303.5673469387755</v>
      </c>
      <c r="P225" s="4">
        <f t="shared" si="31"/>
        <v>254.57781898936173</v>
      </c>
      <c r="Q225" s="4">
        <f t="shared" si="32"/>
        <v>656.0198821600635</v>
      </c>
      <c r="S225" s="4">
        <f t="shared" si="33"/>
        <v>1048.9895279494137</v>
      </c>
      <c r="U225" s="4">
        <f t="shared" si="36"/>
        <v>398644.95008053904</v>
      </c>
      <c r="V225" s="4"/>
      <c r="W225" s="4">
        <f t="shared" si="37"/>
        <v>637441.62239029689</v>
      </c>
      <c r="X225" s="4"/>
      <c r="Y225" s="2">
        <f t="shared" si="34"/>
        <v>0.73119091735487418</v>
      </c>
      <c r="AA225" s="2">
        <f t="shared" si="35"/>
        <v>1.1691895872293756</v>
      </c>
    </row>
    <row r="226" spans="1:27" x14ac:dyDescent="0.35">
      <c r="A226" s="4">
        <v>222</v>
      </c>
      <c r="B226" s="4">
        <f t="shared" si="38"/>
        <v>109.5</v>
      </c>
      <c r="C226" s="4">
        <v>1108.4202068110624</v>
      </c>
      <c r="D226" s="4">
        <v>607.21748548348876</v>
      </c>
      <c r="E226" s="4">
        <v>1096.9824891710336</v>
      </c>
      <c r="F226" s="4">
        <v>576.7104238976367</v>
      </c>
      <c r="G226" s="4">
        <v>832.34523809523807</v>
      </c>
      <c r="I226" s="4">
        <v>1281.5415019762845</v>
      </c>
      <c r="P226" s="4">
        <f t="shared" si="31"/>
        <v>254.57781898936173</v>
      </c>
      <c r="Q226" s="4">
        <f t="shared" si="32"/>
        <v>577.76741910587634</v>
      </c>
      <c r="S226" s="4">
        <f t="shared" si="33"/>
        <v>1026.9636829869228</v>
      </c>
      <c r="U226" s="4">
        <f t="shared" si="36"/>
        <v>350830.47942375526</v>
      </c>
      <c r="V226" s="4"/>
      <c r="W226" s="4">
        <f t="shared" si="37"/>
        <v>623590.30526618194</v>
      </c>
      <c r="X226" s="4"/>
      <c r="Y226" s="2">
        <f t="shared" si="34"/>
        <v>0.64349005307625207</v>
      </c>
      <c r="AA226" s="2">
        <f t="shared" si="35"/>
        <v>1.1437836281860998</v>
      </c>
    </row>
    <row r="227" spans="1:27" x14ac:dyDescent="0.35">
      <c r="A227" s="4">
        <v>223</v>
      </c>
      <c r="B227" s="4">
        <f t="shared" si="38"/>
        <v>110</v>
      </c>
      <c r="C227" s="4">
        <v>1103.1976441503284</v>
      </c>
      <c r="D227" s="4">
        <v>604.71358204165165</v>
      </c>
      <c r="E227" s="4">
        <v>1105.7783841785858</v>
      </c>
      <c r="F227" s="4">
        <v>582.57147086323164</v>
      </c>
      <c r="G227" s="4">
        <v>833.67058823529408</v>
      </c>
      <c r="I227" s="4">
        <v>1333.7360000000001</v>
      </c>
      <c r="P227" s="4">
        <f t="shared" si="31"/>
        <v>254.57781898936173</v>
      </c>
      <c r="Q227" s="4">
        <f t="shared" si="32"/>
        <v>579.09276924593235</v>
      </c>
      <c r="S227" s="4">
        <f t="shared" si="33"/>
        <v>1079.1581810106384</v>
      </c>
      <c r="U227" s="4">
        <f t="shared" si="36"/>
        <v>350185.26282512734</v>
      </c>
      <c r="V227" s="4"/>
      <c r="W227" s="4">
        <f t="shared" si="37"/>
        <v>652581.60922849621</v>
      </c>
      <c r="X227" s="4"/>
      <c r="Y227" s="2">
        <f t="shared" si="34"/>
        <v>0.64230660269879702</v>
      </c>
      <c r="AA227" s="2">
        <f t="shared" si="35"/>
        <v>1.1969592124628752</v>
      </c>
    </row>
    <row r="228" spans="1:27" x14ac:dyDescent="0.35">
      <c r="A228" s="4">
        <v>224</v>
      </c>
      <c r="B228" s="4">
        <f t="shared" si="38"/>
        <v>110.5</v>
      </c>
      <c r="C228" s="4">
        <v>1121.0490352333638</v>
      </c>
      <c r="D228" s="4">
        <v>614.1434818987774</v>
      </c>
      <c r="E228" s="4">
        <v>1101.3804366748097</v>
      </c>
      <c r="F228" s="4">
        <v>582.20497037928101</v>
      </c>
      <c r="G228" s="4">
        <v>851.55813953488371</v>
      </c>
      <c r="I228" s="4">
        <v>1299.366935483871</v>
      </c>
      <c r="P228" s="4">
        <f t="shared" si="31"/>
        <v>254.57781898936173</v>
      </c>
      <c r="Q228" s="4">
        <f t="shared" si="32"/>
        <v>596.98032054552198</v>
      </c>
      <c r="S228" s="4">
        <f t="shared" si="33"/>
        <v>1044.7891164945092</v>
      </c>
      <c r="U228" s="4">
        <f t="shared" si="36"/>
        <v>366631.57268487511</v>
      </c>
      <c r="V228" s="4"/>
      <c r="W228" s="4">
        <f t="shared" si="37"/>
        <v>641650.42585388524</v>
      </c>
      <c r="X228" s="4"/>
      <c r="Y228" s="2">
        <f t="shared" si="34"/>
        <v>0.67247227365743323</v>
      </c>
      <c r="AA228" s="2">
        <f t="shared" si="35"/>
        <v>1.176909336005538</v>
      </c>
    </row>
    <row r="229" spans="1:27" x14ac:dyDescent="0.35">
      <c r="A229" s="4">
        <v>225</v>
      </c>
      <c r="B229" s="4">
        <f t="shared" si="38"/>
        <v>111</v>
      </c>
      <c r="C229" s="4">
        <v>1109.3059045722396</v>
      </c>
      <c r="D229" s="4">
        <v>608.55410901390997</v>
      </c>
      <c r="E229" s="4">
        <v>1115.5516008536438</v>
      </c>
      <c r="F229" s="4">
        <v>588.13209937754016</v>
      </c>
      <c r="G229" s="4">
        <v>937.64705882352939</v>
      </c>
      <c r="I229" s="4">
        <v>1317.4680000000001</v>
      </c>
      <c r="P229" s="4">
        <f t="shared" si="31"/>
        <v>254.57781898936173</v>
      </c>
      <c r="Q229" s="4">
        <f t="shared" si="32"/>
        <v>683.06923983416766</v>
      </c>
      <c r="S229" s="4">
        <f t="shared" si="33"/>
        <v>1062.8901810106383</v>
      </c>
      <c r="U229" s="4">
        <f t="shared" si="36"/>
        <v>415684.59264209069</v>
      </c>
      <c r="V229" s="4"/>
      <c r="W229" s="4">
        <f t="shared" si="37"/>
        <v>646826.18708456249</v>
      </c>
      <c r="X229" s="4"/>
      <c r="Y229" s="2">
        <f t="shared" si="34"/>
        <v>0.76244487372247127</v>
      </c>
      <c r="AA229" s="2">
        <f t="shared" si="35"/>
        <v>1.1864026698644119</v>
      </c>
    </row>
    <row r="230" spans="1:27" x14ac:dyDescent="0.35">
      <c r="A230" s="4">
        <v>226</v>
      </c>
      <c r="B230" s="4">
        <f t="shared" si="38"/>
        <v>111.5</v>
      </c>
      <c r="C230" s="4">
        <v>1119.2623690599548</v>
      </c>
      <c r="D230" s="4">
        <v>609.21368739208663</v>
      </c>
      <c r="E230" s="4">
        <v>1098.2041412554161</v>
      </c>
      <c r="F230" s="4">
        <v>581.8151408097508</v>
      </c>
      <c r="G230" s="4">
        <v>918.94047619047615</v>
      </c>
      <c r="I230" s="4">
        <v>1358.8418972332015</v>
      </c>
      <c r="P230" s="4">
        <f t="shared" si="31"/>
        <v>254.57781898936173</v>
      </c>
      <c r="Q230" s="4">
        <f t="shared" si="32"/>
        <v>664.36265720111442</v>
      </c>
      <c r="S230" s="4">
        <f t="shared" si="33"/>
        <v>1104.2640782438398</v>
      </c>
      <c r="U230" s="4">
        <f t="shared" si="36"/>
        <v>404738.8241590957</v>
      </c>
      <c r="V230" s="4"/>
      <c r="W230" s="4">
        <f t="shared" si="37"/>
        <v>672732.79096155334</v>
      </c>
      <c r="X230" s="4"/>
      <c r="Y230" s="2">
        <f t="shared" si="34"/>
        <v>0.74236824539288071</v>
      </c>
      <c r="AA230" s="2">
        <f t="shared" si="35"/>
        <v>1.2339203254888949</v>
      </c>
    </row>
    <row r="231" spans="1:27" x14ac:dyDescent="0.35">
      <c r="A231" s="4">
        <v>227</v>
      </c>
      <c r="B231" s="4">
        <f t="shared" si="38"/>
        <v>112</v>
      </c>
      <c r="C231" s="4">
        <v>1114.6964443945762</v>
      </c>
      <c r="D231" s="4">
        <v>607.3148381092393</v>
      </c>
      <c r="E231" s="4">
        <v>1092.6761655735863</v>
      </c>
      <c r="F231" s="4">
        <v>580.20622083434921</v>
      </c>
      <c r="G231" s="4">
        <v>756.78409090909088</v>
      </c>
      <c r="I231" s="4">
        <v>1318.7909836065573</v>
      </c>
      <c r="P231" s="4">
        <f t="shared" si="31"/>
        <v>254.57781898936173</v>
      </c>
      <c r="Q231" s="4">
        <f t="shared" si="32"/>
        <v>502.20627191972915</v>
      </c>
      <c r="S231" s="4">
        <f t="shared" si="33"/>
        <v>1064.2131646171956</v>
      </c>
      <c r="U231" s="4">
        <f t="shared" si="36"/>
        <v>304997.32072837494</v>
      </c>
      <c r="V231" s="4"/>
      <c r="W231" s="4">
        <f t="shared" si="37"/>
        <v>646312.44578321336</v>
      </c>
      <c r="X231" s="4"/>
      <c r="Y231" s="2">
        <f t="shared" si="34"/>
        <v>0.55942329305589811</v>
      </c>
      <c r="AA231" s="2">
        <f t="shared" si="35"/>
        <v>1.1854603702734083</v>
      </c>
    </row>
    <row r="232" spans="1:27" x14ac:dyDescent="0.35">
      <c r="A232" s="4">
        <v>228</v>
      </c>
      <c r="B232" s="4">
        <f t="shared" si="38"/>
        <v>112.5</v>
      </c>
      <c r="C232" s="4">
        <v>1109.1684687127465</v>
      </c>
      <c r="D232" s="4">
        <v>602.90357545447898</v>
      </c>
      <c r="E232" s="4">
        <v>1098.4332010212377</v>
      </c>
      <c r="F232" s="4">
        <v>579.37680207521066</v>
      </c>
      <c r="G232" s="4">
        <v>826.09411764705885</v>
      </c>
      <c r="I232" s="4">
        <v>1325.4631147540983</v>
      </c>
      <c r="P232" s="4">
        <f t="shared" si="31"/>
        <v>254.57781898936173</v>
      </c>
      <c r="Q232" s="4">
        <f t="shared" si="32"/>
        <v>571.51629865769712</v>
      </c>
      <c r="S232" s="4">
        <f t="shared" si="33"/>
        <v>1070.8852957647366</v>
      </c>
      <c r="U232" s="4">
        <f t="shared" si="36"/>
        <v>344569.21989123547</v>
      </c>
      <c r="V232" s="4"/>
      <c r="W232" s="4">
        <f t="shared" si="37"/>
        <v>645640.57371818693</v>
      </c>
      <c r="X232" s="4"/>
      <c r="Y232" s="2">
        <f t="shared" si="34"/>
        <v>0.63200570817120516</v>
      </c>
      <c r="AA232" s="2">
        <f t="shared" si="35"/>
        <v>1.1842280286835485</v>
      </c>
    </row>
    <row r="233" spans="1:27" x14ac:dyDescent="0.35">
      <c r="A233" s="4">
        <v>229</v>
      </c>
      <c r="B233" s="4">
        <f t="shared" si="38"/>
        <v>113</v>
      </c>
      <c r="C233" s="4">
        <v>1113.0014021274958</v>
      </c>
      <c r="D233" s="4">
        <v>603.287901200173</v>
      </c>
      <c r="E233" s="4">
        <v>1101.2582714663715</v>
      </c>
      <c r="F233" s="4">
        <v>581.90692054205374</v>
      </c>
      <c r="G233" s="4">
        <v>907.8795180722891</v>
      </c>
      <c r="I233" s="4">
        <v>1344.0853658536585</v>
      </c>
      <c r="P233" s="4">
        <f t="shared" si="31"/>
        <v>254.57781898936173</v>
      </c>
      <c r="Q233" s="4">
        <f t="shared" si="32"/>
        <v>653.30169908292737</v>
      </c>
      <c r="S233" s="4">
        <f t="shared" si="33"/>
        <v>1089.5075468642967</v>
      </c>
      <c r="U233" s="4">
        <f t="shared" si="36"/>
        <v>394129.01089024625</v>
      </c>
      <c r="V233" s="4"/>
      <c r="W233" s="4">
        <f t="shared" si="37"/>
        <v>657286.72128951072</v>
      </c>
      <c r="X233" s="4"/>
      <c r="Y233" s="2">
        <f t="shared" si="34"/>
        <v>0.72290782304099432</v>
      </c>
      <c r="AA233" s="2">
        <f t="shared" si="35"/>
        <v>1.2055892859241233</v>
      </c>
    </row>
    <row r="234" spans="1:27" x14ac:dyDescent="0.35">
      <c r="A234" s="4">
        <v>230</v>
      </c>
      <c r="B234" s="4">
        <f t="shared" si="38"/>
        <v>113.5</v>
      </c>
      <c r="C234" s="4">
        <v>1109.9014599633761</v>
      </c>
      <c r="D234" s="4">
        <v>604.84245554965037</v>
      </c>
      <c r="E234" s="4">
        <v>1096.1731446651306</v>
      </c>
      <c r="F234" s="4">
        <v>580.87159157427425</v>
      </c>
      <c r="G234" s="4">
        <v>998.19767441860461</v>
      </c>
      <c r="I234" s="4">
        <v>1390.7899159663866</v>
      </c>
      <c r="P234" s="4">
        <f t="shared" si="31"/>
        <v>254.57781898936173</v>
      </c>
      <c r="Q234" s="4">
        <f t="shared" si="32"/>
        <v>743.61985542924288</v>
      </c>
      <c r="S234" s="4">
        <f t="shared" si="33"/>
        <v>1136.2120969770249</v>
      </c>
      <c r="U234" s="4">
        <f t="shared" si="36"/>
        <v>449772.85935329925</v>
      </c>
      <c r="V234" s="4"/>
      <c r="W234" s="4">
        <f t="shared" si="37"/>
        <v>687229.31476080115</v>
      </c>
      <c r="X234" s="4"/>
      <c r="Y234" s="2">
        <f t="shared" si="34"/>
        <v>0.82496926040433083</v>
      </c>
      <c r="AA234" s="2">
        <f t="shared" si="35"/>
        <v>1.2605097167080419</v>
      </c>
    </row>
    <row r="235" spans="1:27" x14ac:dyDescent="0.35">
      <c r="A235" s="4">
        <v>231</v>
      </c>
      <c r="B235" s="4">
        <f t="shared" si="38"/>
        <v>114</v>
      </c>
      <c r="C235" s="4">
        <v>1098.9065912039357</v>
      </c>
      <c r="D235" s="4">
        <v>601.9075489415427</v>
      </c>
      <c r="E235" s="4">
        <v>1097.4558793537319</v>
      </c>
      <c r="F235" s="4">
        <v>581.08215450924536</v>
      </c>
      <c r="G235" s="4">
        <v>1026.1547619047619</v>
      </c>
      <c r="I235" s="4">
        <v>1317.7418032786886</v>
      </c>
      <c r="P235" s="4">
        <f t="shared" si="31"/>
        <v>254.57781898936173</v>
      </c>
      <c r="Q235" s="4">
        <f t="shared" si="32"/>
        <v>771.5769429154002</v>
      </c>
      <c r="S235" s="4">
        <f t="shared" si="33"/>
        <v>1063.1639842893269</v>
      </c>
      <c r="U235" s="4">
        <f t="shared" si="36"/>
        <v>464417.98653001717</v>
      </c>
      <c r="V235" s="4"/>
      <c r="W235" s="4">
        <f t="shared" si="37"/>
        <v>639926.42790651356</v>
      </c>
      <c r="X235" s="4"/>
      <c r="Y235" s="2">
        <f t="shared" si="34"/>
        <v>0.85183121857778754</v>
      </c>
      <c r="AA235" s="2">
        <f t="shared" si="35"/>
        <v>1.1737471947557818</v>
      </c>
    </row>
    <row r="236" spans="1:27" x14ac:dyDescent="0.35">
      <c r="A236" s="4">
        <v>232</v>
      </c>
      <c r="B236" s="4">
        <f t="shared" si="38"/>
        <v>114.5</v>
      </c>
      <c r="C236" s="4">
        <v>1100.876505190002</v>
      </c>
      <c r="D236" s="4">
        <v>603.55018596085984</v>
      </c>
      <c r="E236" s="4">
        <v>1101.5331431853576</v>
      </c>
      <c r="F236" s="4">
        <v>580.91241080604846</v>
      </c>
      <c r="G236" s="4">
        <v>979.80487804878044</v>
      </c>
      <c r="I236" s="4">
        <v>1276.7840000000001</v>
      </c>
      <c r="P236" s="4">
        <f t="shared" si="31"/>
        <v>254.57781898936173</v>
      </c>
      <c r="Q236" s="4">
        <f t="shared" si="32"/>
        <v>725.22705905941871</v>
      </c>
      <c r="S236" s="4">
        <f t="shared" si="33"/>
        <v>1022.2061810106384</v>
      </c>
      <c r="U236" s="4">
        <f t="shared" si="36"/>
        <v>437710.92635915964</v>
      </c>
      <c r="V236" s="4"/>
      <c r="W236" s="4">
        <f t="shared" si="37"/>
        <v>616952.73063931114</v>
      </c>
      <c r="X236" s="4"/>
      <c r="Y236" s="2">
        <f t="shared" si="34"/>
        <v>0.80284537334825212</v>
      </c>
      <c r="AA236" s="2">
        <f t="shared" si="35"/>
        <v>1.1316090495806199</v>
      </c>
    </row>
    <row r="237" spans="1:27" x14ac:dyDescent="0.35">
      <c r="A237" s="4">
        <v>233</v>
      </c>
      <c r="B237" s="4">
        <f t="shared" si="38"/>
        <v>115</v>
      </c>
      <c r="C237" s="4">
        <v>1115.2156465304388</v>
      </c>
      <c r="D237" s="4">
        <v>607.56146821118966</v>
      </c>
      <c r="E237" s="4">
        <v>1105.8700080849146</v>
      </c>
      <c r="F237" s="4">
        <v>584.816303563921</v>
      </c>
      <c r="G237" s="4">
        <v>910.85057471264372</v>
      </c>
      <c r="I237" s="4">
        <v>1307.6400000000001</v>
      </c>
      <c r="P237" s="4">
        <f t="shared" si="31"/>
        <v>254.57781898936173</v>
      </c>
      <c r="Q237" s="4">
        <f t="shared" si="32"/>
        <v>656.27275572328199</v>
      </c>
      <c r="S237" s="4">
        <f t="shared" si="33"/>
        <v>1053.0621810106384</v>
      </c>
      <c r="U237" s="4">
        <f t="shared" si="36"/>
        <v>398726.03901424061</v>
      </c>
      <c r="V237" s="4"/>
      <c r="W237" s="4">
        <f t="shared" si="37"/>
        <v>639800.00481250102</v>
      </c>
      <c r="X237" s="4"/>
      <c r="Y237" s="2">
        <f t="shared" si="34"/>
        <v>0.7313396499346011</v>
      </c>
      <c r="AA237" s="2">
        <f t="shared" si="35"/>
        <v>1.1735153106743024</v>
      </c>
    </row>
    <row r="238" spans="1:27" x14ac:dyDescent="0.35">
      <c r="A238" s="4">
        <v>234</v>
      </c>
      <c r="B238" s="4">
        <f t="shared" si="38"/>
        <v>115.5</v>
      </c>
      <c r="C238" s="4">
        <v>1102.2661344359869</v>
      </c>
      <c r="D238" s="4">
        <v>605.82399787556119</v>
      </c>
      <c r="E238" s="4">
        <v>1095.6234012271584</v>
      </c>
      <c r="F238" s="4">
        <v>579.11917414647655</v>
      </c>
      <c r="G238" s="4">
        <v>936.95348837209303</v>
      </c>
      <c r="I238" s="4">
        <v>1333.2190082644629</v>
      </c>
      <c r="P238" s="4">
        <f t="shared" si="31"/>
        <v>254.57781898936173</v>
      </c>
      <c r="Q238" s="4">
        <f t="shared" si="32"/>
        <v>682.3756693827313</v>
      </c>
      <c r="S238" s="4">
        <f t="shared" si="33"/>
        <v>1078.6411892751012</v>
      </c>
      <c r="U238" s="4">
        <f t="shared" si="36"/>
        <v>413399.55607845844</v>
      </c>
      <c r="V238" s="4"/>
      <c r="W238" s="4">
        <f t="shared" si="37"/>
        <v>653466.71755989164</v>
      </c>
      <c r="X238" s="4"/>
      <c r="Y238" s="2">
        <f t="shared" si="34"/>
        <v>0.75825368057976594</v>
      </c>
      <c r="AA238" s="2">
        <f t="shared" si="35"/>
        <v>1.1985826700600695</v>
      </c>
    </row>
    <row r="239" spans="1:27" x14ac:dyDescent="0.35">
      <c r="A239" s="4">
        <v>235</v>
      </c>
      <c r="B239" s="4">
        <f t="shared" si="38"/>
        <v>116</v>
      </c>
      <c r="C239" s="4">
        <v>1108.0078992325834</v>
      </c>
      <c r="D239" s="4">
        <v>607.5962425128838</v>
      </c>
      <c r="E239" s="4">
        <v>1089.9274483837262</v>
      </c>
      <c r="F239" s="4">
        <v>581.08338271924129</v>
      </c>
      <c r="G239" s="4">
        <v>1018.1566265060241</v>
      </c>
      <c r="I239" s="4">
        <v>1321.9043824701196</v>
      </c>
      <c r="P239" s="4">
        <f t="shared" si="31"/>
        <v>254.57781898936173</v>
      </c>
      <c r="Q239" s="4">
        <f t="shared" si="32"/>
        <v>763.57880751666232</v>
      </c>
      <c r="S239" s="4">
        <f t="shared" si="33"/>
        <v>1067.3265634807578</v>
      </c>
      <c r="U239" s="4">
        <f t="shared" si="36"/>
        <v>463947.61430959258</v>
      </c>
      <c r="V239" s="4"/>
      <c r="W239" s="4">
        <f t="shared" si="37"/>
        <v>648503.60950509738</v>
      </c>
      <c r="X239" s="4"/>
      <c r="Y239" s="2">
        <f t="shared" si="34"/>
        <v>0.85096846615791866</v>
      </c>
      <c r="AA239" s="2">
        <f t="shared" si="35"/>
        <v>1.1894793827093</v>
      </c>
    </row>
    <row r="240" spans="1:27" x14ac:dyDescent="0.35">
      <c r="A240" s="4">
        <v>236</v>
      </c>
      <c r="B240" s="4">
        <f t="shared" si="38"/>
        <v>116.5</v>
      </c>
      <c r="C240" s="4">
        <v>1101.6858496959053</v>
      </c>
      <c r="D240" s="4">
        <v>606.67714976761499</v>
      </c>
      <c r="E240" s="4">
        <v>1098.5095542765116</v>
      </c>
      <c r="F240" s="4">
        <v>581.96915257077035</v>
      </c>
      <c r="G240" s="4">
        <v>980.98809523809518</v>
      </c>
      <c r="I240" s="4">
        <v>1287.3740157480315</v>
      </c>
      <c r="P240" s="4">
        <f t="shared" si="31"/>
        <v>254.57781898936173</v>
      </c>
      <c r="Q240" s="4">
        <f t="shared" si="32"/>
        <v>726.41027624873345</v>
      </c>
      <c r="S240" s="4">
        <f t="shared" si="33"/>
        <v>1032.7961967586698</v>
      </c>
      <c r="U240" s="4">
        <f t="shared" si="36"/>
        <v>440696.51595648745</v>
      </c>
      <c r="V240" s="4"/>
      <c r="W240" s="4">
        <f t="shared" si="37"/>
        <v>626573.85294038267</v>
      </c>
      <c r="X240" s="4"/>
      <c r="Y240" s="2">
        <f t="shared" si="34"/>
        <v>0.8083215144509408</v>
      </c>
      <c r="AA240" s="2">
        <f t="shared" si="35"/>
        <v>1.149256024012085</v>
      </c>
    </row>
    <row r="241" spans="1:27" x14ac:dyDescent="0.35">
      <c r="A241" s="4">
        <v>237</v>
      </c>
      <c r="B241" s="4">
        <f t="shared" si="38"/>
        <v>117</v>
      </c>
      <c r="C241" s="4">
        <v>1130.4404856320523</v>
      </c>
      <c r="D241" s="4">
        <v>614.12669582687533</v>
      </c>
      <c r="E241" s="4">
        <v>1111.7339380899493</v>
      </c>
      <c r="F241" s="4">
        <v>589.56729342592894</v>
      </c>
      <c r="G241" s="4">
        <v>932.8</v>
      </c>
      <c r="I241" s="4">
        <v>1282.0722891566265</v>
      </c>
      <c r="P241" s="4">
        <f t="shared" si="31"/>
        <v>254.57781898936173</v>
      </c>
      <c r="Q241" s="4">
        <f t="shared" si="32"/>
        <v>678.22218101063822</v>
      </c>
      <c r="S241" s="4">
        <f t="shared" si="33"/>
        <v>1027.4944701672648</v>
      </c>
      <c r="U241" s="4">
        <f t="shared" si="36"/>
        <v>416514.34706056019</v>
      </c>
      <c r="V241" s="4"/>
      <c r="W241" s="4">
        <f t="shared" si="37"/>
        <v>631011.78394420829</v>
      </c>
      <c r="X241" s="4"/>
      <c r="Y241" s="2">
        <f t="shared" si="34"/>
        <v>0.76396680167940989</v>
      </c>
      <c r="AA241" s="2">
        <f t="shared" si="35"/>
        <v>1.1573960364246072</v>
      </c>
    </row>
    <row r="242" spans="1:27" x14ac:dyDescent="0.35">
      <c r="A242" s="4">
        <v>238</v>
      </c>
      <c r="B242" s="4">
        <f t="shared" si="38"/>
        <v>117.5</v>
      </c>
      <c r="C242" s="4">
        <v>1121.1864710928569</v>
      </c>
      <c r="D242" s="4">
        <v>612.50075809868827</v>
      </c>
      <c r="E242" s="4">
        <v>1112.6959891064002</v>
      </c>
      <c r="F242" s="4">
        <v>586.22936199631704</v>
      </c>
      <c r="G242" s="4">
        <v>985.31764705882358</v>
      </c>
      <c r="I242" s="4">
        <v>1270.2248995983937</v>
      </c>
      <c r="P242" s="4">
        <f t="shared" si="31"/>
        <v>254.57781898936173</v>
      </c>
      <c r="Q242" s="4">
        <f t="shared" si="32"/>
        <v>730.73982806946185</v>
      </c>
      <c r="S242" s="4">
        <f t="shared" si="33"/>
        <v>1015.6470806090319</v>
      </c>
      <c r="U242" s="4">
        <f t="shared" si="36"/>
        <v>447578.6986654505</v>
      </c>
      <c r="V242" s="4"/>
      <c r="W242" s="4">
        <f t="shared" si="37"/>
        <v>622084.60683375166</v>
      </c>
      <c r="X242" s="4"/>
      <c r="Y242" s="2">
        <f t="shared" si="34"/>
        <v>0.82094475096090758</v>
      </c>
      <c r="AA242" s="2">
        <f t="shared" si="35"/>
        <v>1.1410218899078499</v>
      </c>
    </row>
    <row r="243" spans="1:27" x14ac:dyDescent="0.35">
      <c r="A243" s="4">
        <v>239</v>
      </c>
      <c r="B243" s="4">
        <f t="shared" si="38"/>
        <v>118</v>
      </c>
      <c r="C243" s="4">
        <v>1116.6358170785331</v>
      </c>
      <c r="D243" s="4">
        <v>609.98377103135203</v>
      </c>
      <c r="E243" s="4">
        <v>1105.1980994385044</v>
      </c>
      <c r="F243" s="4">
        <v>586.58480496192476</v>
      </c>
      <c r="G243" s="4">
        <v>931.4</v>
      </c>
      <c r="I243" s="4">
        <v>1397.2857142857142</v>
      </c>
      <c r="P243" s="4">
        <f t="shared" si="31"/>
        <v>254.57781898936173</v>
      </c>
      <c r="Q243" s="4">
        <f t="shared" si="32"/>
        <v>676.82218101063825</v>
      </c>
      <c r="S243" s="4">
        <f t="shared" si="33"/>
        <v>1142.7078952963525</v>
      </c>
      <c r="U243" s="4">
        <f t="shared" si="36"/>
        <v>412850.54629053344</v>
      </c>
      <c r="V243" s="4"/>
      <c r="W243" s="4">
        <f t="shared" si="37"/>
        <v>697033.27116016846</v>
      </c>
      <c r="X243" s="4"/>
      <c r="Y243" s="2">
        <f t="shared" si="34"/>
        <v>0.75724669185361104</v>
      </c>
      <c r="AA243" s="2">
        <f t="shared" si="35"/>
        <v>1.278492043768531</v>
      </c>
    </row>
    <row r="244" spans="1:27" x14ac:dyDescent="0.35">
      <c r="A244" s="4">
        <v>240</v>
      </c>
      <c r="B244" s="4">
        <f t="shared" si="38"/>
        <v>118.5</v>
      </c>
      <c r="C244" s="4">
        <v>1118.0712582776821</v>
      </c>
      <c r="D244" s="4">
        <v>610.50826423158162</v>
      </c>
      <c r="E244" s="4">
        <v>1107.4886970967211</v>
      </c>
      <c r="F244" s="4">
        <v>585.62495517021694</v>
      </c>
      <c r="G244" s="4">
        <v>901.50588235294117</v>
      </c>
      <c r="I244" s="4">
        <v>1382.702380952381</v>
      </c>
      <c r="P244" s="4">
        <f t="shared" si="31"/>
        <v>254.57781898936173</v>
      </c>
      <c r="Q244" s="4">
        <f t="shared" si="32"/>
        <v>646.92806336357944</v>
      </c>
      <c r="S244" s="4">
        <f t="shared" si="33"/>
        <v>1128.1245619630192</v>
      </c>
      <c r="U244" s="4">
        <f t="shared" si="36"/>
        <v>394954.92904679751</v>
      </c>
      <c r="V244" s="4"/>
      <c r="W244" s="4">
        <f t="shared" si="37"/>
        <v>688729.36816105619</v>
      </c>
      <c r="X244" s="4"/>
      <c r="Y244" s="2">
        <f t="shared" si="34"/>
        <v>0.72442271456144824</v>
      </c>
      <c r="AA244" s="2">
        <f t="shared" si="35"/>
        <v>1.2632611009199632</v>
      </c>
    </row>
    <row r="245" spans="1:27" x14ac:dyDescent="0.35">
      <c r="A245" s="4">
        <v>241</v>
      </c>
      <c r="B245" s="4">
        <f t="shared" si="38"/>
        <v>119</v>
      </c>
      <c r="C245" s="4">
        <v>1123.9504589337716</v>
      </c>
      <c r="D245" s="4">
        <v>611.06878310368131</v>
      </c>
      <c r="E245" s="4">
        <v>1104.1749658178342</v>
      </c>
      <c r="F245" s="4">
        <v>581.29634115398198</v>
      </c>
      <c r="G245" s="4">
        <v>892.95348837209303</v>
      </c>
      <c r="I245" s="4">
        <v>1282.2615384615385</v>
      </c>
      <c r="P245" s="4">
        <f t="shared" si="31"/>
        <v>254.57781898936173</v>
      </c>
      <c r="Q245" s="4">
        <f t="shared" si="32"/>
        <v>638.3756693827313</v>
      </c>
      <c r="S245" s="4">
        <f t="shared" si="33"/>
        <v>1027.6837194721768</v>
      </c>
      <c r="U245" s="4">
        <f t="shared" si="36"/>
        <v>390091.44345270359</v>
      </c>
      <c r="V245" s="4"/>
      <c r="W245" s="4">
        <f t="shared" si="37"/>
        <v>627985.43987332808</v>
      </c>
      <c r="X245" s="4"/>
      <c r="Y245" s="2">
        <f t="shared" si="34"/>
        <v>0.71550215381592941</v>
      </c>
      <c r="AA245" s="2">
        <f t="shared" si="35"/>
        <v>1.1518451438396859</v>
      </c>
    </row>
    <row r="246" spans="1:27" x14ac:dyDescent="0.35">
      <c r="A246" s="4">
        <v>242</v>
      </c>
      <c r="B246" s="4">
        <f t="shared" si="38"/>
        <v>119.5</v>
      </c>
      <c r="C246" s="4">
        <v>1120.3923972380085</v>
      </c>
      <c r="D246" s="4">
        <v>610.79460939236628</v>
      </c>
      <c r="E246" s="4">
        <v>1096.6618054988835</v>
      </c>
      <c r="F246" s="4">
        <v>580.31456186763546</v>
      </c>
      <c r="G246" s="4">
        <v>899.56321839080465</v>
      </c>
      <c r="I246" s="4">
        <v>1255.1583011583011</v>
      </c>
      <c r="P246" s="4">
        <f t="shared" si="31"/>
        <v>254.57781898936173</v>
      </c>
      <c r="Q246" s="4">
        <f t="shared" si="32"/>
        <v>644.98539940144292</v>
      </c>
      <c r="S246" s="4">
        <f t="shared" si="33"/>
        <v>1000.5804821689394</v>
      </c>
      <c r="U246" s="4">
        <f t="shared" si="36"/>
        <v>393953.60509118368</v>
      </c>
      <c r="V246" s="4"/>
      <c r="W246" s="4">
        <f t="shared" si="37"/>
        <v>611149.16477200284</v>
      </c>
      <c r="X246" s="4"/>
      <c r="Y246" s="2">
        <f t="shared" si="34"/>
        <v>0.72258609533040874</v>
      </c>
      <c r="AA246" s="2">
        <f t="shared" si="35"/>
        <v>1.1209642022055579</v>
      </c>
    </row>
    <row r="247" spans="1:27" x14ac:dyDescent="0.35">
      <c r="A247" s="4">
        <v>243</v>
      </c>
      <c r="B247" s="4">
        <f t="shared" si="38"/>
        <v>120</v>
      </c>
      <c r="C247" s="4">
        <v>1114.0092650971112</v>
      </c>
      <c r="D247" s="4">
        <v>610.8198815300824</v>
      </c>
      <c r="E247" s="4">
        <v>1096.8755946136503</v>
      </c>
      <c r="F247" s="4">
        <v>578.64688199489672</v>
      </c>
      <c r="G247" s="4">
        <v>871.20930232558135</v>
      </c>
      <c r="I247" s="4">
        <v>1279.0944881889764</v>
      </c>
      <c r="P247" s="4">
        <f t="shared" si="31"/>
        <v>254.57781898936173</v>
      </c>
      <c r="Q247" s="4">
        <f t="shared" si="32"/>
        <v>616.63148333621962</v>
      </c>
      <c r="S247" s="4">
        <f t="shared" si="33"/>
        <v>1024.5166691996146</v>
      </c>
      <c r="U247" s="4">
        <f t="shared" si="36"/>
        <v>376650.76959914865</v>
      </c>
      <c r="V247" s="4"/>
      <c r="W247" s="4">
        <f t="shared" si="37"/>
        <v>625795.15050610318</v>
      </c>
      <c r="X247" s="4"/>
      <c r="Y247" s="2">
        <f t="shared" si="34"/>
        <v>0.6908493928995727</v>
      </c>
      <c r="AA247" s="2">
        <f t="shared" si="35"/>
        <v>1.1478277351371042</v>
      </c>
    </row>
    <row r="248" spans="1:27" x14ac:dyDescent="0.35">
      <c r="A248" s="4">
        <v>244</v>
      </c>
      <c r="C248" s="4">
        <v>1115.7043073641917</v>
      </c>
      <c r="D248" s="4">
        <v>609.53549091281229</v>
      </c>
      <c r="E248" s="4">
        <v>1094.4017491427762</v>
      </c>
      <c r="F248" s="4">
        <v>577.60611923086708</v>
      </c>
      <c r="G248" s="4">
        <v>826.51136363636363</v>
      </c>
      <c r="I248" s="4">
        <v>1263.0912698412699</v>
      </c>
      <c r="P248" s="4">
        <f t="shared" si="31"/>
        <v>254.57781898936173</v>
      </c>
      <c r="Q248" s="4">
        <f t="shared" si="32"/>
        <v>571.9335446470019</v>
      </c>
      <c r="S248" s="4">
        <f t="shared" si="33"/>
        <v>1008.5134508519081</v>
      </c>
      <c r="U248" s="4">
        <f t="shared" si="36"/>
        <v>348613.79390591517</v>
      </c>
      <c r="V248" s="4"/>
      <c r="W248" s="4">
        <f t="shared" si="37"/>
        <v>614724.74135719228</v>
      </c>
      <c r="X248" s="4"/>
    </row>
    <row r="249" spans="1:27" x14ac:dyDescent="0.35">
      <c r="A249" s="4">
        <v>245</v>
      </c>
      <c r="C249" s="4">
        <v>1116.7579822869714</v>
      </c>
      <c r="D249" s="4">
        <v>607.75061767495345</v>
      </c>
      <c r="E249" s="4">
        <v>1104.5414614431488</v>
      </c>
      <c r="F249" s="4">
        <v>581.38576719878677</v>
      </c>
      <c r="G249" s="4">
        <v>813.21428571428567</v>
      </c>
      <c r="I249" s="4">
        <v>1284.6932270916334</v>
      </c>
      <c r="P249" s="4">
        <f t="shared" si="31"/>
        <v>254.57781898936173</v>
      </c>
      <c r="Q249" s="4">
        <f t="shared" si="32"/>
        <v>558.63646672492393</v>
      </c>
      <c r="S249" s="4">
        <f t="shared" si="33"/>
        <v>1030.1154081022717</v>
      </c>
      <c r="U249" s="4">
        <f t="shared" si="36"/>
        <v>339511.65770782612</v>
      </c>
      <c r="V249" s="4"/>
      <c r="W249" s="4">
        <f t="shared" si="37"/>
        <v>626053.2755506424</v>
      </c>
      <c r="X249" s="4"/>
    </row>
    <row r="250" spans="1:27" x14ac:dyDescent="0.35">
      <c r="A250" s="4">
        <v>246</v>
      </c>
      <c r="C250" s="4">
        <v>1108.6798078789936</v>
      </c>
      <c r="D250" s="4">
        <v>608.79955456395317</v>
      </c>
      <c r="E250" s="4">
        <v>1093.5313220326539</v>
      </c>
      <c r="F250" s="4">
        <v>577.75116385023864</v>
      </c>
      <c r="G250" s="4">
        <v>752.35294117647061</v>
      </c>
      <c r="I250" s="4">
        <v>1311.1479999999999</v>
      </c>
      <c r="P250" s="4">
        <f t="shared" ref="P250" si="39">O$47</f>
        <v>254.57781898936173</v>
      </c>
      <c r="Q250" s="4">
        <f t="shared" si="32"/>
        <v>497.77512218710888</v>
      </c>
      <c r="S250" s="4">
        <f t="shared" si="33"/>
        <v>1056.5701810106382</v>
      </c>
      <c r="U250" s="4">
        <f t="shared" si="36"/>
        <v>303045.27266052924</v>
      </c>
      <c r="V250" s="4"/>
      <c r="W250" s="4">
        <f t="shared" si="37"/>
        <v>643239.45556483185</v>
      </c>
      <c r="X250" s="4"/>
    </row>
    <row r="251" spans="1:27" x14ac:dyDescent="0.35">
      <c r="C251" s="4">
        <v>1111.6117728815111</v>
      </c>
      <c r="D251" s="4">
        <v>608.23566074043993</v>
      </c>
      <c r="E251" s="4">
        <v>1099.853371569332</v>
      </c>
      <c r="F251" s="4">
        <v>581.38616089281709</v>
      </c>
      <c r="G251" s="4">
        <v>873.86746987951813</v>
      </c>
      <c r="I251" s="4">
        <v>1298.9450980392157</v>
      </c>
      <c r="U251" s="4"/>
      <c r="V251" s="4"/>
      <c r="W251" s="4"/>
      <c r="X251" s="4"/>
      <c r="Y251" s="4"/>
      <c r="AA251" s="4"/>
    </row>
    <row r="252" spans="1:27" x14ac:dyDescent="0.35">
      <c r="C252" s="4">
        <v>1119.9495483574199</v>
      </c>
      <c r="D252" s="4">
        <v>610.86570133984151</v>
      </c>
      <c r="E252" s="4">
        <v>1093.7145698453112</v>
      </c>
      <c r="F252" s="4">
        <v>579.86344324233539</v>
      </c>
      <c r="G252" s="4">
        <v>796.31764705882358</v>
      </c>
      <c r="I252" s="4">
        <v>1307.9686274509804</v>
      </c>
      <c r="U252" s="4"/>
      <c r="V252" s="4"/>
      <c r="W252" s="4"/>
      <c r="X252" s="4"/>
      <c r="Y252" s="4"/>
      <c r="AA252" s="4"/>
    </row>
    <row r="253" spans="1:27" x14ac:dyDescent="0.35">
      <c r="C253" s="4">
        <v>1107.3359905861732</v>
      </c>
      <c r="D253" s="4">
        <v>607.65891125602639</v>
      </c>
      <c r="E253" s="4">
        <v>1093.6229459389826</v>
      </c>
      <c r="F253" s="4">
        <v>580.79184312694326</v>
      </c>
      <c r="G253" s="4">
        <v>814.37349397590367</v>
      </c>
      <c r="I253" s="4">
        <v>1327.4263565891472</v>
      </c>
      <c r="U253" s="4"/>
      <c r="V253" s="4"/>
      <c r="W253" s="4"/>
      <c r="X253" s="4"/>
      <c r="Y253" s="4"/>
      <c r="AA253" s="4"/>
    </row>
    <row r="254" spans="1:27" x14ac:dyDescent="0.35">
      <c r="C254" s="4">
        <v>1122.8051601046634</v>
      </c>
      <c r="D254" s="4">
        <v>614.62343967720005</v>
      </c>
      <c r="E254" s="4">
        <v>1096.9366772178694</v>
      </c>
      <c r="F254" s="4">
        <v>580.89805518187711</v>
      </c>
      <c r="G254" s="4">
        <v>756.59770114942523</v>
      </c>
      <c r="I254" s="4">
        <v>1341.6889763779527</v>
      </c>
      <c r="U254" s="4"/>
      <c r="V254" s="4"/>
      <c r="W254" s="4"/>
      <c r="X254" s="4"/>
      <c r="Y254" s="4"/>
      <c r="AA254" s="4"/>
    </row>
    <row r="255" spans="1:27" s="2" customFormat="1" x14ac:dyDescent="0.35">
      <c r="A255" s="4"/>
      <c r="B255" s="4"/>
      <c r="C255" s="4"/>
      <c r="D255" s="4"/>
      <c r="E255" s="4"/>
      <c r="F255" s="4"/>
      <c r="G255" s="4"/>
      <c r="I255" s="4"/>
      <c r="K255" s="4"/>
      <c r="L255" s="4"/>
      <c r="M255" s="4"/>
      <c r="N255" s="4"/>
      <c r="O255" s="4"/>
      <c r="P255" s="4"/>
      <c r="Q255" s="4"/>
      <c r="S255" s="4"/>
      <c r="U255" s="4"/>
      <c r="V255" s="4"/>
      <c r="W255" s="4"/>
      <c r="X255" s="4"/>
      <c r="Y255" s="4"/>
      <c r="AA255" s="4"/>
    </row>
    <row r="256" spans="1:27" s="2" customFormat="1" x14ac:dyDescent="0.35">
      <c r="A256" s="4"/>
      <c r="B256" s="4"/>
      <c r="C256" s="4"/>
      <c r="D256" s="4"/>
      <c r="E256" s="4"/>
      <c r="F256" s="4"/>
      <c r="G256" s="4"/>
      <c r="I256" s="4"/>
      <c r="K256" s="4"/>
      <c r="L256" s="4"/>
      <c r="M256" s="4"/>
      <c r="N256" s="4"/>
      <c r="O256" s="4"/>
      <c r="P256" s="4"/>
      <c r="Q256" s="4"/>
      <c r="S256" s="4"/>
      <c r="U256" s="4"/>
      <c r="V256" s="4"/>
      <c r="W256" s="4"/>
      <c r="X256" s="4"/>
      <c r="Y256" s="4"/>
      <c r="AA256" s="4"/>
    </row>
    <row r="257" spans="1:27" s="2" customFormat="1" x14ac:dyDescent="0.35">
      <c r="A257" s="4"/>
      <c r="B257" s="4"/>
      <c r="C257" s="4"/>
      <c r="D257" s="4"/>
      <c r="E257" s="4"/>
      <c r="F257" s="4"/>
      <c r="G257" s="4"/>
      <c r="I257" s="4"/>
      <c r="K257" s="4"/>
      <c r="L257" s="4"/>
      <c r="M257" s="4"/>
      <c r="N257" s="4"/>
      <c r="O257" s="4"/>
      <c r="P257" s="4"/>
      <c r="Q257" s="4"/>
      <c r="S257" s="4"/>
      <c r="U257" s="4"/>
      <c r="V257" s="4"/>
      <c r="W257" s="4"/>
      <c r="X257" s="4"/>
      <c r="Y257" s="4"/>
      <c r="AA257" s="4"/>
    </row>
    <row r="258" spans="1:27" s="2" customFormat="1" x14ac:dyDescent="0.35">
      <c r="A258" s="4"/>
      <c r="B258" s="4"/>
      <c r="C258" s="4"/>
      <c r="D258" s="4"/>
      <c r="E258" s="4"/>
      <c r="F258" s="4"/>
      <c r="G258" s="4"/>
      <c r="I258" s="4"/>
      <c r="K258" s="4"/>
      <c r="L258" s="4"/>
      <c r="M258" s="4"/>
      <c r="N258" s="4"/>
      <c r="O258" s="4"/>
      <c r="P258" s="4"/>
      <c r="Q258" s="4"/>
      <c r="S258" s="4"/>
      <c r="U258" s="4"/>
      <c r="V258" s="4"/>
      <c r="W258" s="4"/>
      <c r="X258" s="4"/>
      <c r="Y258" s="4"/>
      <c r="AA258" s="4"/>
    </row>
    <row r="259" spans="1:27" s="2" customFormat="1" x14ac:dyDescent="0.35">
      <c r="A259" s="4"/>
      <c r="B259" s="4"/>
      <c r="C259" s="4"/>
      <c r="D259" s="4"/>
      <c r="E259" s="4"/>
      <c r="F259" s="4"/>
      <c r="G259" s="4"/>
      <c r="I259" s="4"/>
      <c r="K259" s="4"/>
      <c r="L259" s="4"/>
      <c r="M259" s="4"/>
      <c r="N259" s="4"/>
      <c r="O259" s="4"/>
      <c r="P259" s="4"/>
      <c r="Q259" s="4"/>
      <c r="S259" s="4"/>
      <c r="U259" s="4"/>
      <c r="V259" s="4"/>
      <c r="W259" s="4"/>
      <c r="X259" s="4"/>
      <c r="Y259" s="4"/>
      <c r="AA259" s="4"/>
    </row>
    <row r="260" spans="1:27" s="2" customFormat="1" x14ac:dyDescent="0.35">
      <c r="A260" s="4"/>
      <c r="B260" s="4"/>
      <c r="C260" s="4"/>
      <c r="D260" s="4"/>
      <c r="E260" s="4"/>
      <c r="F260" s="4"/>
      <c r="G260" s="4"/>
      <c r="I260" s="4"/>
      <c r="K260" s="4"/>
      <c r="L260" s="4"/>
      <c r="M260" s="4"/>
      <c r="N260" s="4"/>
      <c r="O260" s="4"/>
      <c r="P260" s="4"/>
      <c r="Q260" s="4"/>
      <c r="S260" s="4"/>
      <c r="U260" s="4"/>
      <c r="V260" s="4"/>
      <c r="W260" s="4"/>
      <c r="X260" s="4"/>
      <c r="Y260" s="4"/>
      <c r="AA260" s="4"/>
    </row>
    <row r="261" spans="1:27" s="2" customFormat="1" x14ac:dyDescent="0.35">
      <c r="A261" s="4"/>
      <c r="B261" s="4"/>
      <c r="C261" s="4"/>
      <c r="D261" s="4"/>
      <c r="E261" s="4"/>
      <c r="F261" s="4"/>
      <c r="G261" s="4"/>
      <c r="I261" s="4"/>
      <c r="K261" s="4"/>
      <c r="L261" s="4"/>
      <c r="M261" s="4"/>
      <c r="N261" s="4"/>
      <c r="O261" s="4"/>
      <c r="P261" s="4"/>
      <c r="Q261" s="4"/>
      <c r="S261" s="4"/>
      <c r="U261" s="4"/>
      <c r="V261" s="4"/>
      <c r="W261" s="4"/>
      <c r="X261" s="4"/>
      <c r="Y261" s="4"/>
      <c r="AA261" s="4"/>
    </row>
    <row r="262" spans="1:27" s="2" customFormat="1" x14ac:dyDescent="0.35">
      <c r="A262" s="4"/>
      <c r="B262" s="4"/>
      <c r="C262" s="4"/>
      <c r="D262" s="4"/>
      <c r="E262" s="4"/>
      <c r="F262" s="4"/>
      <c r="G262" s="4"/>
      <c r="I262" s="4"/>
      <c r="K262" s="4"/>
      <c r="L262" s="4"/>
      <c r="M262" s="4"/>
      <c r="N262" s="4"/>
      <c r="O262" s="4"/>
      <c r="P262" s="4"/>
      <c r="Q262" s="4"/>
      <c r="S262" s="4"/>
      <c r="U262" s="4"/>
      <c r="V262" s="4"/>
      <c r="W262" s="4"/>
      <c r="X262" s="4"/>
      <c r="Y262" s="4"/>
      <c r="AA262" s="4"/>
    </row>
    <row r="263" spans="1:27" s="2" customFormat="1" x14ac:dyDescent="0.35">
      <c r="A263" s="4"/>
      <c r="B263" s="4"/>
      <c r="C263" s="4"/>
      <c r="D263" s="4"/>
      <c r="E263" s="4"/>
      <c r="F263" s="4"/>
      <c r="G263" s="4"/>
      <c r="I263" s="4"/>
      <c r="K263" s="4"/>
      <c r="L263" s="4"/>
      <c r="M263" s="4"/>
      <c r="N263" s="4"/>
      <c r="O263" s="4"/>
      <c r="P263" s="4"/>
      <c r="Q263" s="4"/>
      <c r="S263" s="4"/>
      <c r="U263" s="4"/>
      <c r="V263" s="4"/>
      <c r="W263" s="4"/>
      <c r="X263" s="4"/>
      <c r="Y263" s="4"/>
      <c r="AA263" s="4"/>
    </row>
    <row r="264" spans="1:27" s="2" customFormat="1" x14ac:dyDescent="0.35">
      <c r="A264" s="4"/>
      <c r="B264" s="4"/>
      <c r="C264" s="4"/>
      <c r="D264" s="4"/>
      <c r="E264" s="4"/>
      <c r="F264" s="4"/>
      <c r="G264" s="4"/>
      <c r="I264" s="4"/>
      <c r="K264" s="4"/>
      <c r="L264" s="4"/>
      <c r="M264" s="4"/>
      <c r="N264" s="4"/>
      <c r="O264" s="4"/>
      <c r="P264" s="4"/>
      <c r="Q264" s="4"/>
      <c r="S264" s="4"/>
      <c r="U264" s="4"/>
      <c r="V264" s="4"/>
      <c r="W264" s="4"/>
      <c r="X264" s="4"/>
      <c r="Y264" s="4"/>
      <c r="AA264" s="4"/>
    </row>
    <row r="265" spans="1:27" s="2" customFormat="1" x14ac:dyDescent="0.35">
      <c r="A265" s="4"/>
      <c r="B265" s="4"/>
      <c r="C265" s="4"/>
      <c r="D265" s="4"/>
      <c r="E265" s="4"/>
      <c r="F265" s="4"/>
      <c r="G265" s="4"/>
      <c r="I265" s="4"/>
      <c r="K265" s="4"/>
      <c r="L265" s="4"/>
      <c r="M265" s="4"/>
      <c r="N265" s="4"/>
      <c r="O265" s="4"/>
      <c r="P265" s="4"/>
      <c r="Q265" s="4"/>
      <c r="S265" s="4"/>
      <c r="U265" s="4"/>
      <c r="V265" s="4"/>
      <c r="W265" s="4"/>
      <c r="X265" s="4"/>
      <c r="Y265" s="4"/>
      <c r="AA265" s="4"/>
    </row>
    <row r="266" spans="1:27" s="2" customFormat="1" x14ac:dyDescent="0.35">
      <c r="A266" s="4"/>
      <c r="B266" s="4"/>
      <c r="C266" s="4"/>
      <c r="D266" s="4"/>
      <c r="E266" s="4"/>
      <c r="F266" s="4"/>
      <c r="G266" s="4"/>
      <c r="I266" s="4"/>
      <c r="K266" s="4"/>
      <c r="L266" s="4"/>
      <c r="M266" s="4"/>
      <c r="N266" s="4"/>
      <c r="O266" s="4"/>
      <c r="P266" s="4"/>
      <c r="Q266" s="4"/>
      <c r="S266" s="4"/>
      <c r="U266" s="4"/>
      <c r="V266" s="4"/>
      <c r="W266" s="4"/>
      <c r="X266" s="4"/>
      <c r="Y266" s="4"/>
      <c r="AA266" s="4"/>
    </row>
    <row r="267" spans="1:27" s="2" customFormat="1" x14ac:dyDescent="0.35">
      <c r="A267" s="4"/>
      <c r="B267" s="4"/>
      <c r="C267" s="4"/>
      <c r="D267" s="4"/>
      <c r="E267" s="4"/>
      <c r="F267" s="4"/>
      <c r="G267" s="4"/>
      <c r="I267" s="4"/>
      <c r="K267" s="4"/>
      <c r="L267" s="4"/>
      <c r="M267" s="4"/>
      <c r="N267" s="4"/>
      <c r="O267" s="4"/>
      <c r="P267" s="4"/>
      <c r="Q267" s="4"/>
      <c r="S267" s="4"/>
      <c r="U267" s="4"/>
      <c r="V267" s="4"/>
      <c r="W267" s="4"/>
      <c r="X267" s="4"/>
      <c r="Y267" s="4"/>
      <c r="AA267" s="4"/>
    </row>
    <row r="268" spans="1:27" s="2" customFormat="1" x14ac:dyDescent="0.35">
      <c r="A268" s="4"/>
      <c r="B268" s="4"/>
      <c r="C268" s="4"/>
      <c r="D268" s="4"/>
      <c r="E268" s="4"/>
      <c r="F268" s="4"/>
      <c r="G268" s="4"/>
      <c r="I268" s="4"/>
      <c r="K268" s="4"/>
      <c r="L268" s="4"/>
      <c r="M268" s="4"/>
      <c r="N268" s="4"/>
      <c r="O268" s="4"/>
      <c r="P268" s="4"/>
      <c r="Q268" s="4"/>
      <c r="S268" s="4"/>
      <c r="U268" s="4"/>
      <c r="V268" s="4"/>
      <c r="W268" s="4"/>
      <c r="X268" s="4"/>
      <c r="Y268" s="4"/>
      <c r="AA268" s="4"/>
    </row>
    <row r="269" spans="1:27" s="2" customFormat="1" x14ac:dyDescent="0.35">
      <c r="A269" s="4"/>
      <c r="B269" s="4"/>
      <c r="C269" s="4"/>
      <c r="D269" s="4"/>
      <c r="E269" s="4"/>
      <c r="F269" s="4"/>
      <c r="G269" s="4"/>
      <c r="I269" s="4"/>
      <c r="K269" s="4"/>
      <c r="L269" s="4"/>
      <c r="M269" s="4"/>
      <c r="N269" s="4"/>
      <c r="O269" s="4"/>
      <c r="P269" s="4"/>
      <c r="Q269" s="4"/>
      <c r="S269" s="4"/>
      <c r="U269" s="4"/>
      <c r="V269" s="4"/>
      <c r="W269" s="4"/>
      <c r="X269" s="4"/>
      <c r="Y269" s="4"/>
      <c r="AA269" s="4"/>
    </row>
    <row r="270" spans="1:27" s="2" customFormat="1" x14ac:dyDescent="0.35">
      <c r="A270" s="4"/>
      <c r="B270" s="4"/>
      <c r="C270" s="4"/>
      <c r="D270" s="4"/>
      <c r="E270" s="4"/>
      <c r="F270" s="4"/>
      <c r="G270" s="4"/>
      <c r="I270" s="4"/>
      <c r="K270" s="4"/>
      <c r="L270" s="4"/>
      <c r="M270" s="4"/>
      <c r="N270" s="4"/>
      <c r="O270" s="4"/>
      <c r="P270" s="4"/>
      <c r="Q270" s="4"/>
      <c r="S270" s="4"/>
      <c r="U270" s="4"/>
      <c r="V270" s="4"/>
      <c r="W270" s="4"/>
      <c r="X270" s="4"/>
      <c r="Y270" s="4"/>
      <c r="AA270" s="4"/>
    </row>
    <row r="271" spans="1:27" s="2" customFormat="1" x14ac:dyDescent="0.35">
      <c r="A271" s="4"/>
      <c r="B271" s="4"/>
      <c r="C271" s="4"/>
      <c r="D271" s="4"/>
      <c r="E271" s="4"/>
      <c r="F271" s="4"/>
      <c r="G271" s="4"/>
      <c r="I271" s="4"/>
      <c r="K271" s="4"/>
      <c r="L271" s="4"/>
      <c r="M271" s="4"/>
      <c r="N271" s="4"/>
      <c r="O271" s="4"/>
      <c r="P271" s="4"/>
      <c r="Q271" s="4"/>
      <c r="S271" s="4"/>
      <c r="U271" s="4"/>
      <c r="V271" s="4"/>
      <c r="W271" s="4"/>
      <c r="X271" s="4"/>
      <c r="Y271" s="4"/>
      <c r="AA271" s="4"/>
    </row>
    <row r="272" spans="1:27" s="2" customFormat="1" x14ac:dyDescent="0.35">
      <c r="A272" s="4"/>
      <c r="B272" s="4"/>
      <c r="C272" s="4"/>
      <c r="D272" s="4"/>
      <c r="E272" s="4"/>
      <c r="F272" s="4"/>
      <c r="G272" s="4"/>
      <c r="I272" s="4"/>
      <c r="K272" s="4"/>
      <c r="L272" s="4"/>
      <c r="M272" s="4"/>
      <c r="N272" s="4"/>
      <c r="O272" s="4"/>
      <c r="P272" s="4"/>
      <c r="Q272" s="4"/>
      <c r="S272" s="4"/>
      <c r="U272" s="4"/>
      <c r="V272" s="4"/>
      <c r="W272" s="4"/>
      <c r="X272" s="4"/>
      <c r="Y272" s="4"/>
      <c r="AA272" s="4"/>
    </row>
    <row r="273" spans="1:27" s="2" customFormat="1" x14ac:dyDescent="0.35">
      <c r="A273" s="4"/>
      <c r="B273" s="4"/>
      <c r="C273" s="4"/>
      <c r="D273" s="4"/>
      <c r="E273" s="4"/>
      <c r="F273" s="4"/>
      <c r="G273" s="4"/>
      <c r="I273" s="4"/>
      <c r="K273" s="4"/>
      <c r="L273" s="4"/>
      <c r="M273" s="4"/>
      <c r="N273" s="4"/>
      <c r="O273" s="4"/>
      <c r="P273" s="4"/>
      <c r="Q273" s="4"/>
      <c r="S273" s="4"/>
      <c r="U273" s="4"/>
      <c r="V273" s="4"/>
      <c r="W273" s="4"/>
      <c r="X273" s="4"/>
      <c r="Y273" s="4"/>
      <c r="AA273" s="4"/>
    </row>
    <row r="274" spans="1:27" s="2" customFormat="1" x14ac:dyDescent="0.35">
      <c r="A274" s="4"/>
      <c r="B274" s="4"/>
      <c r="C274" s="4"/>
      <c r="D274" s="4"/>
      <c r="E274" s="4"/>
      <c r="F274" s="4"/>
      <c r="G274" s="4"/>
      <c r="I274" s="4"/>
      <c r="K274" s="4"/>
      <c r="L274" s="4"/>
      <c r="M274" s="4"/>
      <c r="N274" s="4"/>
      <c r="O274" s="4"/>
      <c r="P274" s="4"/>
      <c r="Q274" s="4"/>
      <c r="S274" s="4"/>
      <c r="U274" s="4"/>
      <c r="V274" s="4"/>
      <c r="W274" s="4"/>
      <c r="X274" s="4"/>
      <c r="Y274" s="4"/>
      <c r="AA274" s="4"/>
    </row>
    <row r="275" spans="1:27" s="2" customFormat="1" x14ac:dyDescent="0.35">
      <c r="A275" s="4"/>
      <c r="B275" s="4"/>
      <c r="C275" s="4"/>
      <c r="D275" s="4"/>
      <c r="E275" s="4"/>
      <c r="F275" s="4"/>
      <c r="G275" s="4"/>
      <c r="I275" s="4"/>
      <c r="K275" s="4"/>
      <c r="L275" s="4"/>
      <c r="M275" s="4"/>
      <c r="N275" s="4"/>
      <c r="O275" s="4"/>
      <c r="P275" s="4"/>
      <c r="Q275" s="4"/>
      <c r="S275" s="4"/>
      <c r="U275" s="4"/>
      <c r="V275" s="4"/>
      <c r="W275" s="4"/>
      <c r="X275" s="4"/>
      <c r="Y275" s="4"/>
      <c r="AA275" s="4"/>
    </row>
    <row r="276" spans="1:27" s="2" customFormat="1" x14ac:dyDescent="0.35">
      <c r="A276" s="4"/>
      <c r="B276" s="4"/>
      <c r="C276" s="4"/>
      <c r="D276" s="4"/>
      <c r="E276" s="4"/>
      <c r="F276" s="4"/>
      <c r="G276" s="4"/>
      <c r="I276" s="4"/>
      <c r="K276" s="4"/>
      <c r="L276" s="4"/>
      <c r="M276" s="4"/>
      <c r="N276" s="4"/>
      <c r="O276" s="4"/>
      <c r="P276" s="4"/>
      <c r="Q276" s="4"/>
      <c r="S276" s="4"/>
      <c r="U276" s="4"/>
      <c r="V276" s="4"/>
      <c r="W276" s="4"/>
      <c r="X276" s="4"/>
      <c r="Y276" s="4"/>
      <c r="AA276" s="4"/>
    </row>
    <row r="277" spans="1:27" s="2" customFormat="1" x14ac:dyDescent="0.35">
      <c r="A277" s="4"/>
      <c r="B277" s="4"/>
      <c r="C277" s="4"/>
      <c r="D277" s="4"/>
      <c r="E277" s="4"/>
      <c r="F277" s="4"/>
      <c r="G277" s="4"/>
      <c r="I277" s="4"/>
      <c r="K277" s="4"/>
      <c r="L277" s="4"/>
      <c r="M277" s="4"/>
      <c r="N277" s="4"/>
      <c r="O277" s="4"/>
      <c r="P277" s="4"/>
      <c r="Q277" s="4"/>
      <c r="S277" s="4"/>
      <c r="U277" s="4"/>
      <c r="V277" s="4"/>
      <c r="W277" s="4"/>
      <c r="X277" s="4"/>
      <c r="Y277" s="4"/>
      <c r="AA277" s="4"/>
    </row>
    <row r="278" spans="1:27" s="2" customFormat="1" x14ac:dyDescent="0.35">
      <c r="A278" s="4"/>
      <c r="B278" s="4"/>
      <c r="C278" s="4"/>
      <c r="D278" s="4"/>
      <c r="E278" s="4"/>
      <c r="F278" s="4"/>
      <c r="G278" s="4"/>
      <c r="I278" s="4"/>
      <c r="K278" s="4"/>
      <c r="L278" s="4"/>
      <c r="M278" s="4"/>
      <c r="N278" s="4"/>
      <c r="O278" s="4"/>
      <c r="P278" s="4"/>
      <c r="Q278" s="4"/>
      <c r="S278" s="4"/>
      <c r="U278" s="4"/>
      <c r="V278" s="4"/>
      <c r="W278" s="4"/>
      <c r="X278" s="4"/>
      <c r="Y278" s="4"/>
      <c r="AA278" s="4"/>
    </row>
    <row r="279" spans="1:27" s="2" customFormat="1" x14ac:dyDescent="0.35">
      <c r="A279" s="4"/>
      <c r="B279" s="4"/>
      <c r="C279" s="4"/>
      <c r="D279" s="4"/>
      <c r="E279" s="4"/>
      <c r="F279" s="4"/>
      <c r="G279" s="4"/>
      <c r="I279" s="4"/>
      <c r="K279" s="4"/>
      <c r="L279" s="4"/>
      <c r="M279" s="4"/>
      <c r="N279" s="4"/>
      <c r="O279" s="4"/>
      <c r="P279" s="4"/>
      <c r="Q279" s="4"/>
      <c r="S279" s="4"/>
      <c r="U279" s="4"/>
      <c r="V279" s="4"/>
      <c r="W279" s="4"/>
      <c r="X279" s="4"/>
      <c r="Y279" s="4"/>
      <c r="AA279" s="4"/>
    </row>
    <row r="280" spans="1:27" s="2" customFormat="1" x14ac:dyDescent="0.35">
      <c r="A280" s="4"/>
      <c r="B280" s="4"/>
      <c r="C280" s="4"/>
      <c r="D280" s="4"/>
      <c r="E280" s="4"/>
      <c r="F280" s="4"/>
      <c r="G280" s="4"/>
      <c r="I280" s="4"/>
      <c r="K280" s="4"/>
      <c r="L280" s="4"/>
      <c r="M280" s="4"/>
      <c r="N280" s="4"/>
      <c r="O280" s="4"/>
      <c r="P280" s="4"/>
      <c r="Q280" s="4"/>
      <c r="S280" s="4"/>
      <c r="U280" s="4"/>
      <c r="V280" s="4"/>
      <c r="W280" s="4"/>
      <c r="X280" s="4"/>
      <c r="Y280" s="4"/>
      <c r="AA280" s="4"/>
    </row>
    <row r="281" spans="1:27" s="2" customFormat="1" x14ac:dyDescent="0.35">
      <c r="A281" s="4"/>
      <c r="B281" s="4"/>
      <c r="C281" s="4"/>
      <c r="D281" s="4"/>
      <c r="E281" s="4"/>
      <c r="F281" s="4"/>
      <c r="G281" s="4"/>
      <c r="I281" s="4"/>
      <c r="K281" s="4"/>
      <c r="L281" s="4"/>
      <c r="M281" s="4"/>
      <c r="N281" s="4"/>
      <c r="O281" s="4"/>
      <c r="P281" s="4"/>
      <c r="Q281" s="4"/>
      <c r="S281" s="4"/>
      <c r="U281" s="4"/>
      <c r="V281" s="4"/>
      <c r="W281" s="4"/>
      <c r="X281" s="4"/>
      <c r="Y281" s="4"/>
      <c r="AA281" s="4"/>
    </row>
    <row r="282" spans="1:27" s="2" customFormat="1" x14ac:dyDescent="0.35">
      <c r="A282" s="4"/>
      <c r="B282" s="4"/>
      <c r="C282" s="4"/>
      <c r="D282" s="4"/>
      <c r="E282" s="4"/>
      <c r="F282" s="4"/>
      <c r="G282" s="4"/>
      <c r="I282" s="4"/>
      <c r="K282" s="4"/>
      <c r="L282" s="4"/>
      <c r="M282" s="4"/>
      <c r="N282" s="4"/>
      <c r="O282" s="4"/>
      <c r="P282" s="4"/>
      <c r="Q282" s="4"/>
      <c r="S282" s="4"/>
      <c r="U282" s="4"/>
      <c r="V282" s="4"/>
      <c r="W282" s="4"/>
      <c r="X282" s="4"/>
      <c r="Y282" s="4"/>
      <c r="AA282" s="4"/>
    </row>
    <row r="283" spans="1:27" s="2" customFormat="1" x14ac:dyDescent="0.35">
      <c r="A283" s="4"/>
      <c r="B283" s="4"/>
      <c r="C283" s="4"/>
      <c r="D283" s="4"/>
      <c r="E283" s="4"/>
      <c r="F283" s="4"/>
      <c r="G283" s="4"/>
      <c r="I283" s="4"/>
      <c r="K283" s="4"/>
      <c r="L283" s="4"/>
      <c r="M283" s="4"/>
      <c r="N283" s="4"/>
      <c r="O283" s="4"/>
      <c r="P283" s="4"/>
      <c r="Q283" s="4"/>
      <c r="S283" s="4"/>
      <c r="U283" s="4"/>
      <c r="V283" s="4"/>
      <c r="W283" s="4"/>
      <c r="X283" s="4"/>
      <c r="Y283" s="4"/>
      <c r="AA283" s="4"/>
    </row>
    <row r="284" spans="1:27" s="2" customFormat="1" x14ac:dyDescent="0.35">
      <c r="A284" s="4"/>
      <c r="B284" s="4"/>
      <c r="C284" s="4"/>
      <c r="D284" s="4"/>
      <c r="E284" s="4"/>
      <c r="F284" s="4"/>
      <c r="G284" s="4"/>
      <c r="I284" s="4"/>
      <c r="K284" s="4"/>
      <c r="L284" s="4"/>
      <c r="M284" s="4"/>
      <c r="N284" s="4"/>
      <c r="O284" s="4"/>
      <c r="P284" s="4"/>
      <c r="Q284" s="4"/>
      <c r="S284" s="4"/>
      <c r="U284" s="4"/>
      <c r="V284" s="4"/>
      <c r="W284" s="4"/>
      <c r="X284" s="4"/>
      <c r="Y284" s="4"/>
      <c r="AA284" s="4"/>
    </row>
    <row r="285" spans="1:27" s="2" customFormat="1" x14ac:dyDescent="0.35">
      <c r="A285" s="4"/>
      <c r="B285" s="4"/>
      <c r="C285" s="4"/>
      <c r="D285" s="4"/>
      <c r="E285" s="4"/>
      <c r="F285" s="4"/>
      <c r="G285" s="4"/>
      <c r="I285" s="4"/>
      <c r="K285" s="4"/>
      <c r="L285" s="4"/>
      <c r="M285" s="4"/>
      <c r="N285" s="4"/>
      <c r="O285" s="4"/>
      <c r="P285" s="4"/>
      <c r="Q285" s="4"/>
      <c r="S285" s="4"/>
      <c r="U285" s="4"/>
      <c r="V285" s="4"/>
      <c r="W285" s="4"/>
      <c r="X285" s="4"/>
      <c r="Y285" s="4"/>
      <c r="AA285" s="4"/>
    </row>
    <row r="286" spans="1:27" s="2" customFormat="1" x14ac:dyDescent="0.35">
      <c r="A286" s="4"/>
      <c r="B286" s="4"/>
      <c r="C286" s="4"/>
      <c r="D286" s="4"/>
      <c r="E286" s="4"/>
      <c r="F286" s="4"/>
      <c r="G286" s="4"/>
      <c r="I286" s="4"/>
      <c r="K286" s="4"/>
      <c r="L286" s="4"/>
      <c r="M286" s="4"/>
      <c r="N286" s="4"/>
      <c r="O286" s="4"/>
      <c r="P286" s="4"/>
      <c r="Q286" s="4"/>
      <c r="S286" s="4"/>
      <c r="U286" s="4"/>
      <c r="V286" s="4"/>
      <c r="W286" s="4"/>
      <c r="X286" s="4"/>
      <c r="Y286" s="4"/>
      <c r="AA286" s="4"/>
    </row>
    <row r="287" spans="1:27" s="2" customFormat="1" x14ac:dyDescent="0.35">
      <c r="A287" s="4"/>
      <c r="B287" s="4"/>
      <c r="C287" s="4"/>
      <c r="D287" s="4"/>
      <c r="E287" s="4"/>
      <c r="F287" s="4"/>
      <c r="G287" s="4"/>
      <c r="I287" s="4"/>
      <c r="K287" s="4"/>
      <c r="L287" s="4"/>
      <c r="M287" s="4"/>
      <c r="N287" s="4"/>
      <c r="O287" s="4"/>
      <c r="P287" s="4"/>
      <c r="Q287" s="4"/>
      <c r="S287" s="4"/>
      <c r="U287" s="4"/>
      <c r="V287" s="4"/>
      <c r="W287" s="4"/>
      <c r="X287" s="4"/>
      <c r="Y287" s="4"/>
      <c r="AA287" s="4"/>
    </row>
    <row r="288" spans="1:27" s="2" customFormat="1" x14ac:dyDescent="0.35">
      <c r="A288" s="4"/>
      <c r="B288" s="4"/>
      <c r="C288" s="4"/>
      <c r="D288" s="4"/>
      <c r="E288" s="4"/>
      <c r="F288" s="4"/>
      <c r="G288" s="4"/>
      <c r="I288" s="4"/>
      <c r="K288" s="4"/>
      <c r="L288" s="4"/>
      <c r="M288" s="4"/>
      <c r="N288" s="4"/>
      <c r="O288" s="4"/>
      <c r="P288" s="4"/>
      <c r="Q288" s="4"/>
      <c r="S288" s="4"/>
      <c r="U288" s="4"/>
      <c r="V288" s="4"/>
      <c r="W288" s="4"/>
      <c r="X288" s="4"/>
      <c r="Y288" s="4"/>
      <c r="AA288" s="4"/>
    </row>
    <row r="289" spans="1:27" s="2" customFormat="1" x14ac:dyDescent="0.35">
      <c r="A289" s="4"/>
      <c r="B289" s="4"/>
      <c r="C289" s="4"/>
      <c r="D289" s="4"/>
      <c r="E289" s="4"/>
      <c r="F289" s="4"/>
      <c r="G289" s="4"/>
      <c r="I289" s="4"/>
      <c r="K289" s="4"/>
      <c r="L289" s="4"/>
      <c r="M289" s="4"/>
      <c r="N289" s="4"/>
      <c r="O289" s="4"/>
      <c r="P289" s="4"/>
      <c r="Q289" s="4"/>
      <c r="S289" s="4"/>
      <c r="U289" s="4"/>
      <c r="V289" s="4"/>
      <c r="W289" s="4"/>
      <c r="X289" s="4"/>
      <c r="Y289" s="4"/>
      <c r="AA289" s="4"/>
    </row>
    <row r="290" spans="1:27" x14ac:dyDescent="0.35">
      <c r="U290" s="4"/>
      <c r="V290" s="4"/>
      <c r="W290" s="4"/>
      <c r="X290" s="4"/>
      <c r="Y290" s="4"/>
      <c r="AA290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21" width="8.81640625" style="4"/>
    <col min="22" max="22" width="8.81640625" style="2"/>
    <col min="23" max="23" width="8.81640625" style="4"/>
    <col min="24" max="24" width="8.81640625" style="2"/>
    <col min="25" max="25" width="8.81640625" style="4"/>
    <col min="26" max="26" width="8.81640625" style="2"/>
    <col min="27" max="27" width="8.81640625" style="4"/>
    <col min="28" max="28" width="8.81640625" style="2"/>
    <col min="29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19</v>
      </c>
      <c r="J1" s="4" t="s">
        <v>20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R1" s="4" t="s">
        <v>21</v>
      </c>
      <c r="T1" s="4" t="s">
        <v>22</v>
      </c>
      <c r="V1" s="4" t="s">
        <v>23</v>
      </c>
      <c r="X1" s="4" t="s">
        <v>24</v>
      </c>
      <c r="Z1" s="4" t="s">
        <v>25</v>
      </c>
      <c r="AB1" s="4" t="s">
        <v>26</v>
      </c>
    </row>
    <row r="2" spans="1:28" x14ac:dyDescent="0.35">
      <c r="A2" s="4">
        <v>1</v>
      </c>
      <c r="B2" s="4">
        <v>-2.5</v>
      </c>
      <c r="C2" s="4">
        <v>651.84301092425449</v>
      </c>
      <c r="D2" s="4">
        <v>547.72117888940966</v>
      </c>
      <c r="K2" s="4">
        <v>367.26589999999999</v>
      </c>
      <c r="L2" s="4">
        <v>223.55359999999999</v>
      </c>
    </row>
    <row r="3" spans="1:28" x14ac:dyDescent="0.35">
      <c r="A3" s="4">
        <v>2</v>
      </c>
      <c r="B3" s="4">
        <f>B2+0.5</f>
        <v>-2</v>
      </c>
      <c r="C3" s="4">
        <v>643.70375391205778</v>
      </c>
      <c r="D3" s="4">
        <v>535.24857394961941</v>
      </c>
      <c r="K3" s="4">
        <v>364.54129999999998</v>
      </c>
      <c r="L3" s="4">
        <v>225.42449999999999</v>
      </c>
      <c r="Z3" s="2">
        <f>AVERAGE(X147:X187)</f>
        <v>474756.50218547747</v>
      </c>
      <c r="AB3" s="2">
        <f>AVERAGE(X147:X187)</f>
        <v>474756.50218547747</v>
      </c>
    </row>
    <row r="4" spans="1:28" x14ac:dyDescent="0.35">
      <c r="A4" s="4">
        <v>3</v>
      </c>
      <c r="B4" s="4">
        <f t="shared" ref="B4:B67" si="0">B3+0.5</f>
        <v>-1.5</v>
      </c>
      <c r="C4" s="4">
        <v>622.49281959697112</v>
      </c>
      <c r="D4" s="4">
        <v>527.87922508573695</v>
      </c>
      <c r="K4" s="4">
        <v>368.4599</v>
      </c>
      <c r="L4" s="4">
        <v>204.4119</v>
      </c>
    </row>
    <row r="5" spans="1:28" x14ac:dyDescent="0.35">
      <c r="A5" s="4">
        <v>4</v>
      </c>
      <c r="B5" s="4">
        <f t="shared" si="0"/>
        <v>-1</v>
      </c>
      <c r="C5" s="4">
        <v>601.99960588145905</v>
      </c>
      <c r="D5" s="4">
        <v>510.22008228452148</v>
      </c>
      <c r="K5" s="4">
        <v>358.82029999999997</v>
      </c>
      <c r="L5" s="4">
        <v>205.5515</v>
      </c>
      <c r="M5" s="4">
        <f t="shared" ref="M5:M18" si="1">L5</f>
        <v>205.5515</v>
      </c>
      <c r="N5" s="4">
        <f t="shared" ref="N5:N36" si="2">(K5+M5*3)/4</f>
        <v>243.86869999999999</v>
      </c>
    </row>
    <row r="6" spans="1:28" x14ac:dyDescent="0.35">
      <c r="A6" s="4">
        <v>5</v>
      </c>
      <c r="B6" s="4">
        <f t="shared" si="0"/>
        <v>-0.5</v>
      </c>
      <c r="C6" s="4">
        <v>601.03755486500802</v>
      </c>
      <c r="D6" s="4">
        <v>506.09616149220818</v>
      </c>
      <c r="K6" s="4">
        <v>370.07190000000003</v>
      </c>
      <c r="L6" s="4">
        <v>209.81100000000001</v>
      </c>
      <c r="M6" s="4">
        <f t="shared" si="1"/>
        <v>209.81100000000001</v>
      </c>
      <c r="N6" s="4">
        <f t="shared" si="2"/>
        <v>249.87622500000001</v>
      </c>
      <c r="P6" s="4">
        <f t="shared" ref="P6:P46" si="3">N6</f>
        <v>249.87622500000001</v>
      </c>
    </row>
    <row r="7" spans="1:28" x14ac:dyDescent="0.35">
      <c r="A7" s="4">
        <v>6</v>
      </c>
      <c r="B7" s="4">
        <f t="shared" si="0"/>
        <v>0</v>
      </c>
      <c r="C7" s="4">
        <v>627.02820296024026</v>
      </c>
      <c r="D7" s="4">
        <v>489.35117398816402</v>
      </c>
      <c r="K7" s="4">
        <v>372.01859999999999</v>
      </c>
      <c r="L7" s="4">
        <v>237.80359999999999</v>
      </c>
      <c r="M7" s="4">
        <f t="shared" si="1"/>
        <v>237.80359999999999</v>
      </c>
      <c r="N7" s="4">
        <f t="shared" si="2"/>
        <v>271.35735</v>
      </c>
      <c r="P7" s="4">
        <f t="shared" si="3"/>
        <v>271.35735</v>
      </c>
    </row>
    <row r="8" spans="1:28" x14ac:dyDescent="0.35">
      <c r="A8" s="4">
        <v>7</v>
      </c>
      <c r="B8" s="4">
        <f t="shared" si="0"/>
        <v>0.5</v>
      </c>
      <c r="C8" s="4">
        <v>806.50416480704632</v>
      </c>
      <c r="D8" s="4">
        <v>505.40437822771889</v>
      </c>
      <c r="K8" s="4">
        <v>359.29629999999997</v>
      </c>
      <c r="L8" s="4">
        <v>281.50209999999998</v>
      </c>
      <c r="M8" s="4">
        <f t="shared" si="1"/>
        <v>281.50209999999998</v>
      </c>
      <c r="N8" s="4">
        <f t="shared" si="2"/>
        <v>300.95065</v>
      </c>
      <c r="P8" s="4">
        <f t="shared" si="3"/>
        <v>300.95065</v>
      </c>
    </row>
    <row r="9" spans="1:28" x14ac:dyDescent="0.35">
      <c r="A9" s="4">
        <v>8</v>
      </c>
      <c r="B9" s="4">
        <f t="shared" si="0"/>
        <v>1</v>
      </c>
      <c r="C9" s="4">
        <v>997.72325731497665</v>
      </c>
      <c r="D9" s="4">
        <v>571.66277030523975</v>
      </c>
      <c r="K9" s="4">
        <v>358.54910000000001</v>
      </c>
      <c r="L9" s="4">
        <v>311.33109999999999</v>
      </c>
      <c r="M9" s="4">
        <f t="shared" si="1"/>
        <v>311.33109999999999</v>
      </c>
      <c r="N9" s="4">
        <f t="shared" si="2"/>
        <v>323.13560000000001</v>
      </c>
      <c r="P9" s="4">
        <f t="shared" si="3"/>
        <v>323.13560000000001</v>
      </c>
    </row>
    <row r="10" spans="1:28" x14ac:dyDescent="0.35">
      <c r="A10" s="4">
        <v>9</v>
      </c>
      <c r="B10" s="4">
        <f t="shared" si="0"/>
        <v>1.5</v>
      </c>
      <c r="C10" s="4">
        <v>1120.1327961700772</v>
      </c>
      <c r="D10" s="4">
        <v>782.34469680973507</v>
      </c>
      <c r="K10" s="4">
        <v>359.01400000000001</v>
      </c>
      <c r="L10" s="4">
        <v>322.53210000000001</v>
      </c>
      <c r="M10" s="4">
        <f t="shared" si="1"/>
        <v>322.53210000000001</v>
      </c>
      <c r="N10" s="4">
        <f t="shared" si="2"/>
        <v>331.65257500000001</v>
      </c>
      <c r="P10" s="4">
        <f t="shared" si="3"/>
        <v>331.65257500000001</v>
      </c>
    </row>
    <row r="11" spans="1:28" x14ac:dyDescent="0.35">
      <c r="A11" s="4">
        <v>10</v>
      </c>
      <c r="B11" s="4">
        <f t="shared" si="0"/>
        <v>2</v>
      </c>
      <c r="C11" s="4">
        <v>1053.491674967026</v>
      </c>
      <c r="D11" s="4">
        <v>927.46959628860964</v>
      </c>
      <c r="K11" s="4">
        <v>396.55059999999997</v>
      </c>
      <c r="L11" s="4">
        <v>326.98349999999999</v>
      </c>
      <c r="M11" s="4">
        <f t="shared" si="1"/>
        <v>326.98349999999999</v>
      </c>
      <c r="N11" s="4">
        <f t="shared" si="2"/>
        <v>344.37527499999999</v>
      </c>
      <c r="P11" s="4">
        <f t="shared" si="3"/>
        <v>344.37527499999999</v>
      </c>
    </row>
    <row r="12" spans="1:28" x14ac:dyDescent="0.35">
      <c r="A12" s="4">
        <v>11</v>
      </c>
      <c r="B12" s="4">
        <f t="shared" si="0"/>
        <v>2.5</v>
      </c>
      <c r="C12" s="4">
        <v>438.08443745947181</v>
      </c>
      <c r="D12" s="4">
        <v>393.64974229555014</v>
      </c>
      <c r="E12" s="4">
        <v>435.85492240547421</v>
      </c>
      <c r="F12" s="4">
        <v>411.14533750385834</v>
      </c>
      <c r="H12" s="4">
        <v>375.23913043478262</v>
      </c>
      <c r="J12" s="4">
        <v>346.04040404040404</v>
      </c>
      <c r="K12" s="4">
        <v>367.3562</v>
      </c>
      <c r="L12" s="4">
        <v>295.49220000000003</v>
      </c>
      <c r="M12" s="4">
        <f t="shared" si="1"/>
        <v>295.49220000000003</v>
      </c>
      <c r="N12" s="4">
        <f t="shared" si="2"/>
        <v>313.45820000000003</v>
      </c>
      <c r="P12" s="4">
        <f t="shared" si="3"/>
        <v>313.45820000000003</v>
      </c>
    </row>
    <row r="13" spans="1:28" x14ac:dyDescent="0.35">
      <c r="A13" s="4">
        <v>12</v>
      </c>
      <c r="B13" s="4">
        <f t="shared" si="0"/>
        <v>3</v>
      </c>
      <c r="C13" s="4">
        <v>365.39613843872843</v>
      </c>
      <c r="D13" s="4">
        <v>347.34505483679953</v>
      </c>
      <c r="E13" s="4">
        <v>357.9135194218872</v>
      </c>
      <c r="F13" s="4">
        <v>346.84666369837583</v>
      </c>
      <c r="H13" s="4">
        <v>392.67346938775512</v>
      </c>
      <c r="J13" s="4">
        <v>353.86363636363637</v>
      </c>
      <c r="K13" s="4">
        <v>375.7627</v>
      </c>
      <c r="L13" s="4">
        <v>262.27269999999999</v>
      </c>
      <c r="M13" s="4">
        <f t="shared" si="1"/>
        <v>262.27269999999999</v>
      </c>
      <c r="N13" s="4">
        <f t="shared" si="2"/>
        <v>290.64519999999999</v>
      </c>
      <c r="P13" s="4">
        <f t="shared" si="3"/>
        <v>290.64519999999999</v>
      </c>
    </row>
    <row r="14" spans="1:28" x14ac:dyDescent="0.35">
      <c r="A14" s="4">
        <v>13</v>
      </c>
      <c r="B14" s="4">
        <f t="shared" si="0"/>
        <v>3.5</v>
      </c>
      <c r="C14" s="4">
        <v>315.29313232800178</v>
      </c>
      <c r="D14" s="4">
        <v>304.82842142032791</v>
      </c>
      <c r="E14" s="4">
        <v>304.57313528754759</v>
      </c>
      <c r="F14" s="4">
        <v>301.12892961063596</v>
      </c>
      <c r="H14" s="4">
        <v>366.19607843137254</v>
      </c>
      <c r="J14" s="4">
        <v>270.72000000000003</v>
      </c>
      <c r="K14" s="4">
        <v>382.69069999999999</v>
      </c>
      <c r="L14" s="4">
        <v>239.4837</v>
      </c>
      <c r="M14" s="4">
        <f t="shared" si="1"/>
        <v>239.4837</v>
      </c>
      <c r="N14" s="4">
        <f t="shared" si="2"/>
        <v>275.28544999999997</v>
      </c>
      <c r="P14" s="4">
        <f t="shared" si="3"/>
        <v>275.28544999999997</v>
      </c>
      <c r="R14" s="4">
        <f t="shared" ref="R14:R77" si="4">H14-$P14</f>
        <v>90.910628431372572</v>
      </c>
      <c r="T14" s="4">
        <f t="shared" ref="T14:T77" si="5">J14-$P14</f>
        <v>-4.5654499999999416</v>
      </c>
      <c r="V14" s="2">
        <f>R14*$F14</f>
        <v>27375.820229769473</v>
      </c>
      <c r="X14" s="2">
        <f>T14*$F14</f>
        <v>-1374.7890716908603</v>
      </c>
      <c r="Z14" s="2">
        <f t="shared" ref="Z14:Z77" si="6">V14/Z$3</f>
        <v>5.7662865287254797E-2</v>
      </c>
      <c r="AB14" s="2">
        <f t="shared" ref="AB14:AB77" si="7">X14/AB$3</f>
        <v>-2.8957772360403795E-3</v>
      </c>
    </row>
    <row r="15" spans="1:28" x14ac:dyDescent="0.35">
      <c r="A15" s="4">
        <v>14</v>
      </c>
      <c r="B15" s="4">
        <f t="shared" si="0"/>
        <v>4</v>
      </c>
      <c r="C15" s="4">
        <v>278.18545026489119</v>
      </c>
      <c r="D15" s="4">
        <v>273.74327102926566</v>
      </c>
      <c r="E15" s="4">
        <v>279.81940992775242</v>
      </c>
      <c r="F15" s="4">
        <v>279.87306894513239</v>
      </c>
      <c r="H15" s="4">
        <v>327.21818181818179</v>
      </c>
      <c r="J15" s="4">
        <v>302.83783783783781</v>
      </c>
      <c r="K15" s="4">
        <v>385.40280000000001</v>
      </c>
      <c r="L15" s="4">
        <v>215.99529999999999</v>
      </c>
      <c r="M15" s="4">
        <f t="shared" si="1"/>
        <v>215.99529999999999</v>
      </c>
      <c r="N15" s="4">
        <f t="shared" si="2"/>
        <v>258.34717499999999</v>
      </c>
      <c r="P15" s="4">
        <f t="shared" si="3"/>
        <v>258.34717499999999</v>
      </c>
      <c r="R15" s="4">
        <f t="shared" si="4"/>
        <v>68.871006818181797</v>
      </c>
      <c r="T15" s="4">
        <f t="shared" si="5"/>
        <v>44.490662837837817</v>
      </c>
      <c r="V15" s="2">
        <f t="shared" ref="V15:V78" si="8">R15*$F15</f>
        <v>19275.140039545677</v>
      </c>
      <c r="X15" s="2">
        <f t="shared" ref="X15:X78" si="9">T15*$F15</f>
        <v>12451.738347828823</v>
      </c>
      <c r="Z15" s="2">
        <f t="shared" si="6"/>
        <v>4.0600054871950508E-2</v>
      </c>
      <c r="AB15" s="2">
        <f t="shared" si="7"/>
        <v>2.6227630986640365E-2</v>
      </c>
    </row>
    <row r="16" spans="1:28" x14ac:dyDescent="0.35">
      <c r="A16" s="4">
        <v>15</v>
      </c>
      <c r="B16" s="4">
        <f t="shared" si="0"/>
        <v>4.5</v>
      </c>
      <c r="C16" s="4">
        <v>251.52289352324874</v>
      </c>
      <c r="D16" s="4">
        <v>251.37294523377076</v>
      </c>
      <c r="E16" s="4">
        <v>254.83662480213556</v>
      </c>
      <c r="F16" s="4">
        <v>256.38625637531817</v>
      </c>
      <c r="H16" s="4">
        <v>278.40816326530614</v>
      </c>
      <c r="J16" s="4">
        <v>261.984375</v>
      </c>
      <c r="K16" s="4">
        <v>381.22629999999998</v>
      </c>
      <c r="L16" s="4">
        <v>205.655</v>
      </c>
      <c r="M16" s="4">
        <f t="shared" si="1"/>
        <v>205.655</v>
      </c>
      <c r="N16" s="4">
        <f t="shared" si="2"/>
        <v>249.54782499999999</v>
      </c>
      <c r="P16" s="4">
        <f t="shared" si="3"/>
        <v>249.54782499999999</v>
      </c>
      <c r="R16" s="4">
        <f t="shared" si="4"/>
        <v>28.860338265306154</v>
      </c>
      <c r="T16" s="4">
        <f t="shared" si="5"/>
        <v>12.436550000000011</v>
      </c>
      <c r="V16" s="2">
        <f t="shared" si="8"/>
        <v>7399.394085567189</v>
      </c>
      <c r="X16" s="2">
        <f t="shared" si="9"/>
        <v>3188.5604967244658</v>
      </c>
      <c r="Z16" s="2">
        <f t="shared" si="6"/>
        <v>1.5585661389586192E-2</v>
      </c>
      <c r="AB16" s="2">
        <f t="shared" si="7"/>
        <v>6.7162018467284978E-3</v>
      </c>
    </row>
    <row r="17" spans="1:28" x14ac:dyDescent="0.35">
      <c r="A17" s="4">
        <v>16</v>
      </c>
      <c r="B17" s="4">
        <f t="shared" si="0"/>
        <v>5</v>
      </c>
      <c r="C17" s="4">
        <v>228.17406806049314</v>
      </c>
      <c r="D17" s="4">
        <v>230.06941873084926</v>
      </c>
      <c r="E17" s="4">
        <v>238.97041835622122</v>
      </c>
      <c r="F17" s="4">
        <v>241.13395274794041</v>
      </c>
      <c r="H17" s="4">
        <v>321.03703703703701</v>
      </c>
      <c r="J17" s="4">
        <v>288.969696969697</v>
      </c>
      <c r="K17" s="4">
        <v>381.18889999999999</v>
      </c>
      <c r="L17" s="4">
        <v>186.97620000000001</v>
      </c>
      <c r="M17" s="4">
        <f t="shared" si="1"/>
        <v>186.97620000000001</v>
      </c>
      <c r="N17" s="4">
        <f t="shared" si="2"/>
        <v>235.52937499999999</v>
      </c>
      <c r="P17" s="4">
        <f t="shared" si="3"/>
        <v>235.52937499999999</v>
      </c>
      <c r="R17" s="4">
        <f t="shared" si="4"/>
        <v>85.507662037037022</v>
      </c>
      <c r="T17" s="4">
        <f t="shared" si="5"/>
        <v>53.44032196969701</v>
      </c>
      <c r="V17" s="2">
        <f t="shared" si="8"/>
        <v>20618.800537225743</v>
      </c>
      <c r="X17" s="2">
        <f t="shared" si="9"/>
        <v>12886.276072675641</v>
      </c>
      <c r="Z17" s="2">
        <f t="shared" si="6"/>
        <v>4.3430264656323561E-2</v>
      </c>
      <c r="AB17" s="2">
        <f t="shared" si="7"/>
        <v>2.7142916449496547E-2</v>
      </c>
    </row>
    <row r="18" spans="1:28" x14ac:dyDescent="0.35">
      <c r="A18" s="4">
        <v>17</v>
      </c>
      <c r="B18" s="4">
        <f t="shared" si="0"/>
        <v>5.5</v>
      </c>
      <c r="C18" s="4">
        <v>230.90751459929842</v>
      </c>
      <c r="D18" s="4">
        <v>229.86344486916565</v>
      </c>
      <c r="E18" s="4">
        <v>229.28882558749194</v>
      </c>
      <c r="F18" s="4">
        <v>232.91454827125122</v>
      </c>
      <c r="H18" s="4">
        <v>287.78947368421052</v>
      </c>
      <c r="J18" s="4">
        <v>388.66666666666669</v>
      </c>
      <c r="K18" s="4">
        <v>341.85950000000003</v>
      </c>
      <c r="L18" s="4">
        <v>216.66210000000001</v>
      </c>
      <c r="M18" s="4">
        <f t="shared" si="1"/>
        <v>216.66210000000001</v>
      </c>
      <c r="N18" s="4">
        <f t="shared" si="2"/>
        <v>247.96145000000001</v>
      </c>
      <c r="P18" s="4">
        <f t="shared" si="3"/>
        <v>247.96145000000001</v>
      </c>
      <c r="R18" s="4">
        <f t="shared" si="4"/>
        <v>39.828023684210507</v>
      </c>
      <c r="T18" s="4">
        <f t="shared" si="5"/>
        <v>140.70521666666667</v>
      </c>
      <c r="V18" s="2">
        <f t="shared" si="8"/>
        <v>9276.5261449445843</v>
      </c>
      <c r="X18" s="2">
        <f t="shared" si="9"/>
        <v>32772.291979325193</v>
      </c>
      <c r="Z18" s="2">
        <f t="shared" si="6"/>
        <v>1.9539545224217782E-2</v>
      </c>
      <c r="AB18" s="2">
        <f t="shared" si="7"/>
        <v>6.9029685382848621E-2</v>
      </c>
    </row>
    <row r="19" spans="1:28" x14ac:dyDescent="0.35">
      <c r="A19" s="4">
        <v>18</v>
      </c>
      <c r="B19" s="4">
        <f t="shared" si="0"/>
        <v>6</v>
      </c>
      <c r="C19" s="4">
        <v>228.86124735795818</v>
      </c>
      <c r="D19" s="4">
        <v>228.42436244702151</v>
      </c>
      <c r="E19" s="4">
        <v>222.84461084237563</v>
      </c>
      <c r="F19" s="4">
        <v>225.86107086446322</v>
      </c>
      <c r="H19" s="4">
        <v>270.50877192982455</v>
      </c>
      <c r="J19" s="4">
        <v>555.77777777777783</v>
      </c>
      <c r="K19" s="4">
        <v>327.02910000000003</v>
      </c>
      <c r="L19" s="4">
        <v>243.1627</v>
      </c>
      <c r="M19" s="1">
        <f>AVERAGE(L17:L20)</f>
        <v>236.01505000000003</v>
      </c>
      <c r="N19" s="4">
        <f t="shared" si="2"/>
        <v>258.76856250000003</v>
      </c>
      <c r="P19" s="4">
        <f t="shared" si="3"/>
        <v>258.76856250000003</v>
      </c>
      <c r="R19" s="4">
        <f t="shared" si="4"/>
        <v>11.740209429824517</v>
      </c>
      <c r="T19" s="4">
        <f t="shared" si="5"/>
        <v>297.0092152777778</v>
      </c>
      <c r="V19" s="2">
        <f t="shared" si="8"/>
        <v>2651.6562739932347</v>
      </c>
      <c r="X19" s="2">
        <f t="shared" si="9"/>
        <v>67082.819419252788</v>
      </c>
      <c r="Z19" s="2">
        <f t="shared" si="6"/>
        <v>5.5852974351834946E-3</v>
      </c>
      <c r="AB19" s="2">
        <f t="shared" si="7"/>
        <v>0.14129942214681859</v>
      </c>
    </row>
    <row r="20" spans="1:28" x14ac:dyDescent="0.35">
      <c r="A20" s="4">
        <v>19</v>
      </c>
      <c r="B20" s="4">
        <f t="shared" si="0"/>
        <v>6.5</v>
      </c>
      <c r="C20" s="4">
        <v>224.539653109456</v>
      </c>
      <c r="D20" s="4">
        <v>223.84836357865069</v>
      </c>
      <c r="E20" s="4">
        <v>224.02045097359354</v>
      </c>
      <c r="F20" s="4">
        <v>228.23135002987118</v>
      </c>
      <c r="H20" s="4">
        <v>361.25</v>
      </c>
      <c r="J20" s="4">
        <v>681.16417910447763</v>
      </c>
      <c r="K20" s="4">
        <v>356.63650000000001</v>
      </c>
      <c r="L20" s="4">
        <v>297.25920000000002</v>
      </c>
      <c r="M20" s="4">
        <f t="shared" ref="M20:M65" si="10">(M$66-M$19)/47*(A20-18)+M$19</f>
        <v>238.40508687943264</v>
      </c>
      <c r="N20" s="4">
        <f t="shared" si="2"/>
        <v>267.96294015957449</v>
      </c>
      <c r="P20" s="4">
        <f t="shared" si="3"/>
        <v>267.96294015957449</v>
      </c>
      <c r="R20" s="4">
        <f t="shared" si="4"/>
        <v>93.287059840425513</v>
      </c>
      <c r="T20" s="4">
        <f t="shared" si="5"/>
        <v>413.20123894490314</v>
      </c>
      <c r="V20" s="2">
        <f t="shared" si="8"/>
        <v>21291.031607697692</v>
      </c>
      <c r="X20" s="2">
        <f t="shared" si="9"/>
        <v>94305.476598410634</v>
      </c>
      <c r="Z20" s="2">
        <f t="shared" si="6"/>
        <v>4.4846213816319105E-2</v>
      </c>
      <c r="AB20" s="2">
        <f t="shared" si="7"/>
        <v>0.19863967352587716</v>
      </c>
    </row>
    <row r="21" spans="1:28" x14ac:dyDescent="0.35">
      <c r="A21" s="4">
        <v>20</v>
      </c>
      <c r="B21" s="4">
        <f t="shared" si="0"/>
        <v>7</v>
      </c>
      <c r="C21" s="4">
        <v>222.40176196178706</v>
      </c>
      <c r="D21" s="4">
        <v>221.54489150474799</v>
      </c>
      <c r="E21" s="4">
        <v>217.80529599429889</v>
      </c>
      <c r="F21" s="4">
        <v>224.25417873304744</v>
      </c>
      <c r="H21" s="4">
        <v>378.96226415094338</v>
      </c>
      <c r="J21" s="4">
        <v>815.90476190476193</v>
      </c>
      <c r="K21" s="4">
        <v>336.88279999999997</v>
      </c>
      <c r="L21" s="4">
        <v>287.60899999999998</v>
      </c>
      <c r="M21" s="4">
        <f t="shared" si="10"/>
        <v>240.79512375886529</v>
      </c>
      <c r="N21" s="4">
        <f t="shared" si="2"/>
        <v>264.81704281914892</v>
      </c>
      <c r="P21" s="4">
        <f t="shared" si="3"/>
        <v>264.81704281914892</v>
      </c>
      <c r="R21" s="4">
        <f t="shared" si="4"/>
        <v>114.14522133179446</v>
      </c>
      <c r="T21" s="4">
        <f t="shared" si="5"/>
        <v>551.087719085613</v>
      </c>
      <c r="V21" s="2">
        <f t="shared" si="8"/>
        <v>25597.542866063493</v>
      </c>
      <c r="X21" s="2">
        <f t="shared" si="9"/>
        <v>123583.72385341249</v>
      </c>
      <c r="Z21" s="2">
        <f t="shared" si="6"/>
        <v>5.3917203341562803E-2</v>
      </c>
      <c r="AB21" s="2">
        <f t="shared" si="7"/>
        <v>0.26030970252015823</v>
      </c>
    </row>
    <row r="22" spans="1:28" x14ac:dyDescent="0.35">
      <c r="A22" s="4">
        <v>21</v>
      </c>
      <c r="B22" s="4">
        <f t="shared" si="0"/>
        <v>7.5</v>
      </c>
      <c r="C22" s="4">
        <v>224.21896943730565</v>
      </c>
      <c r="D22" s="4">
        <v>222.96053290500674</v>
      </c>
      <c r="E22" s="4">
        <v>220.34022406939204</v>
      </c>
      <c r="F22" s="4">
        <v>224.97361149086905</v>
      </c>
      <c r="H22" s="4">
        <v>429.18</v>
      </c>
      <c r="J22" s="4">
        <v>907.13698630136992</v>
      </c>
      <c r="K22" s="4">
        <v>328.26299999999998</v>
      </c>
      <c r="L22" s="4">
        <v>348.02480000000003</v>
      </c>
      <c r="M22" s="4">
        <f t="shared" si="10"/>
        <v>243.1851606382979</v>
      </c>
      <c r="N22" s="4">
        <f t="shared" si="2"/>
        <v>264.45462047872343</v>
      </c>
      <c r="P22" s="4">
        <f t="shared" si="3"/>
        <v>264.45462047872343</v>
      </c>
      <c r="R22" s="4">
        <f t="shared" si="4"/>
        <v>164.72537952127658</v>
      </c>
      <c r="T22" s="4">
        <f t="shared" si="5"/>
        <v>642.68236582264649</v>
      </c>
      <c r="V22" s="2">
        <f t="shared" si="8"/>
        <v>37058.863535105636</v>
      </c>
      <c r="X22" s="2">
        <f t="shared" si="9"/>
        <v>144586.57288061664</v>
      </c>
      <c r="Z22" s="2">
        <f t="shared" si="6"/>
        <v>7.8058675056603036E-2</v>
      </c>
      <c r="AB22" s="2">
        <f t="shared" si="7"/>
        <v>0.30454890499662851</v>
      </c>
    </row>
    <row r="23" spans="1:28" x14ac:dyDescent="0.35">
      <c r="A23" s="4">
        <v>22</v>
      </c>
      <c r="B23" s="4">
        <f t="shared" si="0"/>
        <v>8</v>
      </c>
      <c r="C23" s="4">
        <v>224.60073571367511</v>
      </c>
      <c r="D23" s="4">
        <v>223.55713965582376</v>
      </c>
      <c r="E23" s="4">
        <v>222.70717498288263</v>
      </c>
      <c r="F23" s="4">
        <v>225.20196364733627</v>
      </c>
      <c r="H23" s="4">
        <v>473.36538461538464</v>
      </c>
      <c r="J23" s="4">
        <v>1151.5882352941176</v>
      </c>
      <c r="K23" s="4">
        <v>304.91789999999997</v>
      </c>
      <c r="L23" s="4">
        <v>366.21350000000001</v>
      </c>
      <c r="M23" s="4">
        <f t="shared" si="10"/>
        <v>245.57519751773052</v>
      </c>
      <c r="N23" s="4">
        <f t="shared" si="2"/>
        <v>260.41087313829786</v>
      </c>
      <c r="P23" s="4">
        <f t="shared" si="3"/>
        <v>260.41087313829786</v>
      </c>
      <c r="R23" s="4">
        <f t="shared" si="4"/>
        <v>212.95451147708678</v>
      </c>
      <c r="T23" s="4">
        <f t="shared" si="5"/>
        <v>891.17736215581976</v>
      </c>
      <c r="V23" s="2">
        <f t="shared" si="8"/>
        <v>47957.774152199156</v>
      </c>
      <c r="X23" s="2">
        <f t="shared" si="9"/>
        <v>200694.89191554397</v>
      </c>
      <c r="Z23" s="2">
        <f t="shared" si="6"/>
        <v>0.10101551833715182</v>
      </c>
      <c r="AB23" s="2">
        <f t="shared" si="7"/>
        <v>0.42273226589140356</v>
      </c>
    </row>
    <row r="24" spans="1:28" x14ac:dyDescent="0.35">
      <c r="A24" s="4">
        <v>23</v>
      </c>
      <c r="B24" s="4">
        <f t="shared" si="0"/>
        <v>8.5</v>
      </c>
      <c r="C24" s="4">
        <v>232.35822644950233</v>
      </c>
      <c r="D24" s="4">
        <v>228.19565977611629</v>
      </c>
      <c r="E24" s="4">
        <v>230.41885376554552</v>
      </c>
      <c r="F24" s="4">
        <v>232.52263886309376</v>
      </c>
      <c r="H24" s="4">
        <v>487.53846153846155</v>
      </c>
      <c r="J24" s="4">
        <v>1192.7162162162163</v>
      </c>
      <c r="K24" s="4">
        <v>287.89760000000001</v>
      </c>
      <c r="L24" s="4">
        <v>408.30880000000002</v>
      </c>
      <c r="M24" s="4">
        <f t="shared" si="10"/>
        <v>247.96523439716316</v>
      </c>
      <c r="N24" s="4">
        <f t="shared" si="2"/>
        <v>257.94832579787237</v>
      </c>
      <c r="P24" s="4">
        <f t="shared" si="3"/>
        <v>257.94832579787237</v>
      </c>
      <c r="R24" s="4">
        <f t="shared" si="4"/>
        <v>229.59013574058918</v>
      </c>
      <c r="T24" s="4">
        <f t="shared" si="5"/>
        <v>934.76789041834388</v>
      </c>
      <c r="V24" s="2">
        <f t="shared" si="8"/>
        <v>53384.904219337695</v>
      </c>
      <c r="X24" s="2">
        <f t="shared" si="9"/>
        <v>217354.69660456057</v>
      </c>
      <c r="Z24" s="2">
        <f t="shared" si="6"/>
        <v>0.11244691536311245</v>
      </c>
      <c r="AB24" s="2">
        <f t="shared" si="7"/>
        <v>0.4578235276483788</v>
      </c>
    </row>
    <row r="25" spans="1:28" x14ac:dyDescent="0.35">
      <c r="A25" s="4">
        <v>24</v>
      </c>
      <c r="B25" s="4">
        <f t="shared" si="0"/>
        <v>9</v>
      </c>
      <c r="C25" s="4">
        <v>238.97041835622122</v>
      </c>
      <c r="D25" s="4">
        <v>232.78801642095226</v>
      </c>
      <c r="E25" s="4">
        <v>239.82557481528877</v>
      </c>
      <c r="F25" s="4">
        <v>238.14673206940532</v>
      </c>
      <c r="H25" s="4">
        <v>633.75</v>
      </c>
      <c r="J25" s="4">
        <v>1244.4225352112676</v>
      </c>
      <c r="K25" s="4">
        <v>275.85789999999997</v>
      </c>
      <c r="L25" s="4">
        <v>412.13670000000002</v>
      </c>
      <c r="M25" s="4">
        <f t="shared" si="10"/>
        <v>250.35527127659577</v>
      </c>
      <c r="N25" s="4">
        <f t="shared" si="2"/>
        <v>256.73092845744679</v>
      </c>
      <c r="P25" s="4">
        <f t="shared" si="3"/>
        <v>256.73092845744679</v>
      </c>
      <c r="R25" s="4">
        <f t="shared" si="4"/>
        <v>377.01907154255321</v>
      </c>
      <c r="T25" s="4">
        <f t="shared" si="5"/>
        <v>987.69160675382079</v>
      </c>
      <c r="V25" s="2">
        <f t="shared" si="8"/>
        <v>89785.859815700373</v>
      </c>
      <c r="X25" s="2">
        <f t="shared" si="9"/>
        <v>235215.52844080259</v>
      </c>
      <c r="Z25" s="2">
        <f t="shared" si="6"/>
        <v>0.18911981068691694</v>
      </c>
      <c r="AB25" s="2">
        <f t="shared" si="7"/>
        <v>0.49544456444097063</v>
      </c>
    </row>
    <row r="26" spans="1:28" x14ac:dyDescent="0.35">
      <c r="A26" s="4">
        <v>25</v>
      </c>
      <c r="B26" s="4">
        <f t="shared" si="0"/>
        <v>9.5</v>
      </c>
      <c r="C26" s="4">
        <v>247.58306555111602</v>
      </c>
      <c r="D26" s="4">
        <v>236.99702392693473</v>
      </c>
      <c r="E26" s="4">
        <v>248.11753833803326</v>
      </c>
      <c r="F26" s="4">
        <v>244.13291401463101</v>
      </c>
      <c r="H26" s="4">
        <v>530.72549019607845</v>
      </c>
      <c r="J26" s="4">
        <v>1231.7283950617284</v>
      </c>
      <c r="K26" s="4">
        <v>262.7679</v>
      </c>
      <c r="L26" s="4">
        <v>409.59800000000001</v>
      </c>
      <c r="M26" s="4">
        <f t="shared" si="10"/>
        <v>252.74530815602839</v>
      </c>
      <c r="N26" s="4">
        <f t="shared" si="2"/>
        <v>255.2509561170213</v>
      </c>
      <c r="P26" s="4">
        <f t="shared" si="3"/>
        <v>255.2509561170213</v>
      </c>
      <c r="R26" s="4">
        <f t="shared" si="4"/>
        <v>275.47453407905715</v>
      </c>
      <c r="T26" s="4">
        <f t="shared" si="5"/>
        <v>976.47743894470705</v>
      </c>
      <c r="V26" s="2">
        <f t="shared" si="8"/>
        <v>67252.400741542995</v>
      </c>
      <c r="X26" s="2">
        <f t="shared" si="9"/>
        <v>238390.28263911526</v>
      </c>
      <c r="Z26" s="2">
        <f t="shared" si="6"/>
        <v>0.14165661856542386</v>
      </c>
      <c r="AB26" s="2">
        <f t="shared" si="7"/>
        <v>0.50213168548870379</v>
      </c>
    </row>
    <row r="27" spans="1:28" x14ac:dyDescent="0.35">
      <c r="A27" s="4">
        <v>26</v>
      </c>
      <c r="B27" s="4">
        <f t="shared" si="0"/>
        <v>10</v>
      </c>
      <c r="C27" s="4">
        <v>262.12072535526471</v>
      </c>
      <c r="D27" s="4">
        <v>247.12510112777082</v>
      </c>
      <c r="E27" s="4">
        <v>261.38773410463534</v>
      </c>
      <c r="F27" s="4">
        <v>251.9210906138313</v>
      </c>
      <c r="H27" s="4">
        <v>735.57692307692309</v>
      </c>
      <c r="J27" s="4">
        <v>1267.9058823529413</v>
      </c>
      <c r="K27" s="4">
        <v>263.3159</v>
      </c>
      <c r="L27" s="4">
        <v>453.21800000000002</v>
      </c>
      <c r="M27" s="4">
        <f t="shared" si="10"/>
        <v>255.13534503546103</v>
      </c>
      <c r="N27" s="4">
        <f t="shared" si="2"/>
        <v>257.18048377659579</v>
      </c>
      <c r="P27" s="4">
        <f t="shared" si="3"/>
        <v>257.18048377659579</v>
      </c>
      <c r="R27" s="4">
        <f t="shared" si="4"/>
        <v>478.3964393003273</v>
      </c>
      <c r="T27" s="4">
        <f t="shared" si="5"/>
        <v>1010.7253985763455</v>
      </c>
      <c r="V27" s="2">
        <f t="shared" si="8"/>
        <v>120518.152734312</v>
      </c>
      <c r="X27" s="2">
        <f t="shared" si="9"/>
        <v>254623.04472045228</v>
      </c>
      <c r="Z27" s="2">
        <f t="shared" si="6"/>
        <v>0.25385255847897387</v>
      </c>
      <c r="AB27" s="2">
        <f t="shared" si="7"/>
        <v>0.53632344906984841</v>
      </c>
    </row>
    <row r="28" spans="1:28" x14ac:dyDescent="0.35">
      <c r="A28" s="4">
        <v>27</v>
      </c>
      <c r="B28" s="4">
        <f t="shared" si="0"/>
        <v>10.5</v>
      </c>
      <c r="C28" s="4">
        <v>271.97029528559653</v>
      </c>
      <c r="D28" s="4">
        <v>251.65688514030393</v>
      </c>
      <c r="E28" s="4">
        <v>275.83377000245537</v>
      </c>
      <c r="F28" s="4">
        <v>260.48939519872238</v>
      </c>
      <c r="H28" s="4">
        <v>787.98214285714289</v>
      </c>
      <c r="J28" s="4">
        <v>1303.8539325842696</v>
      </c>
      <c r="K28" s="4">
        <v>260.59089999999998</v>
      </c>
      <c r="L28" s="4">
        <v>460.36509999999998</v>
      </c>
      <c r="M28" s="4">
        <f t="shared" si="10"/>
        <v>257.52538191489367</v>
      </c>
      <c r="N28" s="4">
        <f t="shared" si="2"/>
        <v>258.29176143617025</v>
      </c>
      <c r="P28" s="4">
        <f t="shared" si="3"/>
        <v>258.29176143617025</v>
      </c>
      <c r="R28" s="4">
        <f t="shared" si="4"/>
        <v>529.6903814209727</v>
      </c>
      <c r="T28" s="4">
        <f t="shared" si="5"/>
        <v>1045.5621711480994</v>
      </c>
      <c r="V28" s="2">
        <f t="shared" si="8"/>
        <v>137978.72709892975</v>
      </c>
      <c r="X28" s="2">
        <f t="shared" si="9"/>
        <v>272357.85760503146</v>
      </c>
      <c r="Z28" s="2">
        <f t="shared" si="6"/>
        <v>0.2906305157775898</v>
      </c>
      <c r="AB28" s="2">
        <f t="shared" si="7"/>
        <v>0.5736790467350501</v>
      </c>
    </row>
    <row r="29" spans="1:28" x14ac:dyDescent="0.35">
      <c r="A29" s="4">
        <v>28</v>
      </c>
      <c r="B29" s="4">
        <f t="shared" si="0"/>
        <v>11</v>
      </c>
      <c r="C29" s="4">
        <v>288.43205712264722</v>
      </c>
      <c r="D29" s="4">
        <v>261.86099910650057</v>
      </c>
      <c r="E29" s="4">
        <v>292.20390793317739</v>
      </c>
      <c r="F29" s="4">
        <v>269.30174816063015</v>
      </c>
      <c r="H29" s="4">
        <v>663.33898305084745</v>
      </c>
      <c r="J29" s="4">
        <v>1504.6923076923076</v>
      </c>
      <c r="K29" s="4">
        <v>254.54839999999999</v>
      </c>
      <c r="L29" s="4">
        <v>452.67649999999998</v>
      </c>
      <c r="M29" s="4">
        <f t="shared" si="10"/>
        <v>259.91541879432629</v>
      </c>
      <c r="N29" s="4">
        <f t="shared" si="2"/>
        <v>258.57366409574468</v>
      </c>
      <c r="P29" s="4">
        <f t="shared" si="3"/>
        <v>258.57366409574468</v>
      </c>
      <c r="R29" s="4">
        <f t="shared" si="4"/>
        <v>404.76531895510277</v>
      </c>
      <c r="T29" s="4">
        <f t="shared" si="5"/>
        <v>1246.1186435965628</v>
      </c>
      <c r="V29" s="2">
        <f t="shared" si="8"/>
        <v>109004.00798940423</v>
      </c>
      <c r="X29" s="2">
        <f t="shared" si="9"/>
        <v>335581.92913610762</v>
      </c>
      <c r="Z29" s="2">
        <f t="shared" si="6"/>
        <v>0.22959982114540611</v>
      </c>
      <c r="AB29" s="2">
        <f t="shared" si="7"/>
        <v>0.70685062256399123</v>
      </c>
    </row>
    <row r="30" spans="1:28" x14ac:dyDescent="0.35">
      <c r="A30" s="4">
        <v>29</v>
      </c>
      <c r="B30" s="4">
        <f t="shared" si="0"/>
        <v>11.5</v>
      </c>
      <c r="C30" s="4">
        <v>304.6953004959858</v>
      </c>
      <c r="D30" s="4">
        <v>271.11956666231254</v>
      </c>
      <c r="E30" s="4">
        <v>300.26681169010016</v>
      </c>
      <c r="F30" s="4">
        <v>274.17734141634224</v>
      </c>
      <c r="H30" s="4">
        <v>755.49152542372883</v>
      </c>
      <c r="J30" s="4">
        <v>1327.948717948718</v>
      </c>
      <c r="K30" s="4">
        <v>241.93620000000001</v>
      </c>
      <c r="L30" s="4">
        <v>444.69799999999998</v>
      </c>
      <c r="M30" s="4">
        <f t="shared" si="10"/>
        <v>262.3054556737589</v>
      </c>
      <c r="N30" s="4">
        <f t="shared" si="2"/>
        <v>257.21314175531921</v>
      </c>
      <c r="P30" s="4">
        <f t="shared" si="3"/>
        <v>257.21314175531921</v>
      </c>
      <c r="R30" s="4">
        <f t="shared" si="4"/>
        <v>498.27838366840962</v>
      </c>
      <c r="T30" s="4">
        <f t="shared" si="5"/>
        <v>1070.7355761933989</v>
      </c>
      <c r="V30" s="2">
        <f t="shared" si="8"/>
        <v>136616.64251943672</v>
      </c>
      <c r="X30" s="2">
        <f t="shared" si="9"/>
        <v>293571.43364060146</v>
      </c>
      <c r="Z30" s="2">
        <f t="shared" si="6"/>
        <v>0.28776149855882005</v>
      </c>
      <c r="AB30" s="2">
        <f t="shared" si="7"/>
        <v>0.61836211255493079</v>
      </c>
    </row>
    <row r="31" spans="1:28" x14ac:dyDescent="0.35">
      <c r="A31" s="4">
        <v>30</v>
      </c>
      <c r="B31" s="4">
        <f t="shared" si="0"/>
        <v>12</v>
      </c>
      <c r="C31" s="4">
        <v>322.83683394906211</v>
      </c>
      <c r="D31" s="4">
        <v>281.65513803590852</v>
      </c>
      <c r="E31" s="4">
        <v>317.95022561153314</v>
      </c>
      <c r="F31" s="4">
        <v>282.84025829199709</v>
      </c>
      <c r="H31" s="4">
        <v>828.09230769230771</v>
      </c>
      <c r="J31" s="4">
        <v>1455.516129032258</v>
      </c>
      <c r="K31" s="4">
        <v>241.524</v>
      </c>
      <c r="L31" s="4">
        <v>452.68490000000003</v>
      </c>
      <c r="M31" s="4">
        <f t="shared" si="10"/>
        <v>264.69549255319151</v>
      </c>
      <c r="N31" s="4">
        <f t="shared" si="2"/>
        <v>258.90261941489359</v>
      </c>
      <c r="P31" s="4">
        <f t="shared" si="3"/>
        <v>258.90261941489359</v>
      </c>
      <c r="R31" s="4">
        <f t="shared" si="4"/>
        <v>569.18968827741412</v>
      </c>
      <c r="T31" s="4">
        <f t="shared" si="5"/>
        <v>1196.6135096173643</v>
      </c>
      <c r="V31" s="2">
        <f t="shared" si="8"/>
        <v>160989.75844952511</v>
      </c>
      <c r="X31" s="2">
        <f t="shared" si="9"/>
        <v>338450.47413586848</v>
      </c>
      <c r="Z31" s="2">
        <f t="shared" si="6"/>
        <v>0.33909963888526118</v>
      </c>
      <c r="AB31" s="2">
        <f t="shared" si="7"/>
        <v>0.712892762032447</v>
      </c>
    </row>
    <row r="32" spans="1:28" x14ac:dyDescent="0.35">
      <c r="A32" s="4">
        <v>31</v>
      </c>
      <c r="B32" s="4">
        <f t="shared" si="0"/>
        <v>12.5</v>
      </c>
      <c r="C32" s="4">
        <v>337.22178724266297</v>
      </c>
      <c r="D32" s="4">
        <v>290.00768970875811</v>
      </c>
      <c r="E32" s="4">
        <v>335.46566237136352</v>
      </c>
      <c r="F32" s="4">
        <v>293.01849485516072</v>
      </c>
      <c r="H32" s="4">
        <v>587.33333333333337</v>
      </c>
      <c r="J32" s="4">
        <v>1629.1204819277109</v>
      </c>
      <c r="K32" s="4">
        <v>236.69229999999999</v>
      </c>
      <c r="L32" s="4">
        <v>446.94040000000001</v>
      </c>
      <c r="M32" s="4">
        <f t="shared" si="10"/>
        <v>267.08552943262413</v>
      </c>
      <c r="N32" s="4">
        <f t="shared" si="2"/>
        <v>259.48722207446809</v>
      </c>
      <c r="P32" s="4">
        <f t="shared" si="3"/>
        <v>259.48722207446809</v>
      </c>
      <c r="R32" s="4">
        <f t="shared" si="4"/>
        <v>327.84611125886528</v>
      </c>
      <c r="T32" s="4">
        <f t="shared" si="5"/>
        <v>1369.6332598532429</v>
      </c>
      <c r="V32" s="2">
        <f t="shared" si="8"/>
        <v>96064.974065190268</v>
      </c>
      <c r="X32" s="2">
        <f t="shared" si="9"/>
        <v>401327.87630576448</v>
      </c>
      <c r="Z32" s="2">
        <f t="shared" si="6"/>
        <v>0.2023457785685254</v>
      </c>
      <c r="AB32" s="2">
        <f t="shared" si="7"/>
        <v>0.84533413330476948</v>
      </c>
    </row>
    <row r="33" spans="1:28" x14ac:dyDescent="0.35">
      <c r="A33" s="4">
        <v>32</v>
      </c>
      <c r="B33" s="4">
        <f t="shared" si="0"/>
        <v>13</v>
      </c>
      <c r="C33" s="4">
        <v>356.27955975902597</v>
      </c>
      <c r="D33" s="4">
        <v>300.06573804428251</v>
      </c>
      <c r="E33" s="4">
        <v>352.69095676115313</v>
      </c>
      <c r="F33" s="4">
        <v>301.26778774407063</v>
      </c>
      <c r="H33" s="4">
        <v>757.50793650793651</v>
      </c>
      <c r="J33" s="4">
        <v>1372.8571428571429</v>
      </c>
      <c r="K33" s="4">
        <v>233.03290000000001</v>
      </c>
      <c r="L33" s="4">
        <v>454.13830000000002</v>
      </c>
      <c r="M33" s="4">
        <f t="shared" si="10"/>
        <v>269.47556631205674</v>
      </c>
      <c r="N33" s="4">
        <f t="shared" si="2"/>
        <v>260.36489973404252</v>
      </c>
      <c r="P33" s="4">
        <f t="shared" si="3"/>
        <v>260.36489973404252</v>
      </c>
      <c r="R33" s="4">
        <f t="shared" si="4"/>
        <v>497.14303677389398</v>
      </c>
      <c r="T33" s="4">
        <f t="shared" si="5"/>
        <v>1112.4922431231003</v>
      </c>
      <c r="V33" s="2">
        <f t="shared" si="8"/>
        <v>149773.18288124018</v>
      </c>
      <c r="X33" s="2">
        <f t="shared" si="9"/>
        <v>335158.0769681352</v>
      </c>
      <c r="Z33" s="2">
        <f t="shared" si="6"/>
        <v>0.31547368428189937</v>
      </c>
      <c r="AB33" s="2">
        <f t="shared" si="7"/>
        <v>0.70595784454826893</v>
      </c>
    </row>
    <row r="34" spans="1:28" x14ac:dyDescent="0.35">
      <c r="A34" s="4">
        <v>33</v>
      </c>
      <c r="B34" s="4">
        <f t="shared" si="0"/>
        <v>13.5</v>
      </c>
      <c r="C34" s="4">
        <v>372.0694129496664</v>
      </c>
      <c r="D34" s="4">
        <v>307.19451748613125</v>
      </c>
      <c r="E34" s="4">
        <v>362.3114669256633</v>
      </c>
      <c r="F34" s="4">
        <v>308.26957992981954</v>
      </c>
      <c r="H34" s="4">
        <v>829.67741935483866</v>
      </c>
      <c r="J34" s="4">
        <v>1493.8840579710145</v>
      </c>
      <c r="K34" s="4">
        <v>226.40219999999999</v>
      </c>
      <c r="L34" s="4">
        <v>444.7414</v>
      </c>
      <c r="M34" s="4">
        <f t="shared" si="10"/>
        <v>271.86560319148941</v>
      </c>
      <c r="N34" s="4">
        <f t="shared" si="2"/>
        <v>260.49975239361709</v>
      </c>
      <c r="P34" s="4">
        <f t="shared" si="3"/>
        <v>260.49975239361709</v>
      </c>
      <c r="R34" s="4">
        <f t="shared" si="4"/>
        <v>569.17766696122158</v>
      </c>
      <c r="T34" s="4">
        <f t="shared" si="5"/>
        <v>1233.3843055773973</v>
      </c>
      <c r="V34" s="2">
        <f t="shared" si="8"/>
        <v>175460.1602995705</v>
      </c>
      <c r="X34" s="2">
        <f t="shared" si="9"/>
        <v>380214.86177237646</v>
      </c>
      <c r="Z34" s="2">
        <f t="shared" si="6"/>
        <v>0.3695792674599786</v>
      </c>
      <c r="AB34" s="2">
        <f t="shared" si="7"/>
        <v>0.80086288449364817</v>
      </c>
    </row>
    <row r="35" spans="1:28" x14ac:dyDescent="0.35">
      <c r="A35" s="4">
        <v>34</v>
      </c>
      <c r="B35" s="4">
        <f t="shared" si="0"/>
        <v>14</v>
      </c>
      <c r="C35" s="4">
        <v>383.59875449602384</v>
      </c>
      <c r="D35" s="4">
        <v>313.25074390319998</v>
      </c>
      <c r="E35" s="4">
        <v>379.18553634119297</v>
      </c>
      <c r="F35" s="4">
        <v>316.34612345780278</v>
      </c>
      <c r="H35" s="4">
        <v>816.67647058823525</v>
      </c>
      <c r="J35" s="4">
        <v>1571.1090909090908</v>
      </c>
      <c r="K35" s="4">
        <v>235.3647</v>
      </c>
      <c r="L35" s="4">
        <v>429.7568</v>
      </c>
      <c r="M35" s="4">
        <f t="shared" si="10"/>
        <v>274.25564007092203</v>
      </c>
      <c r="N35" s="4">
        <f t="shared" si="2"/>
        <v>264.53290505319154</v>
      </c>
      <c r="P35" s="4">
        <f t="shared" si="3"/>
        <v>264.53290505319154</v>
      </c>
      <c r="R35" s="4">
        <f t="shared" si="4"/>
        <v>552.14356553504376</v>
      </c>
      <c r="T35" s="4">
        <f t="shared" si="5"/>
        <v>1306.5761858558992</v>
      </c>
      <c r="V35" s="2">
        <f t="shared" si="8"/>
        <v>174668.47654918037</v>
      </c>
      <c r="X35" s="2">
        <f t="shared" si="9"/>
        <v>413330.31139779533</v>
      </c>
      <c r="Z35" s="2">
        <f t="shared" si="6"/>
        <v>0.36791170999263334</v>
      </c>
      <c r="AB35" s="2">
        <f t="shared" si="7"/>
        <v>0.87061537755688456</v>
      </c>
    </row>
    <row r="36" spans="1:28" x14ac:dyDescent="0.35">
      <c r="A36" s="4">
        <v>35</v>
      </c>
      <c r="B36" s="4">
        <f t="shared" si="0"/>
        <v>14.5</v>
      </c>
      <c r="C36" s="4">
        <v>390.28729965801659</v>
      </c>
      <c r="D36" s="4">
        <v>315.45555536183934</v>
      </c>
      <c r="E36" s="4">
        <v>394.89903627655957</v>
      </c>
      <c r="F36" s="4">
        <v>326.57670159959974</v>
      </c>
      <c r="H36" s="4">
        <v>729.64179104477614</v>
      </c>
      <c r="J36" s="4">
        <v>1608.578125</v>
      </c>
      <c r="K36" s="4">
        <v>240.0248</v>
      </c>
      <c r="L36" s="4">
        <v>421.4588</v>
      </c>
      <c r="M36" s="4">
        <f t="shared" si="10"/>
        <v>276.64567695035464</v>
      </c>
      <c r="N36" s="4">
        <f t="shared" si="2"/>
        <v>267.49045771276599</v>
      </c>
      <c r="P36" s="4">
        <f t="shared" si="3"/>
        <v>267.49045771276599</v>
      </c>
      <c r="R36" s="4">
        <f t="shared" si="4"/>
        <v>462.15133333201015</v>
      </c>
      <c r="T36" s="4">
        <f t="shared" si="5"/>
        <v>1341.0876672872341</v>
      </c>
      <c r="V36" s="2">
        <f t="shared" si="8"/>
        <v>150927.85807942503</v>
      </c>
      <c r="X36" s="2">
        <f t="shared" si="9"/>
        <v>437967.98693856638</v>
      </c>
      <c r="Z36" s="2">
        <f t="shared" si="6"/>
        <v>0.3179058262175431</v>
      </c>
      <c r="AB36" s="2">
        <f t="shared" si="7"/>
        <v>0.92251077114781976</v>
      </c>
    </row>
    <row r="37" spans="1:28" x14ac:dyDescent="0.35">
      <c r="A37" s="4">
        <v>36</v>
      </c>
      <c r="B37" s="4">
        <f t="shared" si="0"/>
        <v>15</v>
      </c>
      <c r="C37" s="4">
        <v>407.25299297987499</v>
      </c>
      <c r="D37" s="4">
        <v>323.45589910855489</v>
      </c>
      <c r="E37" s="4">
        <v>407.9859842305043</v>
      </c>
      <c r="F37" s="4">
        <v>329.89454483703344</v>
      </c>
      <c r="H37" s="4">
        <v>770.1044776119403</v>
      </c>
      <c r="J37" s="4">
        <v>1426.6129032258063</v>
      </c>
      <c r="K37" s="4">
        <v>230.19</v>
      </c>
      <c r="L37" s="4">
        <v>406.36419999999998</v>
      </c>
      <c r="M37" s="4">
        <f t="shared" si="10"/>
        <v>279.03571382978726</v>
      </c>
      <c r="N37" s="4">
        <f t="shared" ref="N37:N68" si="11">(K37+M37*3)/4</f>
        <v>266.82428537234046</v>
      </c>
      <c r="P37" s="4">
        <f t="shared" si="3"/>
        <v>266.82428537234046</v>
      </c>
      <c r="R37" s="4">
        <f t="shared" si="4"/>
        <v>503.28019223959984</v>
      </c>
      <c r="T37" s="4">
        <f t="shared" si="5"/>
        <v>1159.7886178534659</v>
      </c>
      <c r="V37" s="2">
        <f t="shared" si="8"/>
        <v>166029.38994437747</v>
      </c>
      <c r="X37" s="2">
        <f t="shared" si="9"/>
        <v>382607.93819394126</v>
      </c>
      <c r="Z37" s="2">
        <f t="shared" si="6"/>
        <v>0.3497148310346116</v>
      </c>
      <c r="AB37" s="2">
        <f t="shared" si="7"/>
        <v>0.8059035240858361</v>
      </c>
    </row>
    <row r="38" spans="1:28" x14ac:dyDescent="0.35">
      <c r="A38" s="4">
        <v>37</v>
      </c>
      <c r="B38" s="4">
        <f t="shared" si="0"/>
        <v>15.5</v>
      </c>
      <c r="C38" s="4">
        <v>419.86655075112162</v>
      </c>
      <c r="D38" s="4">
        <v>330.46256405517033</v>
      </c>
      <c r="E38" s="4">
        <v>424.12706239540466</v>
      </c>
      <c r="F38" s="4">
        <v>340.02250822370866</v>
      </c>
      <c r="H38" s="4">
        <v>686.02985074626861</v>
      </c>
      <c r="J38" s="4">
        <v>1415.4615384615386</v>
      </c>
      <c r="K38" s="4">
        <v>236.59559999999999</v>
      </c>
      <c r="L38" s="4">
        <v>396.98939999999999</v>
      </c>
      <c r="M38" s="4">
        <f t="shared" si="10"/>
        <v>281.42575070921987</v>
      </c>
      <c r="N38" s="4">
        <f t="shared" si="11"/>
        <v>270.2182130319149</v>
      </c>
      <c r="P38" s="4">
        <f t="shared" si="3"/>
        <v>270.2182130319149</v>
      </c>
      <c r="R38" s="4">
        <f t="shared" si="4"/>
        <v>415.81163771435371</v>
      </c>
      <c r="T38" s="4">
        <f t="shared" si="5"/>
        <v>1145.2433254296236</v>
      </c>
      <c r="V38" s="2">
        <f t="shared" si="8"/>
        <v>141385.3160042426</v>
      </c>
      <c r="X38" s="2">
        <f t="shared" si="9"/>
        <v>389408.50803904166</v>
      </c>
      <c r="Z38" s="2">
        <f t="shared" si="6"/>
        <v>0.29780596022043804</v>
      </c>
      <c r="AB38" s="2">
        <f t="shared" si="7"/>
        <v>0.8202278562725358</v>
      </c>
    </row>
    <row r="39" spans="1:28" x14ac:dyDescent="0.35">
      <c r="A39" s="4">
        <v>38</v>
      </c>
      <c r="B39" s="4">
        <f t="shared" si="0"/>
        <v>16</v>
      </c>
      <c r="C39" s="4">
        <v>431.4722455527529</v>
      </c>
      <c r="D39" s="4">
        <v>334.28827883096989</v>
      </c>
      <c r="E39" s="4">
        <v>428.14324362281133</v>
      </c>
      <c r="F39" s="4">
        <v>343.19422612797774</v>
      </c>
      <c r="H39" s="4">
        <v>757.57575757575762</v>
      </c>
      <c r="J39" s="4">
        <v>1436.6785714285713</v>
      </c>
      <c r="K39" s="4">
        <v>222.29050000000001</v>
      </c>
      <c r="L39" s="4">
        <v>385.28390000000002</v>
      </c>
      <c r="M39" s="4">
        <f t="shared" si="10"/>
        <v>283.81578758865248</v>
      </c>
      <c r="N39" s="4">
        <f t="shared" si="11"/>
        <v>268.43446569148938</v>
      </c>
      <c r="P39" s="4">
        <f t="shared" si="3"/>
        <v>268.43446569148938</v>
      </c>
      <c r="R39" s="4">
        <f t="shared" si="4"/>
        <v>489.14129188426824</v>
      </c>
      <c r="T39" s="4">
        <f t="shared" si="5"/>
        <v>1168.244105737082</v>
      </c>
      <c r="V39" s="2">
        <f t="shared" si="8"/>
        <v>167870.46713546073</v>
      </c>
      <c r="X39" s="2">
        <f t="shared" si="9"/>
        <v>400934.63179700926</v>
      </c>
      <c r="Z39" s="2">
        <f t="shared" si="6"/>
        <v>0.35359277095246022</v>
      </c>
      <c r="AB39" s="2">
        <f t="shared" si="7"/>
        <v>0.84450582551552389</v>
      </c>
    </row>
    <row r="40" spans="1:28" x14ac:dyDescent="0.35">
      <c r="A40" s="4">
        <v>39</v>
      </c>
      <c r="B40" s="4">
        <f t="shared" si="0"/>
        <v>16.5</v>
      </c>
      <c r="C40" s="4">
        <v>442.07007738476887</v>
      </c>
      <c r="D40" s="4">
        <v>338.93360643280153</v>
      </c>
      <c r="E40" s="4">
        <v>442.20751324426186</v>
      </c>
      <c r="F40" s="4">
        <v>349.23498963317934</v>
      </c>
      <c r="H40" s="4">
        <v>763.35384615384612</v>
      </c>
      <c r="J40" s="4">
        <v>1430</v>
      </c>
      <c r="K40" s="4">
        <v>237.09719999999999</v>
      </c>
      <c r="L40" s="4">
        <v>395.22750000000002</v>
      </c>
      <c r="M40" s="4">
        <f t="shared" si="10"/>
        <v>286.20582446808515</v>
      </c>
      <c r="N40" s="4">
        <f t="shared" si="11"/>
        <v>273.92866835106383</v>
      </c>
      <c r="P40" s="4">
        <f>N40</f>
        <v>273.92866835106383</v>
      </c>
      <c r="R40" s="4">
        <f t="shared" si="4"/>
        <v>489.42517780278229</v>
      </c>
      <c r="T40" s="4">
        <f t="shared" si="5"/>
        <v>1156.0713316489362</v>
      </c>
      <c r="V40" s="2">
        <f t="shared" si="8"/>
        <v>170924.39689617162</v>
      </c>
      <c r="X40" s="2">
        <f t="shared" si="9"/>
        <v>403740.55952363205</v>
      </c>
      <c r="Z40" s="2">
        <f t="shared" si="6"/>
        <v>0.36002539430075042</v>
      </c>
      <c r="AB40" s="2">
        <f t="shared" si="7"/>
        <v>0.85041607153365328</v>
      </c>
    </row>
    <row r="41" spans="1:28" x14ac:dyDescent="0.35">
      <c r="A41" s="4">
        <v>40</v>
      </c>
      <c r="B41" s="4">
        <f t="shared" si="0"/>
        <v>17</v>
      </c>
      <c r="C41" s="4">
        <v>454.91269492183716</v>
      </c>
      <c r="D41" s="4">
        <v>344.94751232760569</v>
      </c>
      <c r="E41" s="4">
        <v>456.60773718891755</v>
      </c>
      <c r="F41" s="4">
        <v>355.07472978245386</v>
      </c>
      <c r="H41" s="4">
        <v>670.44776119402979</v>
      </c>
      <c r="J41" s="4">
        <v>1467.6603773584907</v>
      </c>
      <c r="K41" s="4">
        <v>234.91589999999999</v>
      </c>
      <c r="L41" s="4">
        <v>381.05900000000003</v>
      </c>
      <c r="M41" s="4">
        <f t="shared" si="10"/>
        <v>288.59586134751777</v>
      </c>
      <c r="N41" s="4">
        <f t="shared" si="11"/>
        <v>275.17587101063833</v>
      </c>
      <c r="P41" s="4">
        <f t="shared" si="3"/>
        <v>275.17587101063833</v>
      </c>
      <c r="R41" s="4">
        <f t="shared" si="4"/>
        <v>395.27189018339146</v>
      </c>
      <c r="T41" s="4">
        <f t="shared" si="5"/>
        <v>1192.4845063478524</v>
      </c>
      <c r="V41" s="2">
        <f t="shared" si="8"/>
        <v>140351.05959746751</v>
      </c>
      <c r="X41" s="2">
        <f t="shared" si="9"/>
        <v>423421.11386122659</v>
      </c>
      <c r="Z41" s="2">
        <f t="shared" si="6"/>
        <v>0.29562746155425013</v>
      </c>
      <c r="AB41" s="2">
        <f t="shared" si="7"/>
        <v>0.89187006794444024</v>
      </c>
    </row>
    <row r="42" spans="1:28" x14ac:dyDescent="0.35">
      <c r="A42" s="4">
        <v>41</v>
      </c>
      <c r="B42" s="4">
        <f t="shared" si="0"/>
        <v>17.5</v>
      </c>
      <c r="C42" s="4">
        <v>462.3189606834045</v>
      </c>
      <c r="D42" s="4">
        <v>346.61163122787644</v>
      </c>
      <c r="E42" s="4">
        <v>465.08294852431931</v>
      </c>
      <c r="F42" s="4">
        <v>356.92074045633211</v>
      </c>
      <c r="H42" s="4">
        <v>719.82608695652175</v>
      </c>
      <c r="J42" s="4">
        <v>1525.1428571428571</v>
      </c>
      <c r="K42" s="4">
        <v>235.7021</v>
      </c>
      <c r="L42" s="4">
        <v>371.28899999999999</v>
      </c>
      <c r="M42" s="4">
        <f t="shared" si="10"/>
        <v>290.98589822695038</v>
      </c>
      <c r="N42" s="4">
        <f t="shared" si="11"/>
        <v>277.16494867021277</v>
      </c>
      <c r="P42" s="4">
        <f t="shared" si="3"/>
        <v>277.16494867021277</v>
      </c>
      <c r="R42" s="4">
        <f t="shared" si="4"/>
        <v>442.66113828630898</v>
      </c>
      <c r="T42" s="4">
        <f t="shared" si="5"/>
        <v>1247.9779084726442</v>
      </c>
      <c r="V42" s="2">
        <f t="shared" si="8"/>
        <v>157994.94124839222</v>
      </c>
      <c r="X42" s="2">
        <f t="shared" si="9"/>
        <v>445429.19916520081</v>
      </c>
      <c r="Z42" s="2">
        <f t="shared" si="6"/>
        <v>0.33279152685868196</v>
      </c>
      <c r="AB42" s="2">
        <f t="shared" si="7"/>
        <v>0.93822664274154777</v>
      </c>
    </row>
    <row r="43" spans="1:28" x14ac:dyDescent="0.35">
      <c r="A43" s="4">
        <v>42</v>
      </c>
      <c r="B43" s="4">
        <f t="shared" si="0"/>
        <v>18</v>
      </c>
      <c r="C43" s="4">
        <v>472.29069582217454</v>
      </c>
      <c r="D43" s="4">
        <v>351.87210940499085</v>
      </c>
      <c r="E43" s="4">
        <v>469.06858844961641</v>
      </c>
      <c r="F43" s="4">
        <v>358.00722789644607</v>
      </c>
      <c r="H43" s="4">
        <v>696.11764705882354</v>
      </c>
      <c r="J43" s="4">
        <v>1525.76</v>
      </c>
      <c r="K43" s="4">
        <v>225.321</v>
      </c>
      <c r="L43" s="4">
        <v>372.37599999999998</v>
      </c>
      <c r="M43" s="4">
        <f t="shared" si="10"/>
        <v>293.375935106383</v>
      </c>
      <c r="N43" s="4">
        <f t="shared" si="11"/>
        <v>276.36220132978724</v>
      </c>
      <c r="P43" s="4">
        <f t="shared" si="3"/>
        <v>276.36220132978724</v>
      </c>
      <c r="R43" s="4">
        <f t="shared" si="4"/>
        <v>419.7554457290363</v>
      </c>
      <c r="T43" s="4">
        <f t="shared" si="5"/>
        <v>1249.3977986702128</v>
      </c>
      <c r="V43" s="2">
        <f t="shared" si="8"/>
        <v>150275.48351988939</v>
      </c>
      <c r="X43" s="2">
        <f t="shared" si="9"/>
        <v>447293.44244184491</v>
      </c>
      <c r="Z43" s="2">
        <f t="shared" si="6"/>
        <v>0.31653170167889538</v>
      </c>
      <c r="AB43" s="2">
        <f t="shared" si="7"/>
        <v>0.94215337837984303</v>
      </c>
    </row>
    <row r="44" spans="1:28" x14ac:dyDescent="0.35">
      <c r="A44" s="4">
        <v>43</v>
      </c>
      <c r="B44" s="4">
        <f t="shared" si="0"/>
        <v>18.5</v>
      </c>
      <c r="C44" s="4">
        <v>485.68305679721487</v>
      </c>
      <c r="D44" s="4">
        <v>357.28651247233279</v>
      </c>
      <c r="E44" s="4">
        <v>483.4993536963816</v>
      </c>
      <c r="F44" s="4">
        <v>364.12530501780503</v>
      </c>
      <c r="H44" s="4">
        <v>776.58208955223881</v>
      </c>
      <c r="J44" s="4">
        <v>1503.9333333333334</v>
      </c>
      <c r="K44" s="4">
        <v>223.83090000000001</v>
      </c>
      <c r="L44" s="4">
        <v>378.86</v>
      </c>
      <c r="M44" s="4">
        <f t="shared" si="10"/>
        <v>295.76597198581561</v>
      </c>
      <c r="N44" s="4">
        <f t="shared" si="11"/>
        <v>277.78220398936168</v>
      </c>
      <c r="P44" s="4">
        <f t="shared" si="3"/>
        <v>277.78220398936168</v>
      </c>
      <c r="R44" s="4">
        <f t="shared" si="4"/>
        <v>498.79988556287714</v>
      </c>
      <c r="T44" s="4">
        <f t="shared" si="5"/>
        <v>1226.1511293439717</v>
      </c>
      <c r="V44" s="2">
        <f t="shared" si="8"/>
        <v>181625.66047342887</v>
      </c>
      <c r="X44" s="2">
        <f t="shared" si="9"/>
        <v>446472.65397029981</v>
      </c>
      <c r="Z44" s="2">
        <f t="shared" si="6"/>
        <v>0.38256592513707482</v>
      </c>
      <c r="AB44" s="2">
        <f t="shared" si="7"/>
        <v>0.94042451638897673</v>
      </c>
    </row>
    <row r="45" spans="1:28" x14ac:dyDescent="0.35">
      <c r="A45" s="4">
        <v>44</v>
      </c>
      <c r="B45" s="4">
        <f t="shared" si="0"/>
        <v>19</v>
      </c>
      <c r="C45" s="4">
        <v>495.10504849801293</v>
      </c>
      <c r="D45" s="4">
        <v>361.87485541799634</v>
      </c>
      <c r="E45" s="4">
        <v>487.30174580902133</v>
      </c>
      <c r="F45" s="4">
        <v>363.36798465407463</v>
      </c>
      <c r="H45" s="4">
        <v>960.16923076923081</v>
      </c>
      <c r="J45" s="4">
        <v>1526.4444444444443</v>
      </c>
      <c r="K45" s="4">
        <v>228.7473</v>
      </c>
      <c r="L45" s="4">
        <v>365.29939999999999</v>
      </c>
      <c r="M45" s="4">
        <f t="shared" si="10"/>
        <v>298.15600886524828</v>
      </c>
      <c r="N45" s="4">
        <f t="shared" si="11"/>
        <v>280.80383164893624</v>
      </c>
      <c r="P45" s="4">
        <f>N45</f>
        <v>280.80383164893624</v>
      </c>
      <c r="R45" s="4">
        <f t="shared" si="4"/>
        <v>679.36539912029457</v>
      </c>
      <c r="T45" s="4">
        <f t="shared" si="5"/>
        <v>1245.6406127955081</v>
      </c>
      <c r="V45" s="2">
        <f t="shared" si="8"/>
        <v>246859.63592205249</v>
      </c>
      <c r="X45" s="2">
        <f t="shared" si="9"/>
        <v>452625.9190747703</v>
      </c>
      <c r="Z45" s="2">
        <f t="shared" si="6"/>
        <v>0.51997104786488968</v>
      </c>
      <c r="AB45" s="2">
        <f t="shared" si="7"/>
        <v>0.95338540281421735</v>
      </c>
    </row>
    <row r="46" spans="1:28" x14ac:dyDescent="0.35">
      <c r="A46" s="4">
        <v>45</v>
      </c>
      <c r="B46" s="4">
        <f t="shared" si="0"/>
        <v>19.5</v>
      </c>
      <c r="C46" s="4">
        <v>498.81581670432399</v>
      </c>
      <c r="D46" s="4">
        <v>359.30933571397679</v>
      </c>
      <c r="E46" s="4">
        <v>500.08328074187057</v>
      </c>
      <c r="F46" s="4">
        <v>367.04306070330699</v>
      </c>
      <c r="H46" s="4">
        <v>852.17910447761199</v>
      </c>
      <c r="J46" s="4">
        <v>1365.078125</v>
      </c>
      <c r="K46" s="4">
        <v>223.14420000000001</v>
      </c>
      <c r="L46" s="4">
        <v>374.9554</v>
      </c>
      <c r="M46" s="4">
        <f t="shared" si="10"/>
        <v>300.5460457446809</v>
      </c>
      <c r="N46" s="4">
        <f t="shared" si="11"/>
        <v>281.19558430851066</v>
      </c>
      <c r="O46" s="4" t="s">
        <v>1</v>
      </c>
      <c r="P46" s="4">
        <f t="shared" si="3"/>
        <v>281.19558430851066</v>
      </c>
      <c r="R46" s="4">
        <f t="shared" si="4"/>
        <v>570.98352016910133</v>
      </c>
      <c r="T46" s="4">
        <f t="shared" si="5"/>
        <v>1083.8825406914893</v>
      </c>
      <c r="V46" s="2">
        <f t="shared" si="8"/>
        <v>209575.53885401538</v>
      </c>
      <c r="X46" s="2">
        <f t="shared" si="9"/>
        <v>397831.56517828093</v>
      </c>
      <c r="Z46" s="2">
        <f t="shared" si="6"/>
        <v>0.44143795374947509</v>
      </c>
      <c r="AB46" s="2">
        <f t="shared" si="7"/>
        <v>0.8379697030939377</v>
      </c>
    </row>
    <row r="47" spans="1:28" x14ac:dyDescent="0.35">
      <c r="A47" s="4">
        <v>46</v>
      </c>
      <c r="B47" s="4">
        <f t="shared" si="0"/>
        <v>20</v>
      </c>
      <c r="C47" s="4">
        <v>510.57421801650304</v>
      </c>
      <c r="D47" s="4">
        <v>363.04714693703681</v>
      </c>
      <c r="E47" s="4">
        <v>511.64316359033751</v>
      </c>
      <c r="F47" s="4">
        <v>373.4896930788841</v>
      </c>
      <c r="H47" s="4">
        <v>821.47692307692307</v>
      </c>
      <c r="J47" s="4">
        <v>1386.5625</v>
      </c>
      <c r="K47" s="4">
        <v>228.62360000000001</v>
      </c>
      <c r="L47" s="4">
        <v>480.40159999999997</v>
      </c>
      <c r="M47" s="4">
        <f t="shared" si="10"/>
        <v>302.93608262411351</v>
      </c>
      <c r="N47" s="4">
        <f t="shared" si="11"/>
        <v>284.35796196808514</v>
      </c>
      <c r="O47" s="4">
        <f>AVERAGE(N47:N51)</f>
        <v>286.64820228723403</v>
      </c>
      <c r="P47" s="4">
        <f t="shared" ref="P47:P56" si="12">O$47</f>
        <v>286.64820228723403</v>
      </c>
      <c r="R47" s="4">
        <f t="shared" si="4"/>
        <v>534.82872078968899</v>
      </c>
      <c r="T47" s="4">
        <f t="shared" si="5"/>
        <v>1099.914297712766</v>
      </c>
      <c r="V47" s="2">
        <f t="shared" si="8"/>
        <v>199753.01477751313</v>
      </c>
      <c r="X47" s="2">
        <f t="shared" si="9"/>
        <v>410806.65346581733</v>
      </c>
      <c r="Z47" s="2">
        <f t="shared" si="6"/>
        <v>0.42074834964445373</v>
      </c>
      <c r="AB47" s="2">
        <f t="shared" si="7"/>
        <v>0.86529968852395778</v>
      </c>
    </row>
    <row r="48" spans="1:28" x14ac:dyDescent="0.35">
      <c r="A48" s="4">
        <v>47</v>
      </c>
      <c r="B48" s="4">
        <f t="shared" si="0"/>
        <v>20.5</v>
      </c>
      <c r="C48" s="4">
        <v>521.69125198438144</v>
      </c>
      <c r="D48" s="4">
        <v>364.86867352921092</v>
      </c>
      <c r="E48" s="4">
        <v>525.41729084174733</v>
      </c>
      <c r="F48" s="4">
        <v>378.90174909923326</v>
      </c>
      <c r="H48" s="4">
        <v>758.86956521739125</v>
      </c>
      <c r="J48" s="4">
        <v>1309.0147058823529</v>
      </c>
      <c r="K48" s="4">
        <v>221.25129999999999</v>
      </c>
      <c r="L48" s="4">
        <v>349.70729999999998</v>
      </c>
      <c r="M48" s="4">
        <f t="shared" si="10"/>
        <v>305.32611950354612</v>
      </c>
      <c r="N48" s="4">
        <f t="shared" si="11"/>
        <v>284.30741462765957</v>
      </c>
      <c r="P48" s="4">
        <f t="shared" si="12"/>
        <v>286.64820228723403</v>
      </c>
      <c r="R48" s="4">
        <f t="shared" si="4"/>
        <v>472.22136293015723</v>
      </c>
      <c r="T48" s="4">
        <f t="shared" si="5"/>
        <v>1022.366503595119</v>
      </c>
      <c r="V48" s="2">
        <f t="shared" si="8"/>
        <v>178925.5003762604</v>
      </c>
      <c r="X48" s="2">
        <f t="shared" si="9"/>
        <v>387376.45643265813</v>
      </c>
      <c r="Z48" s="2">
        <f t="shared" si="6"/>
        <v>0.37687846201705721</v>
      </c>
      <c r="AB48" s="2">
        <f t="shared" si="7"/>
        <v>0.81594765874595276</v>
      </c>
    </row>
    <row r="49" spans="1:28" x14ac:dyDescent="0.35">
      <c r="A49" s="4">
        <v>48</v>
      </c>
      <c r="B49" s="4">
        <f t="shared" si="0"/>
        <v>21</v>
      </c>
      <c r="C49" s="4">
        <v>532.99153376491722</v>
      </c>
      <c r="D49" s="4">
        <v>368.65360219230035</v>
      </c>
      <c r="E49" s="4">
        <v>529.05170579278445</v>
      </c>
      <c r="F49" s="4">
        <v>378.15133666097591</v>
      </c>
      <c r="H49" s="4">
        <v>765.89855072463763</v>
      </c>
      <c r="J49" s="4">
        <v>1352.927536231884</v>
      </c>
      <c r="K49" s="4">
        <v>221.86770000000001</v>
      </c>
      <c r="L49" s="4">
        <v>353.75799999999998</v>
      </c>
      <c r="M49" s="4">
        <f t="shared" si="10"/>
        <v>307.71615638297874</v>
      </c>
      <c r="N49" s="4">
        <f t="shared" si="11"/>
        <v>286.25404228723403</v>
      </c>
      <c r="P49" s="4">
        <f t="shared" si="12"/>
        <v>286.64820228723403</v>
      </c>
      <c r="R49" s="4">
        <f t="shared" si="4"/>
        <v>479.2503484374036</v>
      </c>
      <c r="T49" s="4">
        <f t="shared" si="5"/>
        <v>1066.27933394465</v>
      </c>
      <c r="V49" s="2">
        <f t="shared" si="8"/>
        <v>181229.15985684263</v>
      </c>
      <c r="X49" s="2">
        <f t="shared" si="9"/>
        <v>403214.95538514451</v>
      </c>
      <c r="Z49" s="2">
        <f t="shared" si="6"/>
        <v>0.38173075886813274</v>
      </c>
      <c r="AB49" s="2">
        <f t="shared" si="7"/>
        <v>0.84930896897461938</v>
      </c>
    </row>
    <row r="50" spans="1:28" x14ac:dyDescent="0.35">
      <c r="A50" s="4">
        <v>49</v>
      </c>
      <c r="B50" s="4">
        <f t="shared" si="0"/>
        <v>21.5</v>
      </c>
      <c r="C50" s="4">
        <v>541.60418095981197</v>
      </c>
      <c r="D50" s="4">
        <v>370.436566238534</v>
      </c>
      <c r="E50" s="4">
        <v>538.76383986362328</v>
      </c>
      <c r="F50" s="4">
        <v>381.94962155708646</v>
      </c>
      <c r="H50" s="4">
        <v>866.62318840579712</v>
      </c>
      <c r="J50" s="4">
        <v>1323.6285714285714</v>
      </c>
      <c r="K50" s="4">
        <v>219.9479</v>
      </c>
      <c r="L50" s="4">
        <v>351.84</v>
      </c>
      <c r="M50" s="4">
        <f t="shared" si="10"/>
        <v>310.10619326241135</v>
      </c>
      <c r="N50" s="4">
        <f t="shared" si="11"/>
        <v>287.56661994680849</v>
      </c>
      <c r="P50" s="4">
        <f t="shared" si="12"/>
        <v>286.64820228723403</v>
      </c>
      <c r="R50" s="4">
        <f t="shared" si="4"/>
        <v>579.97498611856304</v>
      </c>
      <c r="T50" s="4">
        <f t="shared" si="5"/>
        <v>1036.9803691413374</v>
      </c>
      <c r="V50" s="2">
        <f t="shared" si="8"/>
        <v>221521.22646056162</v>
      </c>
      <c r="X50" s="2">
        <f t="shared" si="9"/>
        <v>396074.25955566164</v>
      </c>
      <c r="Z50" s="2">
        <f t="shared" si="6"/>
        <v>0.46659966833696548</v>
      </c>
      <c r="AB50" s="2">
        <f t="shared" si="7"/>
        <v>0.83426821482673175</v>
      </c>
    </row>
    <row r="51" spans="1:28" x14ac:dyDescent="0.35">
      <c r="A51" s="4">
        <v>50</v>
      </c>
      <c r="B51" s="4">
        <f t="shared" si="0"/>
        <v>22</v>
      </c>
      <c r="C51" s="4">
        <v>544.24600359228862</v>
      </c>
      <c r="D51" s="4">
        <v>369.71570962214696</v>
      </c>
      <c r="E51" s="4">
        <v>543.39084713322097</v>
      </c>
      <c r="F51" s="4">
        <v>384.17925449667274</v>
      </c>
      <c r="H51" s="4">
        <v>783.7714285714286</v>
      </c>
      <c r="J51" s="4">
        <v>1257.2289156626507</v>
      </c>
      <c r="K51" s="4">
        <v>225.53120000000001</v>
      </c>
      <c r="L51" s="4">
        <v>355.27659999999997</v>
      </c>
      <c r="M51" s="4">
        <f t="shared" si="10"/>
        <v>312.49623014184397</v>
      </c>
      <c r="N51" s="4">
        <f t="shared" si="11"/>
        <v>290.75497260638298</v>
      </c>
      <c r="P51" s="4">
        <f t="shared" si="12"/>
        <v>286.64820228723403</v>
      </c>
      <c r="R51" s="4">
        <f t="shared" si="4"/>
        <v>497.12322628419457</v>
      </c>
      <c r="T51" s="4">
        <f t="shared" si="5"/>
        <v>970.58071337541674</v>
      </c>
      <c r="V51" s="2">
        <f t="shared" si="8"/>
        <v>190984.4304668426</v>
      </c>
      <c r="X51" s="2">
        <f t="shared" si="9"/>
        <v>372876.97489341639</v>
      </c>
      <c r="Z51" s="2">
        <f t="shared" si="6"/>
        <v>0.4022787041097311</v>
      </c>
      <c r="AB51" s="2">
        <f t="shared" si="7"/>
        <v>0.78540677837360329</v>
      </c>
    </row>
    <row r="52" spans="1:28" x14ac:dyDescent="0.35">
      <c r="A52" s="4">
        <v>51</v>
      </c>
      <c r="B52" s="4">
        <f t="shared" si="0"/>
        <v>22.5</v>
      </c>
      <c r="C52" s="4">
        <v>557.0580798272473</v>
      </c>
      <c r="D52" s="4">
        <v>377.39821332146448</v>
      </c>
      <c r="E52" s="4">
        <v>553.79016050152484</v>
      </c>
      <c r="F52" s="4">
        <v>384.88233598702755</v>
      </c>
      <c r="H52" s="4">
        <v>883.3</v>
      </c>
      <c r="J52" s="4">
        <v>1347.8636363636363</v>
      </c>
      <c r="K52" s="4">
        <v>213.8398</v>
      </c>
      <c r="L52" s="4">
        <v>357.94850000000002</v>
      </c>
      <c r="M52" s="4">
        <f t="shared" si="10"/>
        <v>314.88626702127664</v>
      </c>
      <c r="N52" s="4">
        <f t="shared" si="11"/>
        <v>289.62465026595748</v>
      </c>
      <c r="P52" s="4">
        <f t="shared" si="12"/>
        <v>286.64820228723403</v>
      </c>
      <c r="R52" s="4">
        <f t="shared" si="4"/>
        <v>596.65179771276598</v>
      </c>
      <c r="T52" s="4">
        <f t="shared" si="5"/>
        <v>1061.2154340764023</v>
      </c>
      <c r="V52" s="2">
        <f t="shared" si="8"/>
        <v>229640.73767454879</v>
      </c>
      <c r="X52" s="2">
        <f t="shared" si="9"/>
        <v>408443.07525281317</v>
      </c>
      <c r="Z52" s="2">
        <f t="shared" si="6"/>
        <v>0.48370214334596506</v>
      </c>
      <c r="AB52" s="2">
        <f t="shared" si="7"/>
        <v>0.86032118227470422</v>
      </c>
    </row>
    <row r="53" spans="1:28" x14ac:dyDescent="0.35">
      <c r="A53" s="4">
        <v>52</v>
      </c>
      <c r="B53" s="4">
        <f t="shared" si="0"/>
        <v>23</v>
      </c>
      <c r="C53" s="4">
        <v>559.74571441288822</v>
      </c>
      <c r="D53" s="4">
        <v>374.31823467120074</v>
      </c>
      <c r="E53" s="4">
        <v>559.2875948812449</v>
      </c>
      <c r="F53" s="4">
        <v>387.72595715330095</v>
      </c>
      <c r="H53" s="4">
        <v>867.66197183098586</v>
      </c>
      <c r="J53" s="4">
        <v>1238.6352941176472</v>
      </c>
      <c r="K53" s="4">
        <v>223.15629999999999</v>
      </c>
      <c r="L53" s="4">
        <v>357.3032</v>
      </c>
      <c r="M53" s="4">
        <f t="shared" si="10"/>
        <v>317.27630390070925</v>
      </c>
      <c r="N53" s="4">
        <f t="shared" si="11"/>
        <v>293.74630292553195</v>
      </c>
      <c r="P53" s="4">
        <f t="shared" si="12"/>
        <v>286.64820228723403</v>
      </c>
      <c r="R53" s="4">
        <f t="shared" si="4"/>
        <v>581.01376954375178</v>
      </c>
      <c r="T53" s="4">
        <f t="shared" si="5"/>
        <v>951.98709183041319</v>
      </c>
      <c r="V53" s="2">
        <f t="shared" si="8"/>
        <v>225274.11991559857</v>
      </c>
      <c r="X53" s="2">
        <f t="shared" si="9"/>
        <v>369110.10637753439</v>
      </c>
      <c r="Z53" s="2">
        <f t="shared" si="6"/>
        <v>0.47450454891840255</v>
      </c>
      <c r="AB53" s="2">
        <f t="shared" si="7"/>
        <v>0.77747246152161342</v>
      </c>
    </row>
    <row r="54" spans="1:28" x14ac:dyDescent="0.35">
      <c r="A54" s="4">
        <v>53</v>
      </c>
      <c r="B54" s="4">
        <f t="shared" si="0"/>
        <v>23.5</v>
      </c>
      <c r="C54" s="4">
        <v>570.90856033393095</v>
      </c>
      <c r="D54" s="4">
        <v>377.54928515642121</v>
      </c>
      <c r="E54" s="4">
        <v>568.84702244153596</v>
      </c>
      <c r="F54" s="4">
        <v>391.55032213732221</v>
      </c>
      <c r="H54" s="4">
        <v>880.69014084507046</v>
      </c>
      <c r="J54" s="4">
        <v>1383.6588235294118</v>
      </c>
      <c r="K54" s="4">
        <v>226.482</v>
      </c>
      <c r="L54" s="4">
        <v>350.0908</v>
      </c>
      <c r="M54" s="4">
        <f t="shared" si="10"/>
        <v>319.66634078014187</v>
      </c>
      <c r="N54" s="4">
        <f t="shared" si="11"/>
        <v>296.37025558510641</v>
      </c>
      <c r="P54" s="4">
        <f t="shared" si="12"/>
        <v>286.64820228723403</v>
      </c>
      <c r="R54" s="4">
        <f t="shared" si="4"/>
        <v>594.04193855783637</v>
      </c>
      <c r="T54" s="4">
        <f t="shared" si="5"/>
        <v>1097.0106212421779</v>
      </c>
      <c r="V54" s="2">
        <f t="shared" si="8"/>
        <v>232597.31240540021</v>
      </c>
      <c r="X54" s="2">
        <f t="shared" si="9"/>
        <v>429534.86213543871</v>
      </c>
      <c r="Z54" s="2">
        <f t="shared" si="6"/>
        <v>0.48992970361579019</v>
      </c>
      <c r="AB54" s="2">
        <f t="shared" si="7"/>
        <v>0.90474771837380419</v>
      </c>
    </row>
    <row r="55" spans="1:28" x14ac:dyDescent="0.35">
      <c r="A55" s="4">
        <v>54</v>
      </c>
      <c r="B55" s="4">
        <f t="shared" si="0"/>
        <v>24</v>
      </c>
      <c r="C55" s="4">
        <v>567.96132468035887</v>
      </c>
      <c r="D55" s="4">
        <v>373.90460265107117</v>
      </c>
      <c r="E55" s="4">
        <v>580.78867156637239</v>
      </c>
      <c r="F55" s="4">
        <v>396.37989571296924</v>
      </c>
      <c r="H55" s="4">
        <v>697.95714285714291</v>
      </c>
      <c r="J55" s="4">
        <v>1242.0344827586207</v>
      </c>
      <c r="K55" s="4">
        <v>223.00579999999999</v>
      </c>
      <c r="L55" s="4">
        <v>352.55939999999998</v>
      </c>
      <c r="M55" s="4">
        <f t="shared" si="10"/>
        <v>322.05637765957448</v>
      </c>
      <c r="N55" s="4">
        <f t="shared" si="11"/>
        <v>297.29373324468082</v>
      </c>
      <c r="P55" s="4">
        <f t="shared" si="12"/>
        <v>286.64820228723403</v>
      </c>
      <c r="R55" s="4">
        <f t="shared" si="4"/>
        <v>411.30894056990888</v>
      </c>
      <c r="T55" s="4">
        <f t="shared" si="5"/>
        <v>955.38628047138673</v>
      </c>
      <c r="V55" s="2">
        <f t="shared" si="8"/>
        <v>163034.59496891234</v>
      </c>
      <c r="X55" s="2">
        <f t="shared" si="9"/>
        <v>378695.91421884985</v>
      </c>
      <c r="Z55" s="2">
        <f t="shared" si="6"/>
        <v>0.34340676582291046</v>
      </c>
      <c r="AB55" s="2">
        <f t="shared" si="7"/>
        <v>0.79766346005915523</v>
      </c>
    </row>
    <row r="56" spans="1:28" x14ac:dyDescent="0.35">
      <c r="A56" s="4">
        <v>55</v>
      </c>
      <c r="B56" s="4">
        <f t="shared" si="0"/>
        <v>24.5</v>
      </c>
      <c r="C56" s="4">
        <v>582.07140625497368</v>
      </c>
      <c r="D56" s="4">
        <v>379.01890860608893</v>
      </c>
      <c r="E56" s="4">
        <v>583.72063656888974</v>
      </c>
      <c r="F56" s="4">
        <v>396.9027445416462</v>
      </c>
      <c r="H56" s="4">
        <v>703.6</v>
      </c>
      <c r="J56" s="4">
        <v>1205.4583333333333</v>
      </c>
      <c r="K56" s="4">
        <v>221.5067</v>
      </c>
      <c r="L56" s="4">
        <v>347.5795</v>
      </c>
      <c r="M56" s="4">
        <f t="shared" si="10"/>
        <v>324.44641453900709</v>
      </c>
      <c r="N56" s="4">
        <f t="shared" si="11"/>
        <v>298.71148590425531</v>
      </c>
      <c r="P56" s="4">
        <f t="shared" si="12"/>
        <v>286.64820228723403</v>
      </c>
      <c r="R56" s="4">
        <f t="shared" si="4"/>
        <v>416.95179771276599</v>
      </c>
      <c r="T56" s="4">
        <f t="shared" si="5"/>
        <v>918.81013104609929</v>
      </c>
      <c r="V56" s="2">
        <f t="shared" si="8"/>
        <v>165489.3128537701</v>
      </c>
      <c r="X56" s="2">
        <f t="shared" si="9"/>
        <v>364678.26272486639</v>
      </c>
      <c r="Z56" s="2">
        <f t="shared" si="6"/>
        <v>0.34857724347526026</v>
      </c>
      <c r="AB56" s="2">
        <f t="shared" si="7"/>
        <v>0.76813747899421969</v>
      </c>
    </row>
    <row r="57" spans="1:28" x14ac:dyDescent="0.35">
      <c r="A57" s="4">
        <v>56</v>
      </c>
      <c r="B57" s="4">
        <f t="shared" si="0"/>
        <v>25</v>
      </c>
      <c r="C57" s="4">
        <v>589.30969485493847</v>
      </c>
      <c r="D57" s="4">
        <v>380.00696879580732</v>
      </c>
      <c r="E57" s="4">
        <v>589.12644704228114</v>
      </c>
      <c r="F57" s="4">
        <v>398.2425219170787</v>
      </c>
      <c r="H57" s="4">
        <v>699.45205479452056</v>
      </c>
      <c r="J57" s="4">
        <v>1165.0612244897959</v>
      </c>
      <c r="K57" s="4">
        <v>223.67189999999999</v>
      </c>
      <c r="L57" s="4">
        <v>356.08190000000002</v>
      </c>
      <c r="M57" s="4">
        <f t="shared" si="10"/>
        <v>326.83645141843976</v>
      </c>
      <c r="N57" s="4">
        <f t="shared" si="11"/>
        <v>301.04531356382984</v>
      </c>
      <c r="P57" s="4">
        <f>O$47</f>
        <v>286.64820228723403</v>
      </c>
      <c r="R57" s="4">
        <f t="shared" si="4"/>
        <v>412.80385250728654</v>
      </c>
      <c r="T57" s="4">
        <f t="shared" si="5"/>
        <v>878.41302220256193</v>
      </c>
      <c r="V57" s="2">
        <f t="shared" si="8"/>
        <v>164396.04727958757</v>
      </c>
      <c r="X57" s="2">
        <f t="shared" si="9"/>
        <v>349821.41724675114</v>
      </c>
      <c r="Z57" s="2">
        <f t="shared" si="6"/>
        <v>0.34627445126672846</v>
      </c>
      <c r="AB57" s="2">
        <f t="shared" si="7"/>
        <v>0.73684386761717946</v>
      </c>
    </row>
    <row r="58" spans="1:28" x14ac:dyDescent="0.35">
      <c r="A58" s="4">
        <v>57</v>
      </c>
      <c r="B58" s="4">
        <f t="shared" si="0"/>
        <v>25.5</v>
      </c>
      <c r="C58" s="4">
        <v>591.14217298151186</v>
      </c>
      <c r="D58" s="4">
        <v>379.24126397167015</v>
      </c>
      <c r="E58" s="4">
        <v>606.21430557257781</v>
      </c>
      <c r="F58" s="4">
        <v>405.09317847741863</v>
      </c>
      <c r="H58" s="4">
        <v>782.95945945945948</v>
      </c>
      <c r="J58" s="4">
        <v>1212.037037037037</v>
      </c>
      <c r="K58" s="4">
        <v>225.1207</v>
      </c>
      <c r="L58" s="4">
        <v>359.80700000000002</v>
      </c>
      <c r="M58" s="4">
        <f t="shared" si="10"/>
        <v>329.22648829787238</v>
      </c>
      <c r="N58" s="4">
        <f t="shared" si="11"/>
        <v>303.2000412234043</v>
      </c>
      <c r="P58" s="4">
        <f t="shared" ref="P58:P121" si="13">O$47</f>
        <v>286.64820228723403</v>
      </c>
      <c r="R58" s="4">
        <f t="shared" si="4"/>
        <v>496.31125717222545</v>
      </c>
      <c r="T58" s="4">
        <f t="shared" si="5"/>
        <v>925.38883474980298</v>
      </c>
      <c r="V58" s="2">
        <f t="shared" si="8"/>
        <v>201052.30468202033</v>
      </c>
      <c r="X58" s="2">
        <f t="shared" si="9"/>
        <v>374868.70439631242</v>
      </c>
      <c r="Z58" s="2">
        <f t="shared" si="6"/>
        <v>0.42348509974377008</v>
      </c>
      <c r="AB58" s="2">
        <f t="shared" si="7"/>
        <v>0.7896020437227399</v>
      </c>
    </row>
    <row r="59" spans="1:28" x14ac:dyDescent="0.35">
      <c r="A59" s="4">
        <v>58</v>
      </c>
      <c r="B59" s="4">
        <f t="shared" si="0"/>
        <v>26</v>
      </c>
      <c r="C59" s="4">
        <v>595.98296936587656</v>
      </c>
      <c r="D59" s="4">
        <v>378.80122692757919</v>
      </c>
      <c r="E59" s="4">
        <v>604.41236874811398</v>
      </c>
      <c r="F59" s="4">
        <v>402.53398345676089</v>
      </c>
      <c r="H59" s="4">
        <v>705.70270270270271</v>
      </c>
      <c r="J59" s="4">
        <v>1223.970297029703</v>
      </c>
      <c r="K59" s="4">
        <v>225.85169999999999</v>
      </c>
      <c r="L59" s="4">
        <v>359.00080000000003</v>
      </c>
      <c r="M59" s="4">
        <f t="shared" si="10"/>
        <v>331.61652517730499</v>
      </c>
      <c r="N59" s="4">
        <f t="shared" si="11"/>
        <v>305.17531888297873</v>
      </c>
      <c r="P59" s="4">
        <f t="shared" si="13"/>
        <v>286.64820228723403</v>
      </c>
      <c r="R59" s="4">
        <f t="shared" si="4"/>
        <v>419.05450041546868</v>
      </c>
      <c r="T59" s="4">
        <f t="shared" si="5"/>
        <v>937.32209474246906</v>
      </c>
      <c r="V59" s="2">
        <f t="shared" si="8"/>
        <v>168683.67733772148</v>
      </c>
      <c r="X59" s="2">
        <f t="shared" si="9"/>
        <v>377303.9965787215</v>
      </c>
      <c r="Z59" s="2">
        <f t="shared" si="6"/>
        <v>0.35530567050942735</v>
      </c>
      <c r="AB59" s="2">
        <f t="shared" si="7"/>
        <v>0.79473160418415223</v>
      </c>
    </row>
    <row r="60" spans="1:28" x14ac:dyDescent="0.35">
      <c r="A60" s="4">
        <v>59</v>
      </c>
      <c r="B60" s="4">
        <f t="shared" si="0"/>
        <v>26.5</v>
      </c>
      <c r="C60" s="4">
        <v>606.80986096371407</v>
      </c>
      <c r="D60" s="4">
        <v>382.18198170273149</v>
      </c>
      <c r="E60" s="4">
        <v>616.88849065986767</v>
      </c>
      <c r="F60" s="4">
        <v>406.76330259750864</v>
      </c>
      <c r="H60" s="4">
        <v>768.48648648648646</v>
      </c>
      <c r="J60" s="4">
        <v>1204.3727272727272</v>
      </c>
      <c r="K60" s="4">
        <v>251.06299999999999</v>
      </c>
      <c r="L60" s="4">
        <v>375.47669999999999</v>
      </c>
      <c r="M60" s="4">
        <f t="shared" si="10"/>
        <v>334.00656205673761</v>
      </c>
      <c r="N60" s="4">
        <f t="shared" si="11"/>
        <v>313.2706715425532</v>
      </c>
      <c r="P60" s="4">
        <f t="shared" si="13"/>
        <v>286.64820228723403</v>
      </c>
      <c r="R60" s="4">
        <f t="shared" si="4"/>
        <v>481.83828419925243</v>
      </c>
      <c r="T60" s="4">
        <f t="shared" si="5"/>
        <v>917.72452498549319</v>
      </c>
      <c r="V60" s="2">
        <f t="shared" si="8"/>
        <v>195994.13179880488</v>
      </c>
      <c r="X60" s="2">
        <f t="shared" si="9"/>
        <v>373296.65865782904</v>
      </c>
      <c r="Z60" s="2">
        <f t="shared" si="6"/>
        <v>0.41283085307220091</v>
      </c>
      <c r="AB60" s="2">
        <f t="shared" si="7"/>
        <v>0.7862907763019743</v>
      </c>
    </row>
    <row r="61" spans="1:28" x14ac:dyDescent="0.35">
      <c r="A61" s="4">
        <v>60</v>
      </c>
      <c r="B61" s="4">
        <f t="shared" si="0"/>
        <v>27</v>
      </c>
      <c r="C61" s="4">
        <v>623.43959996236742</v>
      </c>
      <c r="D61" s="4">
        <v>388.12085589598837</v>
      </c>
      <c r="E61" s="4">
        <v>632.87686231422015</v>
      </c>
      <c r="F61" s="4">
        <v>414.64789639199017</v>
      </c>
      <c r="H61" s="4">
        <v>706.30666666666662</v>
      </c>
      <c r="J61" s="4">
        <v>1201.3846153846155</v>
      </c>
      <c r="K61" s="4">
        <v>249.9512</v>
      </c>
      <c r="L61" s="4">
        <v>372.02289999999999</v>
      </c>
      <c r="M61" s="4">
        <f t="shared" si="10"/>
        <v>336.39659893617022</v>
      </c>
      <c r="N61" s="4">
        <f t="shared" si="11"/>
        <v>314.78524920212766</v>
      </c>
      <c r="P61" s="4">
        <f t="shared" si="13"/>
        <v>286.64820228723403</v>
      </c>
      <c r="R61" s="4">
        <f t="shared" si="4"/>
        <v>419.65846437943259</v>
      </c>
      <c r="T61" s="4">
        <f t="shared" si="5"/>
        <v>914.7364130973815</v>
      </c>
      <c r="V61" s="2">
        <f t="shared" si="8"/>
        <v>174010.49945802466</v>
      </c>
      <c r="X61" s="2">
        <f t="shared" si="9"/>
        <v>379293.52944398375</v>
      </c>
      <c r="Z61" s="2">
        <f t="shared" si="6"/>
        <v>0.36652578460113933</v>
      </c>
      <c r="AB61" s="2">
        <f t="shared" si="7"/>
        <v>0.79892224266114775</v>
      </c>
    </row>
    <row r="62" spans="1:28" x14ac:dyDescent="0.35">
      <c r="A62" s="4">
        <v>61</v>
      </c>
      <c r="B62" s="4">
        <f t="shared" si="0"/>
        <v>27.5</v>
      </c>
      <c r="C62" s="4">
        <v>633.16700468426097</v>
      </c>
      <c r="D62" s="4">
        <v>389.68577544827917</v>
      </c>
      <c r="E62" s="4">
        <v>625.33316069315981</v>
      </c>
      <c r="F62" s="4">
        <v>411.53415715269057</v>
      </c>
      <c r="H62" s="4">
        <v>752.4</v>
      </c>
      <c r="J62" s="4">
        <v>1251.0194174757282</v>
      </c>
      <c r="K62" s="4">
        <v>236.71350000000001</v>
      </c>
      <c r="L62" s="4">
        <v>369.99470000000002</v>
      </c>
      <c r="M62" s="4">
        <f t="shared" si="10"/>
        <v>338.78663581560284</v>
      </c>
      <c r="N62" s="4">
        <f t="shared" si="11"/>
        <v>313.26835186170212</v>
      </c>
      <c r="P62" s="4">
        <f t="shared" si="13"/>
        <v>286.64820228723403</v>
      </c>
      <c r="R62" s="4">
        <f t="shared" si="4"/>
        <v>465.75179771276595</v>
      </c>
      <c r="T62" s="4">
        <f t="shared" si="5"/>
        <v>964.37121518849426</v>
      </c>
      <c r="V62" s="2">
        <f t="shared" si="8"/>
        <v>191672.77351407357</v>
      </c>
      <c r="X62" s="2">
        <f t="shared" si="9"/>
        <v>396871.69522491295</v>
      </c>
      <c r="Z62" s="2">
        <f t="shared" si="6"/>
        <v>0.4037285906179986</v>
      </c>
      <c r="AB62" s="2">
        <f t="shared" si="7"/>
        <v>0.83594788780768181</v>
      </c>
    </row>
    <row r="63" spans="1:28" x14ac:dyDescent="0.35">
      <c r="A63" s="4">
        <v>62</v>
      </c>
      <c r="B63" s="4">
        <f t="shared" si="0"/>
        <v>28</v>
      </c>
      <c r="C63" s="4">
        <v>635.94626317623056</v>
      </c>
      <c r="D63" s="4">
        <v>391.14530559152161</v>
      </c>
      <c r="E63" s="4">
        <v>641.18409648801946</v>
      </c>
      <c r="F63" s="4">
        <v>415.05303897264361</v>
      </c>
      <c r="H63" s="4">
        <v>699.61333333333334</v>
      </c>
      <c r="J63" s="4">
        <v>1140.7016129032259</v>
      </c>
      <c r="K63" s="4">
        <v>248.31370000000001</v>
      </c>
      <c r="L63" s="4">
        <v>362.86130000000003</v>
      </c>
      <c r="M63" s="4">
        <f t="shared" si="10"/>
        <v>341.17667269503545</v>
      </c>
      <c r="N63" s="4">
        <f t="shared" si="11"/>
        <v>317.96092952127657</v>
      </c>
      <c r="P63" s="4">
        <f t="shared" si="13"/>
        <v>286.64820228723403</v>
      </c>
      <c r="R63" s="4">
        <f t="shared" si="4"/>
        <v>412.96513104609932</v>
      </c>
      <c r="T63" s="4">
        <f t="shared" si="5"/>
        <v>854.05341061599188</v>
      </c>
      <c r="V63" s="2">
        <f t="shared" si="8"/>
        <v>171402.43263041953</v>
      </c>
      <c r="X63" s="2">
        <f t="shared" si="9"/>
        <v>354477.46352111845</v>
      </c>
      <c r="Z63" s="2">
        <f t="shared" si="6"/>
        <v>0.36103230148800819</v>
      </c>
      <c r="AB63" s="2">
        <f t="shared" si="7"/>
        <v>0.74665109775080341</v>
      </c>
    </row>
    <row r="64" spans="1:28" x14ac:dyDescent="0.35">
      <c r="A64" s="4">
        <v>63</v>
      </c>
      <c r="B64" s="4">
        <f t="shared" si="0"/>
        <v>28.5</v>
      </c>
      <c r="C64" s="4">
        <v>641.61167471755323</v>
      </c>
      <c r="D64" s="4">
        <v>392.14995347876317</v>
      </c>
      <c r="E64" s="4">
        <v>649.39970675549</v>
      </c>
      <c r="F64" s="4">
        <v>416.84581529242587</v>
      </c>
      <c r="H64" s="4">
        <v>833.37333333333333</v>
      </c>
      <c r="J64" s="4">
        <v>1201.5118110236222</v>
      </c>
      <c r="K64" s="4">
        <v>227.2525</v>
      </c>
      <c r="L64" s="4">
        <v>350.22430000000003</v>
      </c>
      <c r="M64" s="4">
        <f t="shared" si="10"/>
        <v>343.56670957446812</v>
      </c>
      <c r="N64" s="4">
        <f t="shared" si="11"/>
        <v>314.48815718085109</v>
      </c>
      <c r="P64" s="4">
        <f t="shared" si="13"/>
        <v>286.64820228723403</v>
      </c>
      <c r="R64" s="4">
        <f t="shared" si="4"/>
        <v>546.72513104609925</v>
      </c>
      <c r="T64" s="4">
        <f t="shared" si="5"/>
        <v>914.86360873638819</v>
      </c>
      <c r="V64" s="2">
        <f t="shared" si="8"/>
        <v>227900.08299176962</v>
      </c>
      <c r="X64" s="2">
        <f t="shared" si="9"/>
        <v>381357.06686509063</v>
      </c>
      <c r="Z64" s="2">
        <f t="shared" si="6"/>
        <v>0.48003572766810432</v>
      </c>
      <c r="AB64" s="2">
        <f t="shared" si="7"/>
        <v>0.80326876011084603</v>
      </c>
    </row>
    <row r="65" spans="1:28" x14ac:dyDescent="0.35">
      <c r="A65" s="4">
        <v>64</v>
      </c>
      <c r="B65" s="4">
        <f t="shared" si="0"/>
        <v>29</v>
      </c>
      <c r="C65" s="4">
        <v>659.79902012379387</v>
      </c>
      <c r="D65" s="4">
        <v>397.35070163208951</v>
      </c>
      <c r="E65" s="4">
        <v>656.28677038119486</v>
      </c>
      <c r="F65" s="4">
        <v>419.34072058465671</v>
      </c>
      <c r="H65" s="4">
        <v>802.08</v>
      </c>
      <c r="J65" s="4">
        <v>1185.1145038167938</v>
      </c>
      <c r="K65" s="4">
        <v>219.03229999999999</v>
      </c>
      <c r="L65" s="4">
        <v>352.22030000000001</v>
      </c>
      <c r="M65" s="4">
        <f t="shared" si="10"/>
        <v>345.95674645390073</v>
      </c>
      <c r="N65" s="4">
        <f t="shared" si="11"/>
        <v>314.22563484042558</v>
      </c>
      <c r="P65" s="4">
        <f t="shared" si="13"/>
        <v>286.64820228723403</v>
      </c>
      <c r="R65" s="4">
        <f t="shared" si="4"/>
        <v>515.43179771276596</v>
      </c>
      <c r="T65" s="4">
        <f t="shared" si="5"/>
        <v>898.46630152955981</v>
      </c>
      <c r="V65" s="2">
        <f t="shared" si="8"/>
        <v>216141.54146511629</v>
      </c>
      <c r="X65" s="2">
        <f t="shared" si="9"/>
        <v>376763.50630443706</v>
      </c>
      <c r="Z65" s="2">
        <f t="shared" si="6"/>
        <v>0.45526820690214431</v>
      </c>
      <c r="AB65" s="2">
        <f t="shared" si="7"/>
        <v>0.79359314631828548</v>
      </c>
    </row>
    <row r="66" spans="1:28" x14ac:dyDescent="0.35">
      <c r="A66" s="4">
        <v>65</v>
      </c>
      <c r="B66" s="4">
        <f t="shared" si="0"/>
        <v>29.5</v>
      </c>
      <c r="C66" s="4">
        <v>666.64027179633445</v>
      </c>
      <c r="D66" s="4">
        <v>398.54536007408234</v>
      </c>
      <c r="E66" s="4">
        <v>668.67126838661989</v>
      </c>
      <c r="F66" s="4">
        <v>423.42945900997972</v>
      </c>
      <c r="H66" s="4">
        <v>827.34666666666669</v>
      </c>
      <c r="J66" s="4">
        <v>1252.9076923076923</v>
      </c>
      <c r="K66" s="4">
        <v>221.0051</v>
      </c>
      <c r="L66" s="4">
        <v>354.6309</v>
      </c>
      <c r="M66" s="1">
        <f>AVERAGE(L66:L71)</f>
        <v>348.34678333333335</v>
      </c>
      <c r="N66" s="4">
        <f t="shared" si="11"/>
        <v>316.51136250000002</v>
      </c>
      <c r="P66" s="4">
        <f t="shared" si="13"/>
        <v>286.64820228723403</v>
      </c>
      <c r="R66" s="4">
        <f t="shared" si="4"/>
        <v>540.69846437943261</v>
      </c>
      <c r="T66" s="4">
        <f t="shared" si="5"/>
        <v>966.25949002045832</v>
      </c>
      <c r="V66" s="2">
        <f t="shared" si="8"/>
        <v>228947.65825970995</v>
      </c>
      <c r="X66" s="2">
        <f t="shared" si="9"/>
        <v>409142.73312262155</v>
      </c>
      <c r="Z66" s="2">
        <f t="shared" si="6"/>
        <v>0.48224228042329131</v>
      </c>
      <c r="AB66" s="2">
        <f t="shared" si="7"/>
        <v>0.86179490167946771</v>
      </c>
    </row>
    <row r="67" spans="1:28" x14ac:dyDescent="0.35">
      <c r="A67" s="4">
        <v>66</v>
      </c>
      <c r="B67" s="4">
        <f t="shared" si="0"/>
        <v>30</v>
      </c>
      <c r="C67" s="4">
        <v>676.7036308414331</v>
      </c>
      <c r="D67" s="4">
        <v>402.31746209323251</v>
      </c>
      <c r="E67" s="4">
        <v>674.91696466802409</v>
      </c>
      <c r="F67" s="4">
        <v>422.81321248596362</v>
      </c>
      <c r="H67" s="4">
        <v>874.54666666666662</v>
      </c>
      <c r="J67" s="4">
        <v>1165.3357664233577</v>
      </c>
      <c r="K67" s="4">
        <v>239.8492</v>
      </c>
      <c r="L67" s="4">
        <v>358.49299999999999</v>
      </c>
      <c r="M67" s="4">
        <f>L67</f>
        <v>358.49299999999999</v>
      </c>
      <c r="N67" s="4">
        <f t="shared" si="11"/>
        <v>328.83204999999998</v>
      </c>
      <c r="P67" s="4">
        <f t="shared" si="13"/>
        <v>286.64820228723403</v>
      </c>
      <c r="R67" s="4">
        <f t="shared" si="4"/>
        <v>587.89846437943265</v>
      </c>
      <c r="T67" s="4">
        <f t="shared" si="5"/>
        <v>878.68756413612368</v>
      </c>
      <c r="V67" s="2">
        <f t="shared" si="8"/>
        <v>248571.23833983278</v>
      </c>
      <c r="X67" s="2">
        <f t="shared" si="9"/>
        <v>371520.71176386066</v>
      </c>
      <c r="Z67" s="2">
        <f t="shared" si="6"/>
        <v>0.52357626950988279</v>
      </c>
      <c r="AB67" s="2">
        <f t="shared" si="7"/>
        <v>0.78255002312472866</v>
      </c>
    </row>
    <row r="68" spans="1:28" x14ac:dyDescent="0.35">
      <c r="A68" s="4">
        <v>67</v>
      </c>
      <c r="B68" s="4">
        <f t="shared" ref="B68:B131" si="14">B67+0.5</f>
        <v>30.5</v>
      </c>
      <c r="C68" s="4">
        <v>692.32550687047103</v>
      </c>
      <c r="D68" s="4">
        <v>409.0291683598399</v>
      </c>
      <c r="E68" s="4">
        <v>688.72163322154347</v>
      </c>
      <c r="F68" s="4">
        <v>429.14469739673712</v>
      </c>
      <c r="H68" s="4">
        <v>895.5866666666667</v>
      </c>
      <c r="J68" s="4">
        <v>1163.177304964539</v>
      </c>
      <c r="K68" s="4">
        <v>226.66929999999999</v>
      </c>
      <c r="L68" s="4">
        <v>351.59930000000003</v>
      </c>
      <c r="M68" s="4">
        <f t="shared" ref="M68:M71" si="15">L68</f>
        <v>351.59930000000003</v>
      </c>
      <c r="N68" s="4">
        <f t="shared" si="11"/>
        <v>320.36680000000001</v>
      </c>
      <c r="P68" s="4">
        <f t="shared" si="13"/>
        <v>286.64820228723403</v>
      </c>
      <c r="R68" s="4">
        <f t="shared" si="4"/>
        <v>608.93846437943262</v>
      </c>
      <c r="T68" s="4">
        <f t="shared" si="5"/>
        <v>876.52910267730499</v>
      </c>
      <c r="V68" s="2">
        <f t="shared" si="8"/>
        <v>261322.71302934538</v>
      </c>
      <c r="X68" s="2">
        <f t="shared" si="9"/>
        <v>376157.81652788556</v>
      </c>
      <c r="Z68" s="2">
        <f t="shared" si="6"/>
        <v>0.55043524801952481</v>
      </c>
      <c r="AB68" s="2">
        <f t="shared" si="7"/>
        <v>0.79231735594203312</v>
      </c>
    </row>
    <row r="69" spans="1:28" x14ac:dyDescent="0.35">
      <c r="A69" s="4">
        <v>68</v>
      </c>
      <c r="B69" s="4">
        <f t="shared" si="14"/>
        <v>31</v>
      </c>
      <c r="C69" s="4">
        <v>700.49530518477729</v>
      </c>
      <c r="D69" s="4">
        <v>411.80314400640287</v>
      </c>
      <c r="E69" s="4">
        <v>695.48653163881011</v>
      </c>
      <c r="F69" s="4">
        <v>430.57671943500452</v>
      </c>
      <c r="H69" s="4">
        <v>872.56</v>
      </c>
      <c r="J69" s="4">
        <v>1121.4962962962964</v>
      </c>
      <c r="K69" s="4">
        <v>217.8673</v>
      </c>
      <c r="L69" s="4">
        <v>344.86099999999999</v>
      </c>
      <c r="M69" s="4">
        <f t="shared" si="15"/>
        <v>344.86099999999999</v>
      </c>
      <c r="N69" s="4">
        <f t="shared" ref="N69:N100" si="16">(K69+M69*3)/4</f>
        <v>313.11257499999999</v>
      </c>
      <c r="P69" s="4">
        <f t="shared" si="13"/>
        <v>286.64820228723403</v>
      </c>
      <c r="R69" s="4">
        <f t="shared" si="4"/>
        <v>585.91179771276597</v>
      </c>
      <c r="T69" s="4">
        <f t="shared" si="5"/>
        <v>834.84809400906238</v>
      </c>
      <c r="V69" s="2">
        <f t="shared" si="8"/>
        <v>252279.97973742874</v>
      </c>
      <c r="X69" s="2">
        <f t="shared" si="9"/>
        <v>359466.15354498831</v>
      </c>
      <c r="Z69" s="2">
        <f t="shared" si="6"/>
        <v>0.53138815071745604</v>
      </c>
      <c r="AB69" s="2">
        <f t="shared" si="7"/>
        <v>0.75715898969310458</v>
      </c>
    </row>
    <row r="70" spans="1:28" x14ac:dyDescent="0.35">
      <c r="A70" s="4">
        <v>69</v>
      </c>
      <c r="B70" s="4">
        <f t="shared" si="14"/>
        <v>31.5</v>
      </c>
      <c r="C70" s="4">
        <v>709.84094363030147</v>
      </c>
      <c r="D70" s="4">
        <v>416.08363654613441</v>
      </c>
      <c r="E70" s="4">
        <v>704.20607339108835</v>
      </c>
      <c r="F70" s="4">
        <v>432.12038908937893</v>
      </c>
      <c r="H70" s="4">
        <v>887.76</v>
      </c>
      <c r="J70" s="4">
        <v>1114.55</v>
      </c>
      <c r="K70" s="4">
        <v>227.322</v>
      </c>
      <c r="L70" s="4">
        <v>334.75689999999997</v>
      </c>
      <c r="M70" s="4">
        <f t="shared" si="15"/>
        <v>334.75689999999997</v>
      </c>
      <c r="N70" s="4">
        <f t="shared" si="16"/>
        <v>307.89817499999998</v>
      </c>
      <c r="P70" s="4">
        <f t="shared" si="13"/>
        <v>286.64820228723403</v>
      </c>
      <c r="R70" s="4">
        <f t="shared" si="4"/>
        <v>601.11179771276602</v>
      </c>
      <c r="T70" s="4">
        <f t="shared" si="5"/>
        <v>827.90179771276598</v>
      </c>
      <c r="V70" s="2">
        <f t="shared" si="8"/>
        <v>259752.66391385649</v>
      </c>
      <c r="X70" s="2">
        <f t="shared" si="9"/>
        <v>357753.24695543671</v>
      </c>
      <c r="Z70" s="2">
        <f t="shared" si="6"/>
        <v>0.54712818617147985</v>
      </c>
      <c r="AB70" s="2">
        <f t="shared" si="7"/>
        <v>0.75355102101512661</v>
      </c>
    </row>
    <row r="71" spans="1:28" x14ac:dyDescent="0.35">
      <c r="A71" s="4">
        <v>70</v>
      </c>
      <c r="B71" s="4">
        <f t="shared" si="14"/>
        <v>32</v>
      </c>
      <c r="C71" s="4">
        <v>716.59057139651327</v>
      </c>
      <c r="D71" s="4">
        <v>417.42202220966942</v>
      </c>
      <c r="E71" s="4">
        <v>714.6053867593921</v>
      </c>
      <c r="F71" s="4">
        <v>437.65423714351988</v>
      </c>
      <c r="H71" s="4">
        <v>969.62666666666667</v>
      </c>
      <c r="J71" s="4">
        <v>1239.1705426356589</v>
      </c>
      <c r="K71" s="4">
        <v>223.86269999999999</v>
      </c>
      <c r="L71" s="4">
        <v>345.7396</v>
      </c>
      <c r="M71" s="4">
        <f t="shared" si="15"/>
        <v>345.7396</v>
      </c>
      <c r="N71" s="4">
        <f t="shared" si="16"/>
        <v>315.270375</v>
      </c>
      <c r="P71" s="4">
        <f t="shared" si="13"/>
        <v>286.64820228723403</v>
      </c>
      <c r="R71" s="4">
        <f t="shared" si="4"/>
        <v>682.97846437943258</v>
      </c>
      <c r="T71" s="4">
        <f t="shared" si="5"/>
        <v>952.5223403484249</v>
      </c>
      <c r="V71" s="2">
        <f t="shared" si="8"/>
        <v>298908.41881343321</v>
      </c>
      <c r="X71" s="2">
        <f t="shared" si="9"/>
        <v>416875.43822735013</v>
      </c>
      <c r="Z71" s="2">
        <f t="shared" si="6"/>
        <v>0.62960363352044391</v>
      </c>
      <c r="AB71" s="2">
        <f t="shared" si="7"/>
        <v>0.87808263037645684</v>
      </c>
    </row>
    <row r="72" spans="1:28" x14ac:dyDescent="0.35">
      <c r="A72" s="4">
        <v>71</v>
      </c>
      <c r="B72" s="4">
        <f t="shared" si="14"/>
        <v>32.5</v>
      </c>
      <c r="C72" s="4">
        <v>725.60025551883234</v>
      </c>
      <c r="D72" s="4">
        <v>420.9113994557207</v>
      </c>
      <c r="E72" s="4">
        <v>731.17404315382635</v>
      </c>
      <c r="F72" s="4">
        <v>441.35856989635386</v>
      </c>
      <c r="H72" s="4">
        <v>922.33333333333337</v>
      </c>
      <c r="J72" s="4">
        <v>1210.8320000000001</v>
      </c>
      <c r="P72" s="4">
        <f t="shared" si="13"/>
        <v>286.64820228723403</v>
      </c>
      <c r="R72" s="4">
        <f t="shared" si="4"/>
        <v>635.68513104609929</v>
      </c>
      <c r="T72" s="4">
        <f t="shared" si="5"/>
        <v>924.18379771276614</v>
      </c>
      <c r="V72" s="2">
        <f t="shared" si="8"/>
        <v>280565.08034288266</v>
      </c>
      <c r="X72" s="2">
        <f t="shared" si="9"/>
        <v>407896.43927988765</v>
      </c>
      <c r="Z72" s="2">
        <f t="shared" si="6"/>
        <v>0.59096627229187848</v>
      </c>
      <c r="AB72" s="2">
        <f t="shared" si="7"/>
        <v>0.85916977945997886</v>
      </c>
    </row>
    <row r="73" spans="1:28" x14ac:dyDescent="0.35">
      <c r="A73" s="4">
        <v>72</v>
      </c>
      <c r="B73" s="4">
        <f t="shared" si="14"/>
        <v>33</v>
      </c>
      <c r="C73" s="4">
        <v>736.30498190823175</v>
      </c>
      <c r="D73" s="4">
        <v>425.11803961709973</v>
      </c>
      <c r="E73" s="4">
        <v>739.54235993184466</v>
      </c>
      <c r="F73" s="4">
        <v>442.14720902406725</v>
      </c>
      <c r="H73" s="4">
        <v>996.42666666666662</v>
      </c>
      <c r="J73" s="4">
        <v>1205.8720000000001</v>
      </c>
      <c r="P73" s="4">
        <f t="shared" si="13"/>
        <v>286.64820228723403</v>
      </c>
      <c r="R73" s="4">
        <f t="shared" si="4"/>
        <v>709.77846437943253</v>
      </c>
      <c r="T73" s="4">
        <f t="shared" si="5"/>
        <v>919.2237977127661</v>
      </c>
      <c r="V73" s="2">
        <f t="shared" si="8"/>
        <v>313826.56705075444</v>
      </c>
      <c r="X73" s="2">
        <f t="shared" si="9"/>
        <v>406432.2366272033</v>
      </c>
      <c r="Z73" s="2">
        <f t="shared" si="6"/>
        <v>0.66102636953068827</v>
      </c>
      <c r="AB73" s="2">
        <f t="shared" si="7"/>
        <v>0.85608566656011531</v>
      </c>
    </row>
    <row r="74" spans="1:28" x14ac:dyDescent="0.35">
      <c r="A74" s="4">
        <v>73</v>
      </c>
      <c r="B74" s="4">
        <f t="shared" si="14"/>
        <v>33.5</v>
      </c>
      <c r="C74" s="4">
        <v>744.23044980566146</v>
      </c>
      <c r="D74" s="4">
        <v>424.43405442420328</v>
      </c>
      <c r="E74" s="4">
        <v>744.52059217570229</v>
      </c>
      <c r="F74" s="4">
        <v>441.33265459736231</v>
      </c>
      <c r="H74" s="4">
        <v>962.02666666666664</v>
      </c>
      <c r="J74" s="4">
        <v>1189.9461538461539</v>
      </c>
      <c r="P74" s="4">
        <f t="shared" si="13"/>
        <v>286.64820228723403</v>
      </c>
      <c r="R74" s="4">
        <f t="shared" si="4"/>
        <v>675.37846437943267</v>
      </c>
      <c r="T74" s="4">
        <f t="shared" si="5"/>
        <v>903.29795155891998</v>
      </c>
      <c r="V74" s="2">
        <f t="shared" si="8"/>
        <v>298066.57054246514</v>
      </c>
      <c r="X74" s="2">
        <f t="shared" si="9"/>
        <v>398654.88285385777</v>
      </c>
      <c r="Z74" s="2">
        <f t="shared" si="6"/>
        <v>0.62783041237003789</v>
      </c>
      <c r="AB74" s="2">
        <f t="shared" si="7"/>
        <v>0.83970389245582489</v>
      </c>
    </row>
    <row r="75" spans="1:28" x14ac:dyDescent="0.35">
      <c r="A75" s="4">
        <v>74</v>
      </c>
      <c r="B75" s="4">
        <f t="shared" si="14"/>
        <v>34</v>
      </c>
      <c r="C75" s="4">
        <v>748.76583316893061</v>
      </c>
      <c r="D75" s="4">
        <v>427.43255417822655</v>
      </c>
      <c r="E75" s="4">
        <v>746.39888225543996</v>
      </c>
      <c r="F75" s="4">
        <v>441.7214758920619</v>
      </c>
      <c r="H75" s="4">
        <v>926.13333333333333</v>
      </c>
      <c r="J75" s="4">
        <v>1307.6363636363637</v>
      </c>
      <c r="P75" s="4">
        <f t="shared" si="13"/>
        <v>286.64820228723403</v>
      </c>
      <c r="R75" s="4">
        <f t="shared" si="4"/>
        <v>639.48513104609924</v>
      </c>
      <c r="T75" s="4">
        <f t="shared" si="5"/>
        <v>1020.9881613491298</v>
      </c>
      <c r="V75" s="2">
        <f t="shared" si="8"/>
        <v>282474.31589671155</v>
      </c>
      <c r="X75" s="2">
        <f t="shared" si="9"/>
        <v>450992.39749946026</v>
      </c>
      <c r="Z75" s="2">
        <f t="shared" si="6"/>
        <v>0.5949877770949511</v>
      </c>
      <c r="AB75" s="2">
        <f t="shared" si="7"/>
        <v>0.94994464619942565</v>
      </c>
    </row>
    <row r="76" spans="1:28" x14ac:dyDescent="0.35">
      <c r="A76" s="4">
        <v>75</v>
      </c>
      <c r="B76" s="4">
        <f t="shared" si="14"/>
        <v>34.5</v>
      </c>
      <c r="C76" s="4">
        <v>758.87500416719365</v>
      </c>
      <c r="D76" s="4">
        <v>430.80557593968058</v>
      </c>
      <c r="E76" s="4">
        <v>758.96662807352232</v>
      </c>
      <c r="F76" s="4">
        <v>444.17095938887655</v>
      </c>
      <c r="H76" s="4">
        <v>872.45333333333338</v>
      </c>
      <c r="J76" s="4">
        <v>1288.7923076923078</v>
      </c>
      <c r="P76" s="4">
        <f t="shared" si="13"/>
        <v>286.64820228723403</v>
      </c>
      <c r="R76" s="4">
        <f t="shared" si="4"/>
        <v>585.8051310460994</v>
      </c>
      <c r="T76" s="4">
        <f t="shared" si="5"/>
        <v>1002.1441054050738</v>
      </c>
      <c r="V76" s="2">
        <f t="shared" si="8"/>
        <v>260197.62707167253</v>
      </c>
      <c r="X76" s="2">
        <f t="shared" si="9"/>
        <v>445123.30874367908</v>
      </c>
      <c r="Z76" s="2">
        <f t="shared" si="6"/>
        <v>0.54806543117132234</v>
      </c>
      <c r="AB76" s="2">
        <f t="shared" si="7"/>
        <v>0.93758233261601265</v>
      </c>
    </row>
    <row r="77" spans="1:28" x14ac:dyDescent="0.35">
      <c r="A77" s="4">
        <v>76</v>
      </c>
      <c r="B77" s="4">
        <f t="shared" si="14"/>
        <v>35</v>
      </c>
      <c r="C77" s="4">
        <v>758.46269658871461</v>
      </c>
      <c r="D77" s="4">
        <v>429.28554395525174</v>
      </c>
      <c r="E77" s="4">
        <v>755.69870874779986</v>
      </c>
      <c r="F77" s="4">
        <v>443.97818830131803</v>
      </c>
      <c r="H77" s="4">
        <v>1020.3157894736842</v>
      </c>
      <c r="J77" s="4">
        <v>1234.4744525547446</v>
      </c>
      <c r="P77" s="4">
        <f t="shared" si="13"/>
        <v>286.64820228723403</v>
      </c>
      <c r="R77" s="4">
        <f t="shared" si="4"/>
        <v>733.66758718645019</v>
      </c>
      <c r="T77" s="4">
        <f t="shared" si="5"/>
        <v>947.82625026751066</v>
      </c>
      <c r="V77" s="2">
        <f t="shared" si="8"/>
        <v>325732.40617443947</v>
      </c>
      <c r="X77" s="2">
        <f t="shared" si="9"/>
        <v>420814.18141820101</v>
      </c>
      <c r="Z77" s="2">
        <f t="shared" si="6"/>
        <v>0.68610414954818799</v>
      </c>
      <c r="AB77" s="2">
        <f t="shared" si="7"/>
        <v>0.88637897423424372</v>
      </c>
    </row>
    <row r="78" spans="1:28" x14ac:dyDescent="0.35">
      <c r="A78" s="4">
        <v>77</v>
      </c>
      <c r="B78" s="4">
        <f t="shared" si="14"/>
        <v>35.5</v>
      </c>
      <c r="C78" s="4">
        <v>762.43306586295694</v>
      </c>
      <c r="D78" s="4">
        <v>433.38270577258027</v>
      </c>
      <c r="E78" s="4">
        <v>772.42007165278176</v>
      </c>
      <c r="F78" s="4">
        <v>450.38770141458093</v>
      </c>
      <c r="H78" s="4">
        <v>912.22222222222217</v>
      </c>
      <c r="J78" s="4">
        <v>1177.1527777777778</v>
      </c>
      <c r="P78" s="4">
        <f t="shared" si="13"/>
        <v>286.64820228723403</v>
      </c>
      <c r="R78" s="4">
        <f t="shared" ref="R78:R141" si="17">H78-$P78</f>
        <v>625.5740199349882</v>
      </c>
      <c r="T78" s="4">
        <f t="shared" ref="T78:T141" si="18">J78-$P78</f>
        <v>890.50457549054386</v>
      </c>
      <c r="V78" s="2">
        <f t="shared" si="8"/>
        <v>281750.84490319854</v>
      </c>
      <c r="X78" s="2">
        <f t="shared" si="9"/>
        <v>401072.30885435321</v>
      </c>
      <c r="Z78" s="2">
        <f t="shared" ref="Z78:Z141" si="19">V78/Z$3</f>
        <v>0.59346389908552399</v>
      </c>
      <c r="AB78" s="2">
        <f t="shared" ref="AB78:AB141" si="20">X78/AB$3</f>
        <v>0.84479582061134706</v>
      </c>
    </row>
    <row r="79" spans="1:28" x14ac:dyDescent="0.35">
      <c r="A79" s="4">
        <v>78</v>
      </c>
      <c r="B79" s="4">
        <f t="shared" si="14"/>
        <v>36</v>
      </c>
      <c r="C79" s="4">
        <v>768.25118391482738</v>
      </c>
      <c r="D79" s="4">
        <v>436.02523147674276</v>
      </c>
      <c r="E79" s="4">
        <v>771.99249342324799</v>
      </c>
      <c r="F79" s="4">
        <v>451.83868026642148</v>
      </c>
      <c r="H79" s="4">
        <v>972.82716049382714</v>
      </c>
      <c r="J79" s="4">
        <v>1272.8467153284671</v>
      </c>
      <c r="P79" s="4">
        <f t="shared" si="13"/>
        <v>286.64820228723403</v>
      </c>
      <c r="R79" s="4">
        <f t="shared" si="17"/>
        <v>686.17895820659305</v>
      </c>
      <c r="T79" s="4">
        <f t="shared" si="18"/>
        <v>986.19851304123313</v>
      </c>
      <c r="V79" s="2">
        <f t="shared" ref="V79:V142" si="21">R79*$F79</f>
        <v>310042.19490265497</v>
      </c>
      <c r="X79" s="2">
        <f t="shared" ref="X79:X142" si="22">T79*$F79</f>
        <v>445602.63461325801</v>
      </c>
      <c r="Z79" s="2">
        <f t="shared" si="19"/>
        <v>0.65305518402679597</v>
      </c>
      <c r="AB79" s="2">
        <f t="shared" si="20"/>
        <v>0.93859195727069866</v>
      </c>
    </row>
    <row r="80" spans="1:28" x14ac:dyDescent="0.35">
      <c r="A80" s="4">
        <v>79</v>
      </c>
      <c r="B80" s="4">
        <f t="shared" si="14"/>
        <v>36.5</v>
      </c>
      <c r="C80" s="4">
        <v>773.55009983083528</v>
      </c>
      <c r="D80" s="4">
        <v>436.3164281828598</v>
      </c>
      <c r="E80" s="4">
        <v>771.47329128738545</v>
      </c>
      <c r="F80" s="4">
        <v>448.35071377137069</v>
      </c>
      <c r="H80" s="4">
        <v>896.62962962962968</v>
      </c>
      <c r="J80" s="4">
        <v>1214.7857142857142</v>
      </c>
      <c r="P80" s="4">
        <f t="shared" si="13"/>
        <v>286.64820228723403</v>
      </c>
      <c r="R80" s="4">
        <f t="shared" si="17"/>
        <v>609.98142734239559</v>
      </c>
      <c r="T80" s="4">
        <f t="shared" si="18"/>
        <v>928.13751199848025</v>
      </c>
      <c r="V80" s="2">
        <f t="shared" si="21"/>
        <v>273485.60833624256</v>
      </c>
      <c r="X80" s="2">
        <f t="shared" si="22"/>
        <v>416131.11598250276</v>
      </c>
      <c r="Z80" s="2">
        <f t="shared" si="19"/>
        <v>0.57605447651014463</v>
      </c>
      <c r="AB80" s="2">
        <f t="shared" si="20"/>
        <v>0.87651483248128115</v>
      </c>
    </row>
    <row r="81" spans="1:28" x14ac:dyDescent="0.35">
      <c r="A81" s="4">
        <v>80</v>
      </c>
      <c r="B81" s="4">
        <f t="shared" si="14"/>
        <v>37</v>
      </c>
      <c r="C81" s="4">
        <v>777.18451478187251</v>
      </c>
      <c r="D81" s="4">
        <v>438.73393538784921</v>
      </c>
      <c r="E81" s="4">
        <v>775.68799097850422</v>
      </c>
      <c r="F81" s="4">
        <v>453.22960219015221</v>
      </c>
      <c r="H81" s="4">
        <v>902.30864197530866</v>
      </c>
      <c r="J81" s="4">
        <v>1239.5972222222222</v>
      </c>
      <c r="P81" s="4">
        <f t="shared" si="13"/>
        <v>286.64820228723403</v>
      </c>
      <c r="R81" s="4">
        <f t="shared" si="17"/>
        <v>615.66043968807458</v>
      </c>
      <c r="T81" s="4">
        <f t="shared" si="18"/>
        <v>952.9490199349882</v>
      </c>
      <c r="V81" s="2">
        <f t="shared" si="21"/>
        <v>279035.53616404021</v>
      </c>
      <c r="X81" s="2">
        <f t="shared" si="22"/>
        <v>431904.7052126301</v>
      </c>
      <c r="Z81" s="2">
        <f t="shared" si="19"/>
        <v>0.58774452773061092</v>
      </c>
      <c r="AB81" s="2">
        <f t="shared" si="20"/>
        <v>0.90973942057542145</v>
      </c>
    </row>
    <row r="82" spans="1:28" x14ac:dyDescent="0.35">
      <c r="A82" s="4">
        <v>81</v>
      </c>
      <c r="B82" s="4">
        <f t="shared" si="14"/>
        <v>37.5</v>
      </c>
      <c r="C82" s="4">
        <v>777.73425821984449</v>
      </c>
      <c r="D82" s="4">
        <v>438.20667843300083</v>
      </c>
      <c r="E82" s="4">
        <v>777.84115277722799</v>
      </c>
      <c r="F82" s="4">
        <v>454.0714671313475</v>
      </c>
      <c r="H82" s="4">
        <v>977.82500000000005</v>
      </c>
      <c r="J82" s="4">
        <v>1211.0068493150684</v>
      </c>
      <c r="P82" s="4">
        <f t="shared" si="13"/>
        <v>286.64820228723403</v>
      </c>
      <c r="R82" s="4">
        <f t="shared" si="17"/>
        <v>691.17679771276607</v>
      </c>
      <c r="T82" s="4">
        <f t="shared" si="18"/>
        <v>924.35864702783442</v>
      </c>
      <c r="V82" s="2">
        <f t="shared" si="21"/>
        <v>313843.66258458229</v>
      </c>
      <c r="X82" s="2">
        <f t="shared" si="22"/>
        <v>419724.88701147615</v>
      </c>
      <c r="Z82" s="2">
        <f t="shared" si="19"/>
        <v>0.66106237858743455</v>
      </c>
      <c r="AB82" s="2">
        <f t="shared" si="20"/>
        <v>0.88408454666619474</v>
      </c>
    </row>
    <row r="83" spans="1:28" x14ac:dyDescent="0.35">
      <c r="A83" s="4">
        <v>82</v>
      </c>
      <c r="B83" s="4">
        <f t="shared" si="14"/>
        <v>38</v>
      </c>
      <c r="C83" s="4">
        <v>783.5371056206601</v>
      </c>
      <c r="D83" s="4">
        <v>441.24574130217871</v>
      </c>
      <c r="E83" s="4">
        <v>783.59818822487921</v>
      </c>
      <c r="F83" s="4">
        <v>457.91670997465604</v>
      </c>
      <c r="H83" s="4">
        <v>797.34883720930236</v>
      </c>
      <c r="J83" s="4">
        <v>1221.8482758620689</v>
      </c>
      <c r="P83" s="4">
        <f t="shared" si="13"/>
        <v>286.64820228723403</v>
      </c>
      <c r="R83" s="4">
        <f t="shared" si="17"/>
        <v>510.70063492206833</v>
      </c>
      <c r="T83" s="4">
        <f t="shared" si="18"/>
        <v>935.20007357483496</v>
      </c>
      <c r="V83" s="2">
        <f t="shared" si="21"/>
        <v>233858.35452548147</v>
      </c>
      <c r="X83" s="2">
        <f t="shared" si="22"/>
        <v>428243.74085944472</v>
      </c>
      <c r="Z83" s="2">
        <f t="shared" si="19"/>
        <v>0.4925858907649418</v>
      </c>
      <c r="AB83" s="2">
        <f t="shared" si="20"/>
        <v>0.90202817420737258</v>
      </c>
    </row>
    <row r="84" spans="1:28" x14ac:dyDescent="0.35">
      <c r="A84" s="4">
        <v>83</v>
      </c>
      <c r="B84" s="4">
        <f t="shared" si="14"/>
        <v>38.5</v>
      </c>
      <c r="C84" s="4">
        <v>736.01483953819093</v>
      </c>
      <c r="D84" s="4">
        <v>423.89988765911238</v>
      </c>
      <c r="E84" s="4">
        <v>735.77050912131449</v>
      </c>
      <c r="F84" s="4">
        <v>439.02266798202578</v>
      </c>
      <c r="H84" s="4">
        <v>778.8</v>
      </c>
      <c r="J84" s="4">
        <v>1180.86013986014</v>
      </c>
      <c r="P84" s="4">
        <f t="shared" si="13"/>
        <v>286.64820228723403</v>
      </c>
      <c r="R84" s="4">
        <f t="shared" si="17"/>
        <v>492.15179771276593</v>
      </c>
      <c r="T84" s="4">
        <f t="shared" si="18"/>
        <v>894.21193757290598</v>
      </c>
      <c r="V84" s="2">
        <f t="shared" si="21"/>
        <v>216065.79528400875</v>
      </c>
      <c r="X84" s="2">
        <f t="shared" si="22"/>
        <v>392579.31057463388</v>
      </c>
      <c r="Z84" s="2">
        <f t="shared" si="19"/>
        <v>0.45510865946938911</v>
      </c>
      <c r="AB84" s="2">
        <f t="shared" si="20"/>
        <v>0.8269066537634514</v>
      </c>
    </row>
    <row r="85" spans="1:28" x14ac:dyDescent="0.35">
      <c r="A85" s="4">
        <v>84</v>
      </c>
      <c r="B85" s="4">
        <f t="shared" si="14"/>
        <v>39</v>
      </c>
      <c r="C85" s="4">
        <v>751.1022427803116</v>
      </c>
      <c r="D85" s="4">
        <v>430.01777060451684</v>
      </c>
      <c r="E85" s="4">
        <v>746.07819858328969</v>
      </c>
      <c r="F85" s="4">
        <v>441.50390662792893</v>
      </c>
      <c r="H85" s="4">
        <v>813.97297297297303</v>
      </c>
      <c r="J85" s="4">
        <v>1208.5625</v>
      </c>
      <c r="P85" s="4">
        <f t="shared" si="13"/>
        <v>286.64820228723403</v>
      </c>
      <c r="R85" s="4">
        <f t="shared" si="17"/>
        <v>527.32477068573894</v>
      </c>
      <c r="T85" s="4">
        <f t="shared" si="18"/>
        <v>921.91429771276603</v>
      </c>
      <c r="V85" s="2">
        <f t="shared" si="21"/>
        <v>232815.94631943051</v>
      </c>
      <c r="X85" s="2">
        <f t="shared" si="22"/>
        <v>407028.76401632972</v>
      </c>
      <c r="Z85" s="2">
        <f t="shared" si="19"/>
        <v>0.49039022161401419</v>
      </c>
      <c r="AB85" s="2">
        <f t="shared" si="20"/>
        <v>0.85734215780642864</v>
      </c>
    </row>
    <row r="86" spans="1:28" x14ac:dyDescent="0.35">
      <c r="A86" s="4">
        <v>85</v>
      </c>
      <c r="B86" s="4">
        <f t="shared" si="14"/>
        <v>39.5</v>
      </c>
      <c r="C86" s="4">
        <v>755.48491963303286</v>
      </c>
      <c r="D86" s="4">
        <v>431.53527967147153</v>
      </c>
      <c r="E86" s="4">
        <v>758.34053138027639</v>
      </c>
      <c r="F86" s="4">
        <v>446.40655426196736</v>
      </c>
      <c r="H86" s="4">
        <v>929.55696202531647</v>
      </c>
      <c r="J86" s="4">
        <v>1154.6842105263158</v>
      </c>
      <c r="P86" s="4">
        <f t="shared" si="13"/>
        <v>286.64820228723403</v>
      </c>
      <c r="R86" s="4">
        <f t="shared" si="17"/>
        <v>642.90875973808238</v>
      </c>
      <c r="T86" s="4">
        <f t="shared" si="18"/>
        <v>868.03600823908187</v>
      </c>
      <c r="V86" s="2">
        <f t="shared" si="21"/>
        <v>286998.68413951242</v>
      </c>
      <c r="X86" s="2">
        <f t="shared" si="22"/>
        <v>387496.96341332124</v>
      </c>
      <c r="Z86" s="2">
        <f t="shared" si="19"/>
        <v>0.60451764813826192</v>
      </c>
      <c r="AB86" s="2">
        <f t="shared" si="20"/>
        <v>0.81620148777221857</v>
      </c>
    </row>
    <row r="87" spans="1:28" x14ac:dyDescent="0.35">
      <c r="A87" s="4">
        <v>86</v>
      </c>
      <c r="B87" s="4">
        <f t="shared" si="14"/>
        <v>40</v>
      </c>
      <c r="C87" s="4">
        <v>761.21141377857464</v>
      </c>
      <c r="D87" s="4">
        <v>434.69473430492036</v>
      </c>
      <c r="E87" s="4">
        <v>762.89118539460026</v>
      </c>
      <c r="F87" s="4">
        <v>447.8122906453724</v>
      </c>
      <c r="H87" s="4">
        <v>720.02597402597405</v>
      </c>
      <c r="J87" s="4">
        <v>1210.6993006993007</v>
      </c>
      <c r="P87" s="4">
        <f t="shared" si="13"/>
        <v>286.64820228723403</v>
      </c>
      <c r="R87" s="4">
        <f t="shared" si="17"/>
        <v>433.37777173874002</v>
      </c>
      <c r="T87" s="4">
        <f t="shared" si="18"/>
        <v>924.05109841206672</v>
      </c>
      <c r="V87" s="2">
        <f t="shared" si="21"/>
        <v>194071.89267711251</v>
      </c>
      <c r="X87" s="2">
        <f t="shared" si="22"/>
        <v>413801.43905328005</v>
      </c>
      <c r="Z87" s="2">
        <f t="shared" si="19"/>
        <v>0.40878195829594488</v>
      </c>
      <c r="AB87" s="2">
        <f t="shared" si="20"/>
        <v>0.87160773396130642</v>
      </c>
    </row>
    <row r="88" spans="1:28" x14ac:dyDescent="0.35">
      <c r="A88" s="4">
        <v>87</v>
      </c>
      <c r="B88" s="4">
        <f t="shared" si="14"/>
        <v>40.5</v>
      </c>
      <c r="C88" s="4">
        <v>774.43579759201248</v>
      </c>
      <c r="D88" s="4">
        <v>441.15798379355118</v>
      </c>
      <c r="E88" s="4">
        <v>769.27431753549752</v>
      </c>
      <c r="F88" s="4">
        <v>446.27286414566385</v>
      </c>
      <c r="H88" s="4">
        <v>748.14102564102564</v>
      </c>
      <c r="J88" s="4">
        <v>1148.177304964539</v>
      </c>
      <c r="P88" s="4">
        <f t="shared" si="13"/>
        <v>286.64820228723403</v>
      </c>
      <c r="R88" s="4">
        <f t="shared" si="17"/>
        <v>461.49282335379161</v>
      </c>
      <c r="T88" s="4">
        <f t="shared" si="18"/>
        <v>861.52910267730499</v>
      </c>
      <c r="V88" s="2">
        <f t="shared" si="21"/>
        <v>205951.7240607655</v>
      </c>
      <c r="X88" s="2">
        <f t="shared" si="22"/>
        <v>384477.06019664463</v>
      </c>
      <c r="Z88" s="2">
        <f t="shared" si="19"/>
        <v>0.43380495709420414</v>
      </c>
      <c r="AB88" s="2">
        <f t="shared" si="20"/>
        <v>0.80984053599425465</v>
      </c>
    </row>
    <row r="89" spans="1:28" x14ac:dyDescent="0.35">
      <c r="A89" s="4">
        <v>88</v>
      </c>
      <c r="B89" s="4">
        <f t="shared" si="14"/>
        <v>41</v>
      </c>
      <c r="C89" s="4">
        <v>780.65095257130713</v>
      </c>
      <c r="D89" s="4">
        <v>444.82077317098975</v>
      </c>
      <c r="E89" s="4">
        <v>776.2377344164762</v>
      </c>
      <c r="F89" s="4">
        <v>451.82782842176459</v>
      </c>
      <c r="H89" s="4">
        <v>889.38461538461536</v>
      </c>
      <c r="J89" s="4">
        <v>1075.0215827338129</v>
      </c>
      <c r="P89" s="4">
        <f t="shared" si="13"/>
        <v>286.64820228723403</v>
      </c>
      <c r="R89" s="4">
        <f t="shared" si="17"/>
        <v>602.73641309738127</v>
      </c>
      <c r="T89" s="4">
        <f t="shared" si="18"/>
        <v>788.37338044657895</v>
      </c>
      <c r="V89" s="2">
        <f t="shared" si="21"/>
        <v>272333.08464051341</v>
      </c>
      <c r="X89" s="2">
        <f t="shared" si="22"/>
        <v>356209.03247270343</v>
      </c>
      <c r="Z89" s="2">
        <f t="shared" si="19"/>
        <v>0.57362686637647897</v>
      </c>
      <c r="AB89" s="2">
        <f t="shared" si="20"/>
        <v>0.75029837576303482</v>
      </c>
    </row>
    <row r="90" spans="1:28" x14ac:dyDescent="0.35">
      <c r="A90" s="4">
        <v>89</v>
      </c>
      <c r="B90" s="4">
        <f t="shared" si="14"/>
        <v>41.5</v>
      </c>
      <c r="C90" s="4">
        <v>796.34918185561889</v>
      </c>
      <c r="D90" s="4">
        <v>448.50920833215957</v>
      </c>
      <c r="E90" s="4">
        <v>785.64445546621948</v>
      </c>
      <c r="F90" s="4">
        <v>455.87757750939534</v>
      </c>
      <c r="H90" s="4">
        <v>848.73749999999995</v>
      </c>
      <c r="J90" s="4">
        <v>1095.0915492957747</v>
      </c>
      <c r="P90" s="4">
        <f t="shared" si="13"/>
        <v>286.64820228723403</v>
      </c>
      <c r="R90" s="4">
        <f t="shared" si="17"/>
        <v>562.08929771276598</v>
      </c>
      <c r="T90" s="4">
        <f t="shared" si="18"/>
        <v>808.44334700854074</v>
      </c>
      <c r="V90" s="2">
        <f t="shared" si="21"/>
        <v>256243.90738525306</v>
      </c>
      <c r="X90" s="2">
        <f t="shared" si="22"/>
        <v>368551.19458784105</v>
      </c>
      <c r="Z90" s="2">
        <f t="shared" si="19"/>
        <v>0.53973754167803667</v>
      </c>
      <c r="AB90" s="2">
        <f t="shared" si="20"/>
        <v>0.77629520162707699</v>
      </c>
    </row>
    <row r="91" spans="1:28" x14ac:dyDescent="0.35">
      <c r="A91" s="4">
        <v>90</v>
      </c>
      <c r="B91" s="4">
        <f t="shared" si="14"/>
        <v>42</v>
      </c>
      <c r="C91" s="4">
        <v>795.05117651596277</v>
      </c>
      <c r="D91" s="4">
        <v>450.93038004907737</v>
      </c>
      <c r="E91" s="4">
        <v>789.049810651435</v>
      </c>
      <c r="F91" s="4">
        <v>458.71784883758926</v>
      </c>
      <c r="H91" s="4">
        <v>929.78048780487802</v>
      </c>
      <c r="J91" s="4">
        <v>1164.44</v>
      </c>
      <c r="P91" s="4">
        <f t="shared" si="13"/>
        <v>286.64820228723403</v>
      </c>
      <c r="R91" s="4">
        <f t="shared" si="17"/>
        <v>643.13228551764405</v>
      </c>
      <c r="T91" s="4">
        <f t="shared" si="18"/>
        <v>877.79179771276608</v>
      </c>
      <c r="V91" s="2">
        <f t="shared" si="21"/>
        <v>295016.25853065593</v>
      </c>
      <c r="X91" s="2">
        <f t="shared" si="22"/>
        <v>402658.76517408038</v>
      </c>
      <c r="Z91" s="2">
        <f t="shared" si="19"/>
        <v>0.62140540924155518</v>
      </c>
      <c r="AB91" s="2">
        <f t="shared" si="20"/>
        <v>0.84813744165797644</v>
      </c>
    </row>
    <row r="92" spans="1:28" x14ac:dyDescent="0.35">
      <c r="A92" s="4">
        <v>91</v>
      </c>
      <c r="B92" s="4">
        <f t="shared" si="14"/>
        <v>42.5</v>
      </c>
      <c r="C92" s="4">
        <v>799.46439467079358</v>
      </c>
      <c r="D92" s="4">
        <v>451.08910700706377</v>
      </c>
      <c r="E92" s="4">
        <v>793.29505164466332</v>
      </c>
      <c r="F92" s="4">
        <v>459.50537142567003</v>
      </c>
      <c r="H92" s="4">
        <v>924.35802469135797</v>
      </c>
      <c r="J92" s="4">
        <v>1082.8</v>
      </c>
      <c r="P92" s="4">
        <f t="shared" si="13"/>
        <v>286.64820228723403</v>
      </c>
      <c r="R92" s="4">
        <f t="shared" si="17"/>
        <v>637.709822404124</v>
      </c>
      <c r="T92" s="4">
        <f t="shared" si="18"/>
        <v>796.15179771276598</v>
      </c>
      <c r="V92" s="2">
        <f t="shared" si="21"/>
        <v>293031.08880560508</v>
      </c>
      <c r="X92" s="2">
        <f t="shared" si="22"/>
        <v>365836.02751921944</v>
      </c>
      <c r="Z92" s="2">
        <f t="shared" si="19"/>
        <v>0.61722396103407962</v>
      </c>
      <c r="AB92" s="2">
        <f t="shared" si="20"/>
        <v>0.7705761286788968</v>
      </c>
    </row>
    <row r="93" spans="1:28" x14ac:dyDescent="0.35">
      <c r="A93" s="4">
        <v>92</v>
      </c>
      <c r="B93" s="4">
        <f t="shared" si="14"/>
        <v>43</v>
      </c>
      <c r="C93" s="4">
        <v>797.98314151848012</v>
      </c>
      <c r="D93" s="4">
        <v>453.08844444553023</v>
      </c>
      <c r="E93" s="4">
        <v>791.00445398644661</v>
      </c>
      <c r="F93" s="4">
        <v>455.93420905082661</v>
      </c>
      <c r="H93" s="4">
        <v>956.40506329113919</v>
      </c>
      <c r="J93" s="4">
        <v>1135.9795918367347</v>
      </c>
      <c r="P93" s="4">
        <f t="shared" si="13"/>
        <v>286.64820228723403</v>
      </c>
      <c r="R93" s="4">
        <f t="shared" si="17"/>
        <v>669.75686100390521</v>
      </c>
      <c r="T93" s="4">
        <f t="shared" si="18"/>
        <v>849.33138954950073</v>
      </c>
      <c r="V93" s="2">
        <f t="shared" si="21"/>
        <v>305365.06467817992</v>
      </c>
      <c r="X93" s="2">
        <f t="shared" si="22"/>
        <v>387239.2353162911</v>
      </c>
      <c r="Z93" s="2">
        <f t="shared" si="19"/>
        <v>0.64320354386400835</v>
      </c>
      <c r="AB93" s="2">
        <f t="shared" si="20"/>
        <v>0.81565862401818101</v>
      </c>
    </row>
    <row r="94" spans="1:28" x14ac:dyDescent="0.35">
      <c r="A94" s="4">
        <v>93</v>
      </c>
      <c r="B94" s="4">
        <f t="shared" si="14"/>
        <v>43.5</v>
      </c>
      <c r="C94" s="4">
        <v>798.38017844590433</v>
      </c>
      <c r="D94" s="4">
        <v>451.31986520689611</v>
      </c>
      <c r="E94" s="4">
        <v>796.83784268937177</v>
      </c>
      <c r="F94" s="4">
        <v>457.38013427933987</v>
      </c>
      <c r="H94" s="4">
        <v>1030.0121951219512</v>
      </c>
      <c r="J94" s="4">
        <v>1159.0300751879699</v>
      </c>
      <c r="P94" s="4">
        <f t="shared" si="13"/>
        <v>286.64820228723403</v>
      </c>
      <c r="R94" s="4">
        <f t="shared" si="17"/>
        <v>743.36399283471724</v>
      </c>
      <c r="T94" s="4">
        <f t="shared" si="18"/>
        <v>872.38187290073597</v>
      </c>
      <c r="V94" s="2">
        <f t="shared" si="21"/>
        <v>339999.92286116921</v>
      </c>
      <c r="X94" s="2">
        <f t="shared" si="22"/>
        <v>399010.13817020063</v>
      </c>
      <c r="Z94" s="2">
        <f t="shared" si="19"/>
        <v>0.71615643239434423</v>
      </c>
      <c r="AB94" s="2">
        <f t="shared" si="20"/>
        <v>0.84045218197836435</v>
      </c>
    </row>
    <row r="95" spans="1:28" x14ac:dyDescent="0.35">
      <c r="A95" s="4">
        <v>94</v>
      </c>
      <c r="B95" s="4">
        <f t="shared" si="14"/>
        <v>44</v>
      </c>
      <c r="C95" s="4">
        <v>803.08353897077598</v>
      </c>
      <c r="D95" s="4">
        <v>455.04448161790629</v>
      </c>
      <c r="E95" s="4">
        <v>789.06508130248983</v>
      </c>
      <c r="F95" s="4">
        <v>457.97565146843908</v>
      </c>
      <c r="H95" s="4">
        <v>1086.2098765432099</v>
      </c>
      <c r="J95" s="4">
        <v>1148.4285714285713</v>
      </c>
      <c r="P95" s="4">
        <f t="shared" si="13"/>
        <v>286.64820228723403</v>
      </c>
      <c r="R95" s="4">
        <f t="shared" si="17"/>
        <v>799.56167425597596</v>
      </c>
      <c r="T95" s="4">
        <f t="shared" si="18"/>
        <v>861.78036914133736</v>
      </c>
      <c r="V95" s="2">
        <f t="shared" si="21"/>
        <v>366179.77865657647</v>
      </c>
      <c r="X95" s="2">
        <f t="shared" si="22"/>
        <v>394674.42598021589</v>
      </c>
      <c r="Z95" s="2">
        <f t="shared" si="19"/>
        <v>0.77130018645540876</v>
      </c>
      <c r="AB95" s="2">
        <f t="shared" si="20"/>
        <v>0.83131968527736944</v>
      </c>
    </row>
    <row r="96" spans="1:28" x14ac:dyDescent="0.35">
      <c r="A96" s="4">
        <v>95</v>
      </c>
      <c r="B96" s="4">
        <f t="shared" si="14"/>
        <v>44.5</v>
      </c>
      <c r="C96" s="4">
        <v>808.12285381885272</v>
      </c>
      <c r="D96" s="4">
        <v>454.84577159995138</v>
      </c>
      <c r="E96" s="4">
        <v>798.22747193535656</v>
      </c>
      <c r="F96" s="4">
        <v>462.40758099364996</v>
      </c>
      <c r="H96" s="4">
        <v>899.68831168831173</v>
      </c>
      <c r="J96" s="4">
        <v>1180.8588957055215</v>
      </c>
      <c r="P96" s="4">
        <f t="shared" si="13"/>
        <v>286.64820228723403</v>
      </c>
      <c r="R96" s="4">
        <f t="shared" si="17"/>
        <v>613.04010940107764</v>
      </c>
      <c r="T96" s="4">
        <f t="shared" si="18"/>
        <v>894.21069341828752</v>
      </c>
      <c r="V96" s="2">
        <f t="shared" si="21"/>
        <v>283474.39404023485</v>
      </c>
      <c r="X96" s="2">
        <f t="shared" si="22"/>
        <v>413489.80364220467</v>
      </c>
      <c r="Z96" s="2">
        <f t="shared" si="19"/>
        <v>0.59709428461811209</v>
      </c>
      <c r="AB96" s="2">
        <f t="shared" si="20"/>
        <v>0.87095132291766453</v>
      </c>
    </row>
    <row r="97" spans="1:28" x14ac:dyDescent="0.35">
      <c r="A97" s="4">
        <v>96</v>
      </c>
      <c r="B97" s="4">
        <f t="shared" si="14"/>
        <v>45</v>
      </c>
      <c r="C97" s="4">
        <v>808.07704186568844</v>
      </c>
      <c r="D97" s="4">
        <v>455.63575448541133</v>
      </c>
      <c r="E97" s="4">
        <v>802.1520292564345</v>
      </c>
      <c r="F97" s="4">
        <v>462.20408475385403</v>
      </c>
      <c r="H97" s="4">
        <v>861.71428571428567</v>
      </c>
      <c r="J97" s="4">
        <v>1215.5454545454545</v>
      </c>
      <c r="P97" s="4">
        <f t="shared" si="13"/>
        <v>286.64820228723403</v>
      </c>
      <c r="R97" s="4">
        <f t="shared" si="17"/>
        <v>575.06608342705158</v>
      </c>
      <c r="T97" s="4">
        <f t="shared" si="18"/>
        <v>928.89725225822053</v>
      </c>
      <c r="V97" s="2">
        <f t="shared" si="21"/>
        <v>265797.89276338386</v>
      </c>
      <c r="X97" s="2">
        <f t="shared" si="22"/>
        <v>429340.1043103807</v>
      </c>
      <c r="Z97" s="2">
        <f t="shared" si="19"/>
        <v>0.55986151119535832</v>
      </c>
      <c r="AB97" s="2">
        <f t="shared" si="20"/>
        <v>0.90433749160668997</v>
      </c>
    </row>
    <row r="98" spans="1:28" x14ac:dyDescent="0.35">
      <c r="A98" s="4">
        <v>97</v>
      </c>
      <c r="B98" s="4">
        <f t="shared" si="14"/>
        <v>45.5</v>
      </c>
      <c r="C98" s="4">
        <v>818.01823570234887</v>
      </c>
      <c r="D98" s="4">
        <v>458.88638017964502</v>
      </c>
      <c r="E98" s="4">
        <v>802.1520292564345</v>
      </c>
      <c r="F98" s="4">
        <v>459.80609572898379</v>
      </c>
      <c r="H98" s="4">
        <v>867.42307692307691</v>
      </c>
      <c r="J98" s="4">
        <v>1238.3272727272727</v>
      </c>
      <c r="P98" s="4">
        <f t="shared" si="13"/>
        <v>286.64820228723403</v>
      </c>
      <c r="R98" s="4">
        <f t="shared" si="17"/>
        <v>580.77487463584293</v>
      </c>
      <c r="T98" s="4">
        <f t="shared" si="18"/>
        <v>951.67907044003869</v>
      </c>
      <c r="V98" s="2">
        <f t="shared" si="21"/>
        <v>267043.82760379696</v>
      </c>
      <c r="X98" s="2">
        <f t="shared" si="22"/>
        <v>437587.83776602271</v>
      </c>
      <c r="Z98" s="2">
        <f t="shared" si="19"/>
        <v>0.56248587723284826</v>
      </c>
      <c r="AB98" s="2">
        <f t="shared" si="20"/>
        <v>0.92171004662736833</v>
      </c>
    </row>
    <row r="99" spans="1:28" x14ac:dyDescent="0.35">
      <c r="A99" s="4">
        <v>98</v>
      </c>
      <c r="B99" s="4">
        <f t="shared" si="14"/>
        <v>46</v>
      </c>
      <c r="C99" s="4">
        <v>810.41345147706943</v>
      </c>
      <c r="D99" s="4">
        <v>459.50809279301183</v>
      </c>
      <c r="E99" s="4">
        <v>806.85538978130614</v>
      </c>
      <c r="F99" s="4">
        <v>463.74215734199009</v>
      </c>
      <c r="H99" s="4">
        <v>781.96296296296293</v>
      </c>
      <c r="J99" s="4">
        <v>1136.9766081871346</v>
      </c>
      <c r="P99" s="4">
        <f t="shared" si="13"/>
        <v>286.64820228723403</v>
      </c>
      <c r="R99" s="4">
        <f t="shared" si="17"/>
        <v>495.31476067572891</v>
      </c>
      <c r="T99" s="4">
        <f t="shared" si="18"/>
        <v>850.32840589990064</v>
      </c>
      <c r="V99" s="2">
        <f t="shared" si="21"/>
        <v>229698.33567909405</v>
      </c>
      <c r="X99" s="2">
        <f t="shared" si="22"/>
        <v>394333.12940119533</v>
      </c>
      <c r="Z99" s="2">
        <f t="shared" si="19"/>
        <v>0.48382346449539659</v>
      </c>
      <c r="AB99" s="2">
        <f t="shared" si="20"/>
        <v>0.83060079764244621</v>
      </c>
    </row>
    <row r="100" spans="1:28" x14ac:dyDescent="0.35">
      <c r="A100" s="4">
        <v>99</v>
      </c>
      <c r="B100" s="4">
        <f t="shared" si="14"/>
        <v>46.5</v>
      </c>
      <c r="C100" s="4">
        <v>818.6443323955948</v>
      </c>
      <c r="D100" s="4">
        <v>461.85301000828616</v>
      </c>
      <c r="E100" s="4">
        <v>811.84889267621861</v>
      </c>
      <c r="F100" s="4">
        <v>466.73835721366618</v>
      </c>
      <c r="H100" s="4">
        <v>853.57142857142856</v>
      </c>
      <c r="J100" s="4">
        <v>1191.4327485380118</v>
      </c>
      <c r="P100" s="4">
        <f t="shared" si="13"/>
        <v>286.64820228723403</v>
      </c>
      <c r="R100" s="4">
        <f t="shared" si="17"/>
        <v>566.92322628419447</v>
      </c>
      <c r="T100" s="4">
        <f t="shared" si="18"/>
        <v>904.78454625077779</v>
      </c>
      <c r="V100" s="2">
        <f t="shared" si="21"/>
        <v>264604.81530215644</v>
      </c>
      <c r="X100" s="2">
        <f t="shared" si="22"/>
        <v>422297.65274940041</v>
      </c>
      <c r="Z100" s="2">
        <f t="shared" si="19"/>
        <v>0.55734848092460854</v>
      </c>
      <c r="AB100" s="2">
        <f t="shared" si="20"/>
        <v>0.8895036735787929</v>
      </c>
    </row>
    <row r="101" spans="1:28" x14ac:dyDescent="0.35">
      <c r="A101" s="4">
        <v>100</v>
      </c>
      <c r="B101" s="4">
        <f t="shared" si="14"/>
        <v>47</v>
      </c>
      <c r="C101" s="4">
        <v>820.64478768377069</v>
      </c>
      <c r="D101" s="4">
        <v>461.06002448293702</v>
      </c>
      <c r="E101" s="4">
        <v>817.78917593652727</v>
      </c>
      <c r="F101" s="4">
        <v>466.68515663251389</v>
      </c>
      <c r="H101" s="4">
        <v>763.9367088607595</v>
      </c>
      <c r="J101" s="4">
        <v>1171.5639534883721</v>
      </c>
      <c r="P101" s="4">
        <f t="shared" si="13"/>
        <v>286.64820228723403</v>
      </c>
      <c r="R101" s="4">
        <f t="shared" si="17"/>
        <v>477.28850657352547</v>
      </c>
      <c r="T101" s="4">
        <f t="shared" si="18"/>
        <v>884.91575120113816</v>
      </c>
      <c r="V101" s="2">
        <f t="shared" si="21"/>
        <v>222743.46144916437</v>
      </c>
      <c r="X101" s="2">
        <f t="shared" si="22"/>
        <v>412977.04595588188</v>
      </c>
      <c r="Z101" s="2">
        <f t="shared" si="19"/>
        <v>0.46917411435924505</v>
      </c>
      <c r="AB101" s="2">
        <f t="shared" si="20"/>
        <v>0.86987127939227327</v>
      </c>
    </row>
    <row r="102" spans="1:28" x14ac:dyDescent="0.35">
      <c r="A102" s="4">
        <v>101</v>
      </c>
      <c r="B102" s="4">
        <f t="shared" si="14"/>
        <v>47.5</v>
      </c>
      <c r="C102" s="4">
        <v>824.99692323438251</v>
      </c>
      <c r="D102" s="4">
        <v>463.21399800458033</v>
      </c>
      <c r="E102" s="4">
        <v>814.39909140236648</v>
      </c>
      <c r="F102" s="4">
        <v>467.59091070139806</v>
      </c>
      <c r="H102" s="4">
        <v>796.83749999999998</v>
      </c>
      <c r="J102" s="4">
        <v>1225.9555555555555</v>
      </c>
      <c r="P102" s="4">
        <f t="shared" si="13"/>
        <v>286.64820228723403</v>
      </c>
      <c r="R102" s="4">
        <f t="shared" si="17"/>
        <v>510.18929771276595</v>
      </c>
      <c r="T102" s="4">
        <f t="shared" si="18"/>
        <v>939.30735326832155</v>
      </c>
      <c r="V102" s="2">
        <f t="shared" si="21"/>
        <v>238559.87834761894</v>
      </c>
      <c r="X102" s="2">
        <f t="shared" si="22"/>
        <v>439211.58074325428</v>
      </c>
      <c r="Z102" s="2">
        <f t="shared" si="19"/>
        <v>0.50248891220960801</v>
      </c>
      <c r="AB102" s="2">
        <f t="shared" si="20"/>
        <v>0.92513020616127017</v>
      </c>
    </row>
    <row r="103" spans="1:28" x14ac:dyDescent="0.35">
      <c r="A103" s="4">
        <v>102</v>
      </c>
      <c r="B103" s="4">
        <f t="shared" si="14"/>
        <v>48</v>
      </c>
      <c r="C103" s="4">
        <v>826.66142419935329</v>
      </c>
      <c r="D103" s="4">
        <v>466.35327493430196</v>
      </c>
      <c r="E103" s="4">
        <v>817.39213900910295</v>
      </c>
      <c r="F103" s="4">
        <v>468.20369986775154</v>
      </c>
      <c r="H103" s="4">
        <v>915.27160493827159</v>
      </c>
      <c r="J103" s="4">
        <v>1213.9720670391062</v>
      </c>
      <c r="P103" s="4">
        <f t="shared" si="13"/>
        <v>286.64820228723403</v>
      </c>
      <c r="R103" s="4">
        <f t="shared" si="17"/>
        <v>628.62340265103762</v>
      </c>
      <c r="T103" s="4">
        <f t="shared" si="18"/>
        <v>927.32386475187218</v>
      </c>
      <c r="V103" s="2">
        <f t="shared" si="21"/>
        <v>294323.80294467113</v>
      </c>
      <c r="X103" s="2">
        <f t="shared" si="22"/>
        <v>434176.46445248899</v>
      </c>
      <c r="Z103" s="2">
        <f t="shared" si="19"/>
        <v>0.61994686031637536</v>
      </c>
      <c r="AB103" s="2">
        <f t="shared" si="20"/>
        <v>0.91452452458010847</v>
      </c>
    </row>
    <row r="104" spans="1:28" x14ac:dyDescent="0.35">
      <c r="A104" s="4">
        <v>103</v>
      </c>
      <c r="B104" s="4">
        <f t="shared" si="14"/>
        <v>48.5</v>
      </c>
      <c r="C104" s="4">
        <v>830.66233477570506</v>
      </c>
      <c r="D104" s="4">
        <v>464.47397369252616</v>
      </c>
      <c r="E104" s="4">
        <v>825.42450146391627</v>
      </c>
      <c r="F104" s="4">
        <v>470.27568588734437</v>
      </c>
      <c r="H104" s="4">
        <v>737.48101265822788</v>
      </c>
      <c r="J104" s="4">
        <v>1142.0862068965516</v>
      </c>
      <c r="P104" s="4">
        <f t="shared" si="13"/>
        <v>286.64820228723403</v>
      </c>
      <c r="R104" s="4">
        <f t="shared" si="17"/>
        <v>450.83281037099385</v>
      </c>
      <c r="T104" s="4">
        <f t="shared" si="18"/>
        <v>855.43800460931766</v>
      </c>
      <c r="V104" s="2">
        <f t="shared" si="21"/>
        <v>212015.70911773818</v>
      </c>
      <c r="X104" s="2">
        <f t="shared" si="22"/>
        <v>402291.6943517481</v>
      </c>
      <c r="Z104" s="2">
        <f t="shared" si="19"/>
        <v>0.44657778912295565</v>
      </c>
      <c r="AB104" s="2">
        <f t="shared" si="20"/>
        <v>0.84736426462797787</v>
      </c>
    </row>
    <row r="105" spans="1:28" x14ac:dyDescent="0.35">
      <c r="A105" s="4">
        <v>104</v>
      </c>
      <c r="B105" s="4">
        <f t="shared" si="14"/>
        <v>49</v>
      </c>
      <c r="C105" s="4">
        <v>836.98438431238321</v>
      </c>
      <c r="D105" s="4">
        <v>468.57306632131633</v>
      </c>
      <c r="E105" s="4">
        <v>828.05105344533808</v>
      </c>
      <c r="F105" s="4">
        <v>472.05879405687421</v>
      </c>
      <c r="H105" s="4">
        <v>849.85897435897436</v>
      </c>
      <c r="J105" s="4">
        <v>1210.702380952381</v>
      </c>
      <c r="P105" s="4">
        <f t="shared" si="13"/>
        <v>286.64820228723403</v>
      </c>
      <c r="R105" s="4">
        <f t="shared" si="17"/>
        <v>563.21077207174039</v>
      </c>
      <c r="T105" s="4">
        <f t="shared" si="18"/>
        <v>924.05417866514699</v>
      </c>
      <c r="V105" s="2">
        <f t="shared" si="21"/>
        <v>265868.59786402684</v>
      </c>
      <c r="X105" s="2">
        <f t="shared" si="22"/>
        <v>436207.90122388466</v>
      </c>
      <c r="Z105" s="2">
        <f t="shared" si="19"/>
        <v>0.5600104403839371</v>
      </c>
      <c r="AB105" s="2">
        <f t="shared" si="20"/>
        <v>0.91880342705336415</v>
      </c>
    </row>
    <row r="106" spans="1:28" x14ac:dyDescent="0.35">
      <c r="A106" s="4">
        <v>105</v>
      </c>
      <c r="B106" s="4">
        <f t="shared" si="14"/>
        <v>49.5</v>
      </c>
      <c r="C106" s="4">
        <v>842.13059371784334</v>
      </c>
      <c r="D106" s="4">
        <v>469.96873221389359</v>
      </c>
      <c r="E106" s="4">
        <v>829.07418706600822</v>
      </c>
      <c r="F106" s="4">
        <v>474.48928448005137</v>
      </c>
      <c r="H106" s="4">
        <v>632.71604938271605</v>
      </c>
      <c r="J106" s="4">
        <v>1217.3786982248521</v>
      </c>
      <c r="P106" s="4">
        <f t="shared" si="13"/>
        <v>286.64820228723403</v>
      </c>
      <c r="R106" s="4">
        <f t="shared" si="17"/>
        <v>346.06784709548202</v>
      </c>
      <c r="T106" s="4">
        <f t="shared" si="18"/>
        <v>930.73049593761812</v>
      </c>
      <c r="V106" s="2">
        <f t="shared" si="21"/>
        <v>164205.4851498871</v>
      </c>
      <c r="X106" s="2">
        <f t="shared" si="22"/>
        <v>441621.64706120378</v>
      </c>
      <c r="Z106" s="2">
        <f t="shared" si="19"/>
        <v>0.34587306207285062</v>
      </c>
      <c r="AB106" s="2">
        <f t="shared" si="20"/>
        <v>0.93020663230152334</v>
      </c>
    </row>
    <row r="107" spans="1:28" x14ac:dyDescent="0.35">
      <c r="A107" s="4">
        <v>106</v>
      </c>
      <c r="B107" s="4">
        <f t="shared" si="14"/>
        <v>50</v>
      </c>
      <c r="C107" s="4">
        <v>844.02415444863584</v>
      </c>
      <c r="D107" s="4">
        <v>471.51869379331151</v>
      </c>
      <c r="E107" s="4">
        <v>831.83817490692297</v>
      </c>
      <c r="F107" s="4">
        <v>472.81972024064584</v>
      </c>
      <c r="H107" s="4">
        <v>824.96249999999998</v>
      </c>
      <c r="J107" s="4">
        <v>1193.0963855421687</v>
      </c>
      <c r="P107" s="4">
        <f t="shared" si="13"/>
        <v>286.64820228723403</v>
      </c>
      <c r="R107" s="4">
        <f t="shared" si="17"/>
        <v>538.31429771276589</v>
      </c>
      <c r="T107" s="4">
        <f t="shared" si="18"/>
        <v>906.44818325493475</v>
      </c>
      <c r="V107" s="2">
        <f t="shared" si="21"/>
        <v>254525.61564608972</v>
      </c>
      <c r="X107" s="2">
        <f t="shared" si="22"/>
        <v>428586.57641923992</v>
      </c>
      <c r="Z107" s="2">
        <f t="shared" si="19"/>
        <v>0.53611823002826797</v>
      </c>
      <c r="AB107" s="2">
        <f t="shared" si="20"/>
        <v>0.90275030346356389</v>
      </c>
    </row>
    <row r="108" spans="1:28" x14ac:dyDescent="0.35">
      <c r="A108" s="4">
        <v>107</v>
      </c>
      <c r="B108" s="4">
        <f t="shared" si="14"/>
        <v>50.5</v>
      </c>
      <c r="C108" s="4">
        <v>840.86312968029677</v>
      </c>
      <c r="D108" s="4">
        <v>471.7775427446129</v>
      </c>
      <c r="E108" s="4">
        <v>832.34210639173068</v>
      </c>
      <c r="F108" s="4">
        <v>474.88824835397344</v>
      </c>
      <c r="H108" s="4">
        <v>760.56626506024099</v>
      </c>
      <c r="J108" s="4">
        <v>1254.9320987654321</v>
      </c>
      <c r="P108" s="4">
        <f t="shared" si="13"/>
        <v>286.64820228723403</v>
      </c>
      <c r="R108" s="4">
        <f t="shared" si="17"/>
        <v>473.91806277300697</v>
      </c>
      <c r="T108" s="4">
        <f t="shared" si="18"/>
        <v>968.28389647819813</v>
      </c>
      <c r="V108" s="2">
        <f t="shared" si="21"/>
        <v>225058.11869358169</v>
      </c>
      <c r="X108" s="2">
        <f t="shared" si="22"/>
        <v>459826.64350789168</v>
      </c>
      <c r="Z108" s="2">
        <f t="shared" si="19"/>
        <v>0.47404957627237759</v>
      </c>
      <c r="AB108" s="2">
        <f t="shared" si="20"/>
        <v>0.96855259778674285</v>
      </c>
    </row>
    <row r="109" spans="1:28" x14ac:dyDescent="0.35">
      <c r="A109" s="4">
        <v>108</v>
      </c>
      <c r="B109" s="4">
        <f t="shared" si="14"/>
        <v>51</v>
      </c>
      <c r="C109" s="4">
        <v>830.26529784828085</v>
      </c>
      <c r="D109" s="4">
        <v>468.16483453045839</v>
      </c>
      <c r="E109" s="4">
        <v>831.99088141747075</v>
      </c>
      <c r="F109" s="4">
        <v>474.26174791383204</v>
      </c>
      <c r="H109" s="4">
        <v>814.47619047619048</v>
      </c>
      <c r="J109" s="4">
        <v>1206.8963414634147</v>
      </c>
      <c r="P109" s="4">
        <f t="shared" si="13"/>
        <v>286.64820228723403</v>
      </c>
      <c r="R109" s="4">
        <f t="shared" si="17"/>
        <v>527.8279881889564</v>
      </c>
      <c r="T109" s="4">
        <f t="shared" si="18"/>
        <v>920.24813917618076</v>
      </c>
      <c r="V109" s="2">
        <f t="shared" si="21"/>
        <v>250328.62427633596</v>
      </c>
      <c r="X109" s="2">
        <f t="shared" si="22"/>
        <v>436438.49100014684</v>
      </c>
      <c r="Z109" s="2">
        <f t="shared" si="19"/>
        <v>0.52727792694566988</v>
      </c>
      <c r="AB109" s="2">
        <f t="shared" si="20"/>
        <v>0.91928912819742581</v>
      </c>
    </row>
    <row r="110" spans="1:28" x14ac:dyDescent="0.35">
      <c r="A110" s="4">
        <v>109</v>
      </c>
      <c r="B110" s="4">
        <f t="shared" si="14"/>
        <v>51.5</v>
      </c>
      <c r="C110" s="4">
        <v>842.84831431741793</v>
      </c>
      <c r="D110" s="4">
        <v>472.42641969072446</v>
      </c>
      <c r="E110" s="4">
        <v>839.18335806427126</v>
      </c>
      <c r="F110" s="4">
        <v>479.71267177965922</v>
      </c>
      <c r="H110" s="4">
        <v>779.04705882352937</v>
      </c>
      <c r="J110" s="4">
        <v>1267.0060606060606</v>
      </c>
      <c r="P110" s="4">
        <f t="shared" si="13"/>
        <v>286.64820228723403</v>
      </c>
      <c r="R110" s="4">
        <f t="shared" si="17"/>
        <v>492.39885653629534</v>
      </c>
      <c r="T110" s="4">
        <f t="shared" si="18"/>
        <v>980.35785831882663</v>
      </c>
      <c r="V110" s="2">
        <f t="shared" si="21"/>
        <v>236209.97105027534</v>
      </c>
      <c r="X110" s="2">
        <f t="shared" si="22"/>
        <v>470290.08751430892</v>
      </c>
      <c r="Z110" s="2">
        <f t="shared" si="19"/>
        <v>0.49753920159684939</v>
      </c>
      <c r="AB110" s="2">
        <f t="shared" si="20"/>
        <v>0.99059219905233942</v>
      </c>
    </row>
    <row r="111" spans="1:28" x14ac:dyDescent="0.35">
      <c r="A111" s="4">
        <v>110</v>
      </c>
      <c r="B111" s="4">
        <f t="shared" si="14"/>
        <v>52</v>
      </c>
      <c r="C111" s="4">
        <v>831.15099560945805</v>
      </c>
      <c r="D111" s="4">
        <v>470.24437618718258</v>
      </c>
      <c r="E111" s="4">
        <v>829.86826092085664</v>
      </c>
      <c r="F111" s="4">
        <v>470.94645008951744</v>
      </c>
      <c r="H111" s="4">
        <v>738.87209302325584</v>
      </c>
      <c r="J111" s="4">
        <v>1245.3942857142856</v>
      </c>
      <c r="P111" s="4">
        <f t="shared" si="13"/>
        <v>286.64820228723403</v>
      </c>
      <c r="R111" s="4">
        <f t="shared" si="17"/>
        <v>452.22389073602181</v>
      </c>
      <c r="T111" s="4">
        <f t="shared" si="18"/>
        <v>958.74608342705164</v>
      </c>
      <c r="V111" s="2">
        <f t="shared" si="21"/>
        <v>212973.2359877993</v>
      </c>
      <c r="X111" s="2">
        <f t="shared" si="22"/>
        <v>451518.06452719832</v>
      </c>
      <c r="Z111" s="2">
        <f t="shared" si="19"/>
        <v>0.44859466907226286</v>
      </c>
      <c r="AB111" s="2">
        <f t="shared" si="20"/>
        <v>0.95105188122478757</v>
      </c>
    </row>
    <row r="112" spans="1:28" x14ac:dyDescent="0.35">
      <c r="A112" s="4">
        <v>111</v>
      </c>
      <c r="B112" s="4">
        <f t="shared" si="14"/>
        <v>52.5</v>
      </c>
      <c r="C112" s="4">
        <v>841.51976767565225</v>
      </c>
      <c r="D112" s="4">
        <v>475.05807384989771</v>
      </c>
      <c r="E112" s="4">
        <v>839.97743191911968</v>
      </c>
      <c r="F112" s="4">
        <v>476.58854467570501</v>
      </c>
      <c r="H112" s="4">
        <v>720.25</v>
      </c>
      <c r="J112" s="4">
        <v>1126.8971428571429</v>
      </c>
      <c r="P112" s="4">
        <f t="shared" si="13"/>
        <v>286.64820228723403</v>
      </c>
      <c r="R112" s="4">
        <f t="shared" si="17"/>
        <v>433.60179771276597</v>
      </c>
      <c r="T112" s="4">
        <f t="shared" si="18"/>
        <v>840.24894056990888</v>
      </c>
      <c r="V112" s="2">
        <f t="shared" si="21"/>
        <v>206649.64974069656</v>
      </c>
      <c r="X112" s="2">
        <f t="shared" si="22"/>
        <v>400453.01975151582</v>
      </c>
      <c r="Z112" s="2">
        <f t="shared" si="19"/>
        <v>0.43527502791307293</v>
      </c>
      <c r="AB112" s="2">
        <f t="shared" si="20"/>
        <v>0.84349138539037249</v>
      </c>
    </row>
    <row r="113" spans="1:28" x14ac:dyDescent="0.35">
      <c r="A113" s="4">
        <v>112</v>
      </c>
      <c r="B113" s="4">
        <f t="shared" si="14"/>
        <v>53</v>
      </c>
      <c r="C113" s="4">
        <v>854.31657325955621</v>
      </c>
      <c r="D113" s="4">
        <v>477.05562534573505</v>
      </c>
      <c r="E113" s="4">
        <v>836.22085175964435</v>
      </c>
      <c r="F113" s="4">
        <v>477.30080772250261</v>
      </c>
      <c r="H113" s="4">
        <v>792.08988764044943</v>
      </c>
      <c r="J113" s="4">
        <v>1167.3</v>
      </c>
      <c r="P113" s="4">
        <f t="shared" si="13"/>
        <v>286.64820228723403</v>
      </c>
      <c r="R113" s="4">
        <f t="shared" si="17"/>
        <v>505.44168535321541</v>
      </c>
      <c r="T113" s="4">
        <f t="shared" si="18"/>
        <v>880.65179771276598</v>
      </c>
      <c r="V113" s="2">
        <f t="shared" si="21"/>
        <v>241247.72467571273</v>
      </c>
      <c r="X113" s="2">
        <f t="shared" si="22"/>
        <v>420335.81437057717</v>
      </c>
      <c r="Z113" s="2">
        <f t="shared" si="19"/>
        <v>0.50815043830924145</v>
      </c>
      <c r="AB113" s="2">
        <f t="shared" si="20"/>
        <v>0.88537136918740023</v>
      </c>
    </row>
    <row r="114" spans="1:28" x14ac:dyDescent="0.35">
      <c r="A114" s="4">
        <v>113</v>
      </c>
      <c r="B114" s="4">
        <f t="shared" si="14"/>
        <v>53.5</v>
      </c>
      <c r="C114" s="4">
        <v>845.53594890305885</v>
      </c>
      <c r="D114" s="4">
        <v>475.0810628823865</v>
      </c>
      <c r="E114" s="4">
        <v>840.28284494021523</v>
      </c>
      <c r="F114" s="4">
        <v>481.23067088188805</v>
      </c>
      <c r="H114" s="4">
        <v>873.79</v>
      </c>
      <c r="J114" s="4">
        <v>1123.6158192090395</v>
      </c>
      <c r="P114" s="4">
        <f t="shared" si="13"/>
        <v>286.64820228723403</v>
      </c>
      <c r="R114" s="4">
        <f t="shared" si="17"/>
        <v>587.14179771276599</v>
      </c>
      <c r="T114" s="4">
        <f t="shared" si="18"/>
        <v>836.96761692180553</v>
      </c>
      <c r="V114" s="2">
        <f t="shared" si="21"/>
        <v>282550.64121611218</v>
      </c>
      <c r="X114" s="2">
        <f t="shared" si="22"/>
        <v>402774.48779769556</v>
      </c>
      <c r="Z114" s="2">
        <f t="shared" si="19"/>
        <v>0.59514854439155329</v>
      </c>
      <c r="AB114" s="2">
        <f t="shared" si="20"/>
        <v>0.8483811931876184</v>
      </c>
    </row>
    <row r="115" spans="1:28" x14ac:dyDescent="0.35">
      <c r="A115" s="4">
        <v>114</v>
      </c>
      <c r="B115" s="4">
        <f t="shared" si="14"/>
        <v>54</v>
      </c>
      <c r="C115" s="4">
        <v>840.51190470603694</v>
      </c>
      <c r="D115" s="4">
        <v>473.08296740642112</v>
      </c>
      <c r="E115" s="4">
        <v>849.23144645831519</v>
      </c>
      <c r="F115" s="4">
        <v>483.08320664682088</v>
      </c>
      <c r="H115" s="4">
        <v>898.53061224489795</v>
      </c>
      <c r="J115" s="4">
        <v>1106.1149425287356</v>
      </c>
      <c r="P115" s="4">
        <f t="shared" si="13"/>
        <v>286.64820228723403</v>
      </c>
      <c r="R115" s="4">
        <f t="shared" si="17"/>
        <v>611.88240995766387</v>
      </c>
      <c r="T115" s="4">
        <f t="shared" si="18"/>
        <v>819.46674024150161</v>
      </c>
      <c r="V115" s="2">
        <f t="shared" si="21"/>
        <v>295590.11669313291</v>
      </c>
      <c r="X115" s="2">
        <f t="shared" si="22"/>
        <v>395870.62061628199</v>
      </c>
      <c r="Z115" s="2">
        <f t="shared" si="19"/>
        <v>0.62261415132267528</v>
      </c>
      <c r="AB115" s="2">
        <f t="shared" si="20"/>
        <v>0.83383928138729013</v>
      </c>
    </row>
    <row r="116" spans="1:28" x14ac:dyDescent="0.35">
      <c r="A116" s="4">
        <v>115</v>
      </c>
      <c r="B116" s="4">
        <f t="shared" si="14"/>
        <v>54.5</v>
      </c>
      <c r="C116" s="4">
        <v>849.85754315156112</v>
      </c>
      <c r="D116" s="4">
        <v>478.73297115363994</v>
      </c>
      <c r="E116" s="4">
        <v>847.04774335748186</v>
      </c>
      <c r="F116" s="4">
        <v>479.9464550113737</v>
      </c>
      <c r="H116" s="4">
        <v>815.18478260869563</v>
      </c>
      <c r="J116" s="4">
        <v>1161.1907514450868</v>
      </c>
      <c r="P116" s="4">
        <f t="shared" si="13"/>
        <v>286.64820228723403</v>
      </c>
      <c r="R116" s="4">
        <f t="shared" si="17"/>
        <v>528.53658032146154</v>
      </c>
      <c r="T116" s="4">
        <f t="shared" si="18"/>
        <v>874.54254915785282</v>
      </c>
      <c r="V116" s="2">
        <f t="shared" si="21"/>
        <v>253669.25806911965</v>
      </c>
      <c r="X116" s="2">
        <f t="shared" si="22"/>
        <v>419733.59622492146</v>
      </c>
      <c r="Z116" s="2">
        <f t="shared" si="19"/>
        <v>0.53431444730380195</v>
      </c>
      <c r="AB116" s="2">
        <f t="shared" si="20"/>
        <v>0.88410289125632724</v>
      </c>
    </row>
    <row r="117" spans="1:28" x14ac:dyDescent="0.35">
      <c r="A117" s="4">
        <v>116</v>
      </c>
      <c r="B117" s="4">
        <f t="shared" si="14"/>
        <v>55</v>
      </c>
      <c r="C117" s="4">
        <v>853.07965052411919</v>
      </c>
      <c r="D117" s="4">
        <v>479.1931219957421</v>
      </c>
      <c r="E117" s="4">
        <v>850.57526375113559</v>
      </c>
      <c r="F117" s="4">
        <v>484.39793750617298</v>
      </c>
      <c r="H117" s="4">
        <v>880.67816091954023</v>
      </c>
      <c r="J117" s="4">
        <v>1111.1022727272727</v>
      </c>
      <c r="P117" s="4">
        <f t="shared" si="13"/>
        <v>286.64820228723403</v>
      </c>
      <c r="R117" s="4">
        <f t="shared" si="17"/>
        <v>594.02995863230626</v>
      </c>
      <c r="T117" s="4">
        <f t="shared" si="18"/>
        <v>824.45407044003878</v>
      </c>
      <c r="V117" s="2">
        <f t="shared" si="21"/>
        <v>287746.8867783664</v>
      </c>
      <c r="X117" s="2">
        <f t="shared" si="22"/>
        <v>399363.85128972383</v>
      </c>
      <c r="Z117" s="2">
        <f t="shared" si="19"/>
        <v>0.60609361947390394</v>
      </c>
      <c r="AB117" s="2">
        <f t="shared" si="20"/>
        <v>0.84119722310554201</v>
      </c>
    </row>
    <row r="118" spans="1:28" x14ac:dyDescent="0.35">
      <c r="A118" s="4">
        <v>117</v>
      </c>
      <c r="B118" s="4">
        <f t="shared" si="14"/>
        <v>55.5</v>
      </c>
      <c r="C118" s="4">
        <v>850.7432409127382</v>
      </c>
      <c r="D118" s="4">
        <v>474.43100030997164</v>
      </c>
      <c r="E118" s="4">
        <v>846.74233033638632</v>
      </c>
      <c r="F118" s="4">
        <v>483.87629935163864</v>
      </c>
      <c r="H118" s="4">
        <v>972.11764705882354</v>
      </c>
      <c r="J118" s="4">
        <v>1149</v>
      </c>
      <c r="P118" s="4">
        <f t="shared" si="13"/>
        <v>286.64820228723403</v>
      </c>
      <c r="R118" s="4">
        <f t="shared" si="17"/>
        <v>685.46944477158945</v>
      </c>
      <c r="T118" s="4">
        <f t="shared" si="18"/>
        <v>862.35179771276603</v>
      </c>
      <c r="V118" s="2">
        <f t="shared" si="21"/>
        <v>331682.41825469915</v>
      </c>
      <c r="X118" s="2">
        <f t="shared" si="22"/>
        <v>417271.59661648609</v>
      </c>
      <c r="Z118" s="2">
        <f t="shared" si="19"/>
        <v>0.69863691540367312</v>
      </c>
      <c r="AB118" s="2">
        <f t="shared" si="20"/>
        <v>0.87891707579702993</v>
      </c>
    </row>
    <row r="119" spans="1:28" x14ac:dyDescent="0.35">
      <c r="A119" s="4">
        <v>118</v>
      </c>
      <c r="B119" s="4">
        <f t="shared" si="14"/>
        <v>56</v>
      </c>
      <c r="C119" s="4">
        <v>858.86722727388008</v>
      </c>
      <c r="D119" s="4">
        <v>477.78614757856712</v>
      </c>
      <c r="E119" s="4">
        <v>849.32307036464385</v>
      </c>
      <c r="F119" s="4">
        <v>483.9757715754933</v>
      </c>
      <c r="H119" s="4">
        <v>1011.5119047619048</v>
      </c>
      <c r="J119" s="4">
        <v>1140</v>
      </c>
      <c r="P119" s="4">
        <f t="shared" si="13"/>
        <v>286.64820228723403</v>
      </c>
      <c r="R119" s="4">
        <f t="shared" si="17"/>
        <v>724.86370247467084</v>
      </c>
      <c r="T119" s="4">
        <f t="shared" si="18"/>
        <v>853.35179771276603</v>
      </c>
      <c r="V119" s="2">
        <f t="shared" si="21"/>
        <v>350816.46969224763</v>
      </c>
      <c r="X119" s="2">
        <f t="shared" si="22"/>
        <v>413001.59472337022</v>
      </c>
      <c r="Z119" s="2">
        <f t="shared" si="19"/>
        <v>0.738939789296853</v>
      </c>
      <c r="AB119" s="2">
        <f t="shared" si="20"/>
        <v>0.86992298751501695</v>
      </c>
    </row>
    <row r="120" spans="1:28" x14ac:dyDescent="0.35">
      <c r="A120" s="4">
        <v>119</v>
      </c>
      <c r="B120" s="4">
        <f t="shared" si="14"/>
        <v>56.5</v>
      </c>
      <c r="C120" s="4">
        <v>850.14768552160183</v>
      </c>
      <c r="D120" s="4">
        <v>474.3747310638098</v>
      </c>
      <c r="E120" s="4">
        <v>849.10928124987697</v>
      </c>
      <c r="F120" s="4">
        <v>484.0993288896064</v>
      </c>
      <c r="H120" s="4">
        <v>920.94318181818187</v>
      </c>
      <c r="J120" s="4">
        <v>1206.3908045977012</v>
      </c>
      <c r="P120" s="4">
        <f t="shared" si="13"/>
        <v>286.64820228723403</v>
      </c>
      <c r="R120" s="4">
        <f t="shared" si="17"/>
        <v>634.29497953094778</v>
      </c>
      <c r="T120" s="4">
        <f t="shared" si="18"/>
        <v>919.74260231046719</v>
      </c>
      <c r="V120" s="2">
        <f t="shared" si="21"/>
        <v>307061.77390897844</v>
      </c>
      <c r="X120" s="2">
        <f t="shared" si="22"/>
        <v>445246.77652967733</v>
      </c>
      <c r="Z120" s="2">
        <f t="shared" si="19"/>
        <v>0.64677739534995526</v>
      </c>
      <c r="AB120" s="2">
        <f t="shared" si="20"/>
        <v>0.93784239811365178</v>
      </c>
    </row>
    <row r="121" spans="1:28" x14ac:dyDescent="0.35">
      <c r="A121" s="4">
        <v>120</v>
      </c>
      <c r="B121" s="4">
        <f t="shared" si="14"/>
        <v>57</v>
      </c>
      <c r="C121" s="4">
        <v>864.4562855599288</v>
      </c>
      <c r="D121" s="4">
        <v>481.20138142322617</v>
      </c>
      <c r="E121" s="4">
        <v>851.76637453340834</v>
      </c>
      <c r="F121" s="4">
        <v>484.43022424997775</v>
      </c>
      <c r="H121" s="4">
        <v>842.94186046511629</v>
      </c>
      <c r="J121" s="4">
        <v>1094.0295857988165</v>
      </c>
      <c r="P121" s="4">
        <f t="shared" si="13"/>
        <v>286.64820228723403</v>
      </c>
      <c r="R121" s="4">
        <f t="shared" si="17"/>
        <v>556.29365817788221</v>
      </c>
      <c r="T121" s="4">
        <f t="shared" si="18"/>
        <v>807.3813835115825</v>
      </c>
      <c r="V121" s="2">
        <f t="shared" si="21"/>
        <v>269485.46157995192</v>
      </c>
      <c r="X121" s="2">
        <f t="shared" si="22"/>
        <v>391119.94466977322</v>
      </c>
      <c r="Z121" s="2">
        <f t="shared" si="19"/>
        <v>0.56762879568665614</v>
      </c>
      <c r="AB121" s="2">
        <f t="shared" si="20"/>
        <v>0.82383272871315161</v>
      </c>
    </row>
    <row r="122" spans="1:28" x14ac:dyDescent="0.35">
      <c r="A122" s="4">
        <v>121</v>
      </c>
      <c r="B122" s="4">
        <f t="shared" si="14"/>
        <v>57.5</v>
      </c>
      <c r="C122" s="4">
        <v>866.73161256709079</v>
      </c>
      <c r="D122" s="4">
        <v>481.48814910378621</v>
      </c>
      <c r="E122" s="4">
        <v>861.79919227639743</v>
      </c>
      <c r="F122" s="4">
        <v>490.08420771742823</v>
      </c>
      <c r="H122" s="4">
        <v>797.47916666666663</v>
      </c>
      <c r="J122" s="4">
        <v>1198.9482758620691</v>
      </c>
      <c r="P122" s="4">
        <f t="shared" ref="P122:P185" si="23">O$47</f>
        <v>286.64820228723403</v>
      </c>
      <c r="R122" s="4">
        <f t="shared" si="17"/>
        <v>510.8309643794326</v>
      </c>
      <c r="T122" s="4">
        <f t="shared" si="18"/>
        <v>912.3000735748351</v>
      </c>
      <c r="V122" s="2">
        <f t="shared" si="21"/>
        <v>250350.18845542404</v>
      </c>
      <c r="X122" s="2">
        <f t="shared" si="22"/>
        <v>447103.85875847453</v>
      </c>
      <c r="Z122" s="2">
        <f t="shared" si="19"/>
        <v>0.52732334850174933</v>
      </c>
      <c r="AB122" s="2">
        <f t="shared" si="20"/>
        <v>0.94175405012947111</v>
      </c>
    </row>
    <row r="123" spans="1:28" x14ac:dyDescent="0.35">
      <c r="A123" s="4">
        <v>122</v>
      </c>
      <c r="B123" s="4">
        <f t="shared" si="14"/>
        <v>58</v>
      </c>
      <c r="C123" s="4">
        <v>877.63485742020225</v>
      </c>
      <c r="D123" s="4">
        <v>485.50673806981166</v>
      </c>
      <c r="E123" s="4">
        <v>864.34939100254542</v>
      </c>
      <c r="F123" s="4">
        <v>488.7714090579239</v>
      </c>
      <c r="H123" s="4">
        <v>896.8478260869565</v>
      </c>
      <c r="J123" s="4">
        <v>1229.421052631579</v>
      </c>
      <c r="P123" s="4">
        <f t="shared" si="23"/>
        <v>286.64820228723403</v>
      </c>
      <c r="R123" s="4">
        <f t="shared" si="17"/>
        <v>610.19962379972253</v>
      </c>
      <c r="T123" s="4">
        <f t="shared" si="18"/>
        <v>942.77285034434499</v>
      </c>
      <c r="V123" s="2">
        <f t="shared" si="21"/>
        <v>298248.12993120548</v>
      </c>
      <c r="X123" s="2">
        <f t="shared" si="22"/>
        <v>460800.41448436072</v>
      </c>
      <c r="Z123" s="2">
        <f t="shared" si="19"/>
        <v>0.62821283870417877</v>
      </c>
      <c r="AB123" s="2">
        <f t="shared" si="20"/>
        <v>0.97060369339467334</v>
      </c>
    </row>
    <row r="124" spans="1:28" x14ac:dyDescent="0.35">
      <c r="A124" s="4">
        <v>123</v>
      </c>
      <c r="B124" s="4">
        <f t="shared" si="14"/>
        <v>58.5</v>
      </c>
      <c r="C124" s="4">
        <v>863.66221170508038</v>
      </c>
      <c r="D124" s="4">
        <v>480.94283590590754</v>
      </c>
      <c r="E124" s="4">
        <v>852.34665927348988</v>
      </c>
      <c r="F124" s="4">
        <v>483.6384320982479</v>
      </c>
      <c r="H124" s="4">
        <v>919.14457831325296</v>
      </c>
      <c r="J124" s="4">
        <v>1222.2312138728323</v>
      </c>
      <c r="P124" s="4">
        <f t="shared" si="23"/>
        <v>286.64820228723403</v>
      </c>
      <c r="R124" s="4">
        <f t="shared" si="17"/>
        <v>632.49637602601888</v>
      </c>
      <c r="T124" s="4">
        <f t="shared" si="18"/>
        <v>935.58301158559834</v>
      </c>
      <c r="V124" s="2">
        <f t="shared" si="21"/>
        <v>305899.55560904759</v>
      </c>
      <c r="X124" s="2">
        <f t="shared" si="22"/>
        <v>452483.9008210157</v>
      </c>
      <c r="Z124" s="2">
        <f t="shared" si="19"/>
        <v>0.64432936505530791</v>
      </c>
      <c r="AB124" s="2">
        <f t="shared" si="20"/>
        <v>0.95308626367004379</v>
      </c>
    </row>
    <row r="125" spans="1:28" x14ac:dyDescent="0.35">
      <c r="A125" s="4">
        <v>124</v>
      </c>
      <c r="B125" s="4">
        <f t="shared" si="14"/>
        <v>59</v>
      </c>
      <c r="C125" s="4">
        <v>855.3702481823359</v>
      </c>
      <c r="D125" s="4">
        <v>479.76126518373138</v>
      </c>
      <c r="E125" s="4">
        <v>854.10278414478933</v>
      </c>
      <c r="F125" s="4">
        <v>485.12371297739384</v>
      </c>
      <c r="H125" s="4">
        <v>1001.9775280898876</v>
      </c>
      <c r="J125" s="4">
        <v>1267.6011560693642</v>
      </c>
      <c r="P125" s="4">
        <f t="shared" si="23"/>
        <v>286.64820228723403</v>
      </c>
      <c r="R125" s="4">
        <f t="shared" si="17"/>
        <v>715.32932580265356</v>
      </c>
      <c r="T125" s="4">
        <f t="shared" si="18"/>
        <v>980.95295378213018</v>
      </c>
      <c r="V125" s="2">
        <f t="shared" si="21"/>
        <v>347023.21853499912</v>
      </c>
      <c r="X125" s="2">
        <f t="shared" si="22"/>
        <v>475883.53919492883</v>
      </c>
      <c r="Z125" s="2">
        <f t="shared" si="19"/>
        <v>0.73094990155484885</v>
      </c>
      <c r="AB125" s="2">
        <f t="shared" si="20"/>
        <v>1.0023739264323146</v>
      </c>
    </row>
    <row r="126" spans="1:28" x14ac:dyDescent="0.35">
      <c r="A126" s="4">
        <v>125</v>
      </c>
      <c r="B126" s="4">
        <f t="shared" si="14"/>
        <v>59.5</v>
      </c>
      <c r="C126" s="4">
        <v>856.31702854773221</v>
      </c>
      <c r="D126" s="4">
        <v>480.26074379712765</v>
      </c>
      <c r="E126" s="4">
        <v>860.57754019201525</v>
      </c>
      <c r="F126" s="4">
        <v>486.86702238101759</v>
      </c>
      <c r="H126" s="4">
        <v>797.88888888888891</v>
      </c>
      <c r="J126" s="4">
        <v>1284.9482758620691</v>
      </c>
      <c r="P126" s="4">
        <f t="shared" si="23"/>
        <v>286.64820228723403</v>
      </c>
      <c r="R126" s="4">
        <f t="shared" si="17"/>
        <v>511.24068660165489</v>
      </c>
      <c r="T126" s="4">
        <f t="shared" si="18"/>
        <v>998.3000735748351</v>
      </c>
      <c r="V126" s="2">
        <f t="shared" si="21"/>
        <v>248906.23080577471</v>
      </c>
      <c r="X126" s="2">
        <f t="shared" si="22"/>
        <v>486039.38426413073</v>
      </c>
      <c r="Z126" s="2">
        <f t="shared" si="19"/>
        <v>0.52428187852081742</v>
      </c>
      <c r="AB126" s="2">
        <f t="shared" si="20"/>
        <v>1.0237656188524307</v>
      </c>
    </row>
    <row r="127" spans="1:28" x14ac:dyDescent="0.35">
      <c r="A127" s="4">
        <v>126</v>
      </c>
      <c r="B127" s="4">
        <f t="shared" si="14"/>
        <v>60</v>
      </c>
      <c r="C127" s="4">
        <v>872.76351973372812</v>
      </c>
      <c r="D127" s="4">
        <v>485.82632204289132</v>
      </c>
      <c r="E127" s="4">
        <v>870.86995900293562</v>
      </c>
      <c r="F127" s="4">
        <v>490.37780955369345</v>
      </c>
      <c r="H127" s="4">
        <v>920.60869565217388</v>
      </c>
      <c r="J127" s="4">
        <v>1190.4475138121547</v>
      </c>
      <c r="P127" s="4">
        <f t="shared" si="23"/>
        <v>286.64820228723403</v>
      </c>
      <c r="R127" s="4">
        <f t="shared" si="17"/>
        <v>633.96049336493979</v>
      </c>
      <c r="T127" s="4">
        <f t="shared" si="18"/>
        <v>903.79931152492077</v>
      </c>
      <c r="V127" s="2">
        <f t="shared" si="21"/>
        <v>310880.15807987796</v>
      </c>
      <c r="X127" s="2">
        <f t="shared" si="22"/>
        <v>443203.12666172686</v>
      </c>
      <c r="Z127" s="2">
        <f t="shared" si="19"/>
        <v>0.65482022183747479</v>
      </c>
      <c r="AB127" s="2">
        <f t="shared" si="20"/>
        <v>0.93353777067086197</v>
      </c>
    </row>
    <row r="128" spans="1:28" x14ac:dyDescent="0.35">
      <c r="A128" s="4">
        <v>127</v>
      </c>
      <c r="B128" s="4">
        <f t="shared" si="14"/>
        <v>60.5</v>
      </c>
      <c r="C128" s="4">
        <v>880.84169414170572</v>
      </c>
      <c r="D128" s="4">
        <v>491.68155901549744</v>
      </c>
      <c r="E128" s="4">
        <v>871.63349155567448</v>
      </c>
      <c r="F128" s="4">
        <v>489.34038261162078</v>
      </c>
      <c r="H128" s="4">
        <v>956.57317073170736</v>
      </c>
      <c r="J128" s="4">
        <v>1307.3920454545455</v>
      </c>
      <c r="P128" s="4">
        <f t="shared" si="23"/>
        <v>286.64820228723403</v>
      </c>
      <c r="R128" s="4">
        <f t="shared" si="17"/>
        <v>669.92496844447328</v>
      </c>
      <c r="T128" s="4">
        <f t="shared" si="18"/>
        <v>1020.7438431673115</v>
      </c>
      <c r="V128" s="2">
        <f t="shared" si="21"/>
        <v>327821.34037969651</v>
      </c>
      <c r="X128" s="2">
        <f t="shared" si="22"/>
        <v>499491.18276394845</v>
      </c>
      <c r="Z128" s="2">
        <f t="shared" si="19"/>
        <v>0.69050416133452674</v>
      </c>
      <c r="AB128" s="2">
        <f t="shared" si="20"/>
        <v>1.052099719465891</v>
      </c>
    </row>
    <row r="129" spans="1:28" x14ac:dyDescent="0.35">
      <c r="A129" s="4">
        <v>128</v>
      </c>
      <c r="B129" s="4">
        <f t="shared" si="14"/>
        <v>61</v>
      </c>
      <c r="C129" s="4">
        <v>877.80283458180486</v>
      </c>
      <c r="D129" s="4">
        <v>490.83654437356006</v>
      </c>
      <c r="E129" s="4">
        <v>875.55804887675242</v>
      </c>
      <c r="F129" s="4">
        <v>494.01271763892998</v>
      </c>
      <c r="H129" s="4">
        <v>912.68674698795178</v>
      </c>
      <c r="J129" s="4">
        <v>1290.5494505494505</v>
      </c>
      <c r="P129" s="4">
        <f t="shared" si="23"/>
        <v>286.64820228723403</v>
      </c>
      <c r="R129" s="4">
        <f t="shared" si="17"/>
        <v>626.03854470071769</v>
      </c>
      <c r="T129" s="4">
        <f t="shared" si="18"/>
        <v>1003.9012482622165</v>
      </c>
      <c r="V129" s="2">
        <f t="shared" si="21"/>
        <v>309271.0028143223</v>
      </c>
      <c r="X129" s="2">
        <f t="shared" si="22"/>
        <v>495939.98389513174</v>
      </c>
      <c r="Z129" s="2">
        <f t="shared" si="19"/>
        <v>0.65143078902686957</v>
      </c>
      <c r="AB129" s="2">
        <f t="shared" si="20"/>
        <v>1.0446196768493723</v>
      </c>
    </row>
    <row r="130" spans="1:28" x14ac:dyDescent="0.35">
      <c r="A130" s="4">
        <v>129</v>
      </c>
      <c r="B130" s="4">
        <f t="shared" si="14"/>
        <v>61.5</v>
      </c>
      <c r="C130" s="4">
        <v>871.22118397719555</v>
      </c>
      <c r="D130" s="4">
        <v>489.74818294654125</v>
      </c>
      <c r="E130" s="4">
        <v>874.99303478772572</v>
      </c>
      <c r="F130" s="4">
        <v>492.42799849620098</v>
      </c>
      <c r="H130" s="4">
        <v>993.40243902439022</v>
      </c>
      <c r="J130" s="4">
        <v>1259.7142857142858</v>
      </c>
      <c r="P130" s="4">
        <f t="shared" si="23"/>
        <v>286.64820228723403</v>
      </c>
      <c r="R130" s="4">
        <f t="shared" si="17"/>
        <v>706.75423673715613</v>
      </c>
      <c r="T130" s="4">
        <f t="shared" si="18"/>
        <v>973.06608342705181</v>
      </c>
      <c r="V130" s="2">
        <f t="shared" si="21"/>
        <v>348025.574225188</v>
      </c>
      <c r="X130" s="2">
        <f t="shared" si="22"/>
        <v>479164.98386652046</v>
      </c>
      <c r="Z130" s="2">
        <f t="shared" si="19"/>
        <v>0.73306120637231775</v>
      </c>
      <c r="AB130" s="2">
        <f t="shared" si="20"/>
        <v>1.0092857742037216</v>
      </c>
    </row>
    <row r="131" spans="1:28" x14ac:dyDescent="0.35">
      <c r="A131" s="4">
        <v>130</v>
      </c>
      <c r="B131" s="4">
        <f t="shared" si="14"/>
        <v>62</v>
      </c>
      <c r="C131" s="4">
        <v>876.10779231472452</v>
      </c>
      <c r="D131" s="4">
        <v>495.62253250760523</v>
      </c>
      <c r="E131" s="4">
        <v>877.1003846332851</v>
      </c>
      <c r="F131" s="4">
        <v>493.2052638344262</v>
      </c>
      <c r="H131" s="4">
        <v>1015.2625</v>
      </c>
      <c r="J131" s="4">
        <v>1335.8461538461538</v>
      </c>
      <c r="P131" s="4">
        <f t="shared" si="23"/>
        <v>286.64820228723403</v>
      </c>
      <c r="R131" s="4">
        <f t="shared" si="17"/>
        <v>728.61429771276607</v>
      </c>
      <c r="T131" s="4">
        <f t="shared" si="18"/>
        <v>1049.1979515589198</v>
      </c>
      <c r="V131" s="2">
        <f t="shared" si="21"/>
        <v>359356.40693695995</v>
      </c>
      <c r="X131" s="2">
        <f t="shared" si="22"/>
        <v>517469.95251315658</v>
      </c>
      <c r="Z131" s="2">
        <f t="shared" si="19"/>
        <v>0.7569278257016202</v>
      </c>
      <c r="AB131" s="2">
        <f t="shared" si="20"/>
        <v>1.0899691739471782</v>
      </c>
    </row>
    <row r="132" spans="1:28" x14ac:dyDescent="0.35">
      <c r="A132" s="4">
        <v>131</v>
      </c>
      <c r="B132" s="4">
        <f t="shared" ref="B132:B146" si="24">B131+0.5</f>
        <v>62.5</v>
      </c>
      <c r="C132" s="4">
        <v>887.16374367838375</v>
      </c>
      <c r="D132" s="4">
        <v>498.27291233953997</v>
      </c>
      <c r="E132" s="4">
        <v>877.11565528433982</v>
      </c>
      <c r="F132" s="4">
        <v>492.10862390229335</v>
      </c>
      <c r="H132" s="4">
        <v>969.36904761904759</v>
      </c>
      <c r="J132" s="4">
        <v>1290.2692307692307</v>
      </c>
      <c r="P132" s="4">
        <f t="shared" si="23"/>
        <v>286.64820228723403</v>
      </c>
      <c r="R132" s="4">
        <f t="shared" si="17"/>
        <v>682.72084533181351</v>
      </c>
      <c r="T132" s="4">
        <f t="shared" si="18"/>
        <v>1003.6210284819967</v>
      </c>
      <c r="V132" s="2">
        <f t="shared" si="21"/>
        <v>335972.81570564921</v>
      </c>
      <c r="X132" s="2">
        <f t="shared" si="22"/>
        <v>493890.56324567978</v>
      </c>
      <c r="Z132" s="2">
        <f t="shared" si="19"/>
        <v>0.70767396372465396</v>
      </c>
      <c r="AB132" s="2">
        <f t="shared" si="20"/>
        <v>1.0403028941617887</v>
      </c>
    </row>
    <row r="133" spans="1:28" x14ac:dyDescent="0.35">
      <c r="A133" s="4">
        <v>132</v>
      </c>
      <c r="B133" s="4">
        <f t="shared" si="24"/>
        <v>63</v>
      </c>
      <c r="C133" s="4">
        <v>877.51269221176403</v>
      </c>
      <c r="D133" s="4">
        <v>498.82948320980677</v>
      </c>
      <c r="E133" s="4">
        <v>872.67189582739945</v>
      </c>
      <c r="F133" s="4">
        <v>491.07696096972575</v>
      </c>
      <c r="H133" s="4">
        <v>1062.3924050632911</v>
      </c>
      <c r="J133" s="4">
        <v>1193.6739130434783</v>
      </c>
      <c r="P133" s="4">
        <f t="shared" si="23"/>
        <v>286.64820228723403</v>
      </c>
      <c r="R133" s="4">
        <f t="shared" si="17"/>
        <v>775.74420277605714</v>
      </c>
      <c r="T133" s="4">
        <f t="shared" si="18"/>
        <v>907.02571075624428</v>
      </c>
      <c r="V133" s="2">
        <f t="shared" si="21"/>
        <v>380950.10558914882</v>
      </c>
      <c r="X133" s="2">
        <f t="shared" si="22"/>
        <v>445419.42955958191</v>
      </c>
      <c r="Z133" s="2">
        <f t="shared" si="19"/>
        <v>0.80241156010606796</v>
      </c>
      <c r="AB133" s="2">
        <f t="shared" si="20"/>
        <v>0.93820606460186162</v>
      </c>
    </row>
    <row r="134" spans="1:28" x14ac:dyDescent="0.35">
      <c r="A134" s="4">
        <v>133</v>
      </c>
      <c r="B134" s="4">
        <f t="shared" si="24"/>
        <v>63.5</v>
      </c>
      <c r="C134" s="4">
        <v>884.78152211383838</v>
      </c>
      <c r="D134" s="4">
        <v>501.10362231944526</v>
      </c>
      <c r="E134" s="4">
        <v>883.22391570625109</v>
      </c>
      <c r="F134" s="4">
        <v>495.95690601217757</v>
      </c>
      <c r="H134" s="4">
        <v>1160.7721518987341</v>
      </c>
      <c r="J134" s="4">
        <v>1292.3149171270718</v>
      </c>
      <c r="P134" s="4">
        <f t="shared" si="23"/>
        <v>286.64820228723403</v>
      </c>
      <c r="R134" s="4">
        <f t="shared" si="17"/>
        <v>874.12394961150017</v>
      </c>
      <c r="T134" s="4">
        <f t="shared" si="18"/>
        <v>1005.6667148398378</v>
      </c>
      <c r="V134" s="2">
        <f t="shared" si="21"/>
        <v>433527.80952046422</v>
      </c>
      <c r="X134" s="2">
        <f t="shared" si="22"/>
        <v>498767.35237139685</v>
      </c>
      <c r="Z134" s="2">
        <f t="shared" si="19"/>
        <v>0.91315823485255598</v>
      </c>
      <c r="AB134" s="2">
        <f t="shared" si="20"/>
        <v>1.0505750844388411</v>
      </c>
    </row>
    <row r="135" spans="1:28" x14ac:dyDescent="0.35">
      <c r="A135" s="4">
        <v>134</v>
      </c>
      <c r="B135" s="4">
        <f t="shared" si="24"/>
        <v>64</v>
      </c>
      <c r="C135" s="4">
        <v>881.81901580921146</v>
      </c>
      <c r="D135" s="4">
        <v>495.38741709207244</v>
      </c>
      <c r="E135" s="4">
        <v>873.26745121853583</v>
      </c>
      <c r="F135" s="4">
        <v>493.52286993318938</v>
      </c>
      <c r="H135" s="4">
        <v>1280.5949367088608</v>
      </c>
      <c r="J135" s="4">
        <v>1271.6864864864865</v>
      </c>
      <c r="P135" s="4">
        <f t="shared" si="23"/>
        <v>286.64820228723403</v>
      </c>
      <c r="R135" s="4">
        <f t="shared" si="17"/>
        <v>993.94673442162684</v>
      </c>
      <c r="T135" s="4">
        <f t="shared" si="18"/>
        <v>985.03828419925253</v>
      </c>
      <c r="V135" s="2">
        <f t="shared" si="21"/>
        <v>490535.4449324829</v>
      </c>
      <c r="X135" s="2">
        <f t="shared" si="22"/>
        <v>486138.92101207975</v>
      </c>
      <c r="Z135" s="2">
        <f t="shared" si="19"/>
        <v>1.0332358644365462</v>
      </c>
      <c r="AB135" s="2">
        <f t="shared" si="20"/>
        <v>1.0239752773773605</v>
      </c>
    </row>
    <row r="136" spans="1:28" x14ac:dyDescent="0.35">
      <c r="A136" s="4">
        <v>135</v>
      </c>
      <c r="B136" s="4">
        <f t="shared" si="24"/>
        <v>64.5</v>
      </c>
      <c r="C136" s="4">
        <v>874.65708046452062</v>
      </c>
      <c r="D136" s="4">
        <v>495.28975359674325</v>
      </c>
      <c r="E136" s="4">
        <v>880.70425828221266</v>
      </c>
      <c r="F136" s="4">
        <v>495.55943904076702</v>
      </c>
      <c r="H136" s="4">
        <v>1312.5189873417721</v>
      </c>
      <c r="J136" s="4">
        <v>1261.918918918919</v>
      </c>
      <c r="P136" s="4">
        <f t="shared" si="23"/>
        <v>286.64820228723403</v>
      </c>
      <c r="R136" s="4">
        <f t="shared" si="17"/>
        <v>1025.8707850545381</v>
      </c>
      <c r="T136" s="4">
        <f t="shared" si="18"/>
        <v>975.27071663168499</v>
      </c>
      <c r="V136" s="2">
        <f t="shared" si="21"/>
        <v>508379.95076993818</v>
      </c>
      <c r="X136" s="2">
        <f t="shared" si="22"/>
        <v>483304.60924688465</v>
      </c>
      <c r="Z136" s="2">
        <f t="shared" si="19"/>
        <v>1.0708225130770821</v>
      </c>
      <c r="AB136" s="2">
        <f t="shared" si="20"/>
        <v>1.01800524484037</v>
      </c>
    </row>
    <row r="137" spans="1:28" x14ac:dyDescent="0.35">
      <c r="A137" s="4">
        <v>136</v>
      </c>
      <c r="B137" s="4">
        <f t="shared" si="24"/>
        <v>65</v>
      </c>
      <c r="C137" s="4">
        <v>881.04021260541776</v>
      </c>
      <c r="D137" s="4">
        <v>495.74435958176394</v>
      </c>
      <c r="E137" s="4">
        <v>878.99394536407749</v>
      </c>
      <c r="F137" s="4">
        <v>494.93723878678981</v>
      </c>
      <c r="H137" s="4">
        <v>1249.95</v>
      </c>
      <c r="J137" s="4">
        <v>1199.1666666666667</v>
      </c>
      <c r="P137" s="4">
        <f t="shared" si="23"/>
        <v>286.64820228723403</v>
      </c>
      <c r="R137" s="4">
        <f t="shared" si="17"/>
        <v>963.30179771276607</v>
      </c>
      <c r="T137" s="4">
        <f t="shared" si="18"/>
        <v>912.51846437943277</v>
      </c>
      <c r="V137" s="2">
        <f t="shared" si="21"/>
        <v>476773.93187830719</v>
      </c>
      <c r="X137" s="2">
        <f t="shared" si="22"/>
        <v>451639.36910191807</v>
      </c>
      <c r="Z137" s="2">
        <f t="shared" si="19"/>
        <v>1.004249398762403</v>
      </c>
      <c r="AB137" s="2">
        <f t="shared" si="20"/>
        <v>0.95130739025765254</v>
      </c>
    </row>
    <row r="138" spans="1:28" x14ac:dyDescent="0.35">
      <c r="A138" s="4">
        <v>137</v>
      </c>
      <c r="B138" s="4">
        <f t="shared" si="24"/>
        <v>65.5</v>
      </c>
      <c r="C138" s="4">
        <v>885.08693513493392</v>
      </c>
      <c r="D138" s="4">
        <v>495.49826480989941</v>
      </c>
      <c r="E138" s="4">
        <v>871.49605569618154</v>
      </c>
      <c r="F138" s="4">
        <v>490.80053300278092</v>
      </c>
      <c r="H138" s="4">
        <v>1378.9875</v>
      </c>
      <c r="J138" s="4">
        <v>1280.0760869565217</v>
      </c>
      <c r="P138" s="4">
        <f t="shared" si="23"/>
        <v>286.64820228723403</v>
      </c>
      <c r="R138" s="4">
        <f t="shared" si="17"/>
        <v>1092.339297712766</v>
      </c>
      <c r="T138" s="4">
        <f t="shared" si="18"/>
        <v>993.42788466928778</v>
      </c>
      <c r="V138" s="2">
        <f t="shared" si="21"/>
        <v>536120.7095373089</v>
      </c>
      <c r="X138" s="2">
        <f t="shared" si="22"/>
        <v>487574.93529551162</v>
      </c>
      <c r="Z138" s="2">
        <f t="shared" si="19"/>
        <v>1.1292540640714757</v>
      </c>
      <c r="AB138" s="2">
        <f t="shared" si="20"/>
        <v>1.0270000159050507</v>
      </c>
    </row>
    <row r="139" spans="1:28" x14ac:dyDescent="0.35">
      <c r="A139" s="4">
        <v>138</v>
      </c>
      <c r="B139" s="4">
        <f t="shared" si="24"/>
        <v>66</v>
      </c>
      <c r="C139" s="4">
        <v>875.9856271062863</v>
      </c>
      <c r="D139" s="4">
        <v>493.71145878728811</v>
      </c>
      <c r="E139" s="4">
        <v>879.92545507841896</v>
      </c>
      <c r="F139" s="4">
        <v>493.45016487081011</v>
      </c>
      <c r="H139" s="4">
        <v>1360.7</v>
      </c>
      <c r="J139" s="4">
        <v>1272.3777777777777</v>
      </c>
      <c r="P139" s="4">
        <f t="shared" si="23"/>
        <v>286.64820228723403</v>
      </c>
      <c r="R139" s="4">
        <f t="shared" si="17"/>
        <v>1074.0517977127661</v>
      </c>
      <c r="T139" s="4">
        <f t="shared" si="18"/>
        <v>985.72957549054377</v>
      </c>
      <c r="V139" s="2">
        <f t="shared" si="21"/>
        <v>529991.03666115436</v>
      </c>
      <c r="X139" s="2">
        <f t="shared" si="22"/>
        <v>486408.42154384247</v>
      </c>
      <c r="Z139" s="2">
        <f t="shared" si="19"/>
        <v>1.1163428709694594</v>
      </c>
      <c r="AB139" s="2">
        <f t="shared" si="20"/>
        <v>1.02454293791602</v>
      </c>
    </row>
    <row r="140" spans="1:28" x14ac:dyDescent="0.35">
      <c r="A140" s="4">
        <v>139</v>
      </c>
      <c r="B140" s="4">
        <f t="shared" si="24"/>
        <v>66.5</v>
      </c>
      <c r="C140" s="4">
        <v>878.2151421602839</v>
      </c>
      <c r="D140" s="4">
        <v>493.26023262138847</v>
      </c>
      <c r="E140" s="4">
        <v>877.80283458180486</v>
      </c>
      <c r="F140" s="4">
        <v>493.66127243074237</v>
      </c>
      <c r="H140" s="4">
        <v>1386.037037037037</v>
      </c>
      <c r="J140" s="4">
        <v>1313.596590909091</v>
      </c>
      <c r="P140" s="4">
        <f t="shared" si="23"/>
        <v>286.64820228723403</v>
      </c>
      <c r="R140" s="4">
        <f t="shared" si="17"/>
        <v>1099.388834749803</v>
      </c>
      <c r="T140" s="4">
        <f t="shared" si="18"/>
        <v>1026.948388621857</v>
      </c>
      <c r="V140" s="2">
        <f t="shared" si="21"/>
        <v>542725.69105873886</v>
      </c>
      <c r="X140" s="2">
        <f t="shared" si="22"/>
        <v>506964.64824776642</v>
      </c>
      <c r="Z140" s="2">
        <f t="shared" si="19"/>
        <v>1.1431664201761838</v>
      </c>
      <c r="AB140" s="2">
        <f t="shared" si="20"/>
        <v>1.0678414006212091</v>
      </c>
    </row>
    <row r="141" spans="1:28" x14ac:dyDescent="0.35">
      <c r="A141" s="4">
        <v>140</v>
      </c>
      <c r="B141" s="4">
        <f t="shared" si="24"/>
        <v>67</v>
      </c>
      <c r="C141" s="4">
        <v>882.04807557503318</v>
      </c>
      <c r="D141" s="4">
        <v>498.80074834325245</v>
      </c>
      <c r="E141" s="4">
        <v>877.95554109235263</v>
      </c>
      <c r="F141" s="4">
        <v>493.37868857382267</v>
      </c>
      <c r="H141" s="4">
        <v>1337.3456790123457</v>
      </c>
      <c r="J141" s="4">
        <v>1191.7857142857142</v>
      </c>
      <c r="P141" s="4">
        <f t="shared" si="23"/>
        <v>286.64820228723403</v>
      </c>
      <c r="R141" s="4">
        <f t="shared" si="17"/>
        <v>1050.6974767251118</v>
      </c>
      <c r="T141" s="4">
        <f t="shared" si="18"/>
        <v>905.13751199848025</v>
      </c>
      <c r="V141" s="2">
        <f t="shared" si="21"/>
        <v>518391.74315446022</v>
      </c>
      <c r="X141" s="2">
        <f t="shared" si="22"/>
        <v>446575.55864878284</v>
      </c>
      <c r="Z141" s="2">
        <f t="shared" si="19"/>
        <v>1.0919107811438364</v>
      </c>
      <c r="AB141" s="2">
        <f t="shared" si="20"/>
        <v>0.94064126893056244</v>
      </c>
    </row>
    <row r="142" spans="1:28" x14ac:dyDescent="0.35">
      <c r="A142" s="4">
        <v>141</v>
      </c>
      <c r="B142" s="4">
        <f t="shared" si="24"/>
        <v>67.5</v>
      </c>
      <c r="C142" s="4">
        <v>882.56727771089561</v>
      </c>
      <c r="D142" s="4">
        <v>500.58253653097319</v>
      </c>
      <c r="E142" s="4">
        <v>872.58027192107079</v>
      </c>
      <c r="F142" s="4">
        <v>493.39395590223847</v>
      </c>
      <c r="H142" s="4">
        <v>1289.8148148148148</v>
      </c>
      <c r="J142" s="4">
        <v>1207.016393442623</v>
      </c>
      <c r="P142" s="4">
        <f t="shared" si="23"/>
        <v>286.64820228723403</v>
      </c>
      <c r="R142" s="4">
        <f t="shared" ref="R142:R205" si="25">H142-$P142</f>
        <v>1003.1666125275808</v>
      </c>
      <c r="T142" s="4">
        <f t="shared" ref="T142:T205" si="26">J142-$P142</f>
        <v>920.36819115538901</v>
      </c>
      <c r="V142" s="2">
        <f t="shared" si="21"/>
        <v>494956.34338403115</v>
      </c>
      <c r="X142" s="2">
        <f t="shared" si="22"/>
        <v>454104.10272074502</v>
      </c>
      <c r="Z142" s="2">
        <f t="shared" ref="Z142:Z205" si="27">V142/Z$3</f>
        <v>1.0425477926169866</v>
      </c>
      <c r="AB142" s="2">
        <f t="shared" ref="AB142:AB205" si="28">X142/AB$3</f>
        <v>0.95649896448039806</v>
      </c>
    </row>
    <row r="143" spans="1:28" x14ac:dyDescent="0.35">
      <c r="A143" s="4">
        <v>142</v>
      </c>
      <c r="B143" s="4">
        <f t="shared" si="24"/>
        <v>68</v>
      </c>
      <c r="C143" s="4">
        <v>888.87405659651893</v>
      </c>
      <c r="D143" s="4">
        <v>503.9278809216471</v>
      </c>
      <c r="E143" s="4">
        <v>881.10129520963687</v>
      </c>
      <c r="F143" s="4">
        <v>496.70083926622755</v>
      </c>
      <c r="H143" s="4">
        <v>1327.4074074074074</v>
      </c>
      <c r="J143" s="4">
        <v>1209.75</v>
      </c>
      <c r="P143" s="4">
        <f t="shared" si="23"/>
        <v>286.64820228723403</v>
      </c>
      <c r="R143" s="4">
        <f t="shared" si="25"/>
        <v>1040.7592051201734</v>
      </c>
      <c r="T143" s="4">
        <f t="shared" si="26"/>
        <v>923.10179771276603</v>
      </c>
      <c r="V143" s="2">
        <f t="shared" ref="V143:V206" si="29">R143*$F143</f>
        <v>516945.970657242</v>
      </c>
      <c r="X143" s="2">
        <f t="shared" ref="X143:X206" si="30">T143*$F143</f>
        <v>458505.43765209429</v>
      </c>
      <c r="Z143" s="2">
        <f t="shared" si="27"/>
        <v>1.0888654884715661</v>
      </c>
      <c r="AB143" s="2">
        <f t="shared" si="28"/>
        <v>0.96576968517845763</v>
      </c>
    </row>
    <row r="144" spans="1:28" x14ac:dyDescent="0.35">
      <c r="A144" s="4">
        <v>143</v>
      </c>
      <c r="B144" s="4">
        <f t="shared" si="24"/>
        <v>68.5</v>
      </c>
      <c r="C144" s="4">
        <v>883.98744825898996</v>
      </c>
      <c r="D144" s="4">
        <v>503.09230975782788</v>
      </c>
      <c r="E144" s="4">
        <v>876.87132486746339</v>
      </c>
      <c r="F144" s="4">
        <v>495.89680051152106</v>
      </c>
      <c r="H144" s="4">
        <v>1348.320987654321</v>
      </c>
      <c r="J144" s="4">
        <v>1196.2903225806451</v>
      </c>
      <c r="P144" s="4">
        <f t="shared" si="23"/>
        <v>286.64820228723403</v>
      </c>
      <c r="R144" s="4">
        <f t="shared" si="25"/>
        <v>1061.672785367087</v>
      </c>
      <c r="T144" s="4">
        <f t="shared" si="26"/>
        <v>909.64212029341115</v>
      </c>
      <c r="V144" s="2">
        <f t="shared" si="29"/>
        <v>526480.13745369331</v>
      </c>
      <c r="X144" s="2">
        <f t="shared" si="30"/>
        <v>451088.61706401873</v>
      </c>
      <c r="Z144" s="2">
        <f t="shared" si="27"/>
        <v>1.1089477132595615</v>
      </c>
      <c r="AB144" s="2">
        <f t="shared" si="28"/>
        <v>0.95014731759858617</v>
      </c>
    </row>
    <row r="145" spans="1:28" x14ac:dyDescent="0.35">
      <c r="A145" s="4">
        <v>144</v>
      </c>
      <c r="B145" s="4">
        <f t="shared" si="24"/>
        <v>69</v>
      </c>
      <c r="C145" s="4">
        <v>886.00317419822068</v>
      </c>
      <c r="D145" s="4">
        <v>500.58836333314321</v>
      </c>
      <c r="E145" s="4">
        <v>878.76488559825589</v>
      </c>
      <c r="F145" s="4">
        <v>494.9397934211982</v>
      </c>
      <c r="H145" s="4">
        <v>1289.95</v>
      </c>
      <c r="J145" s="4">
        <v>1229.8743455497381</v>
      </c>
      <c r="P145" s="4">
        <f t="shared" si="23"/>
        <v>286.64820228723403</v>
      </c>
      <c r="R145" s="4">
        <f t="shared" si="25"/>
        <v>1003.3017977127661</v>
      </c>
      <c r="T145" s="4">
        <f t="shared" si="26"/>
        <v>943.22614326250414</v>
      </c>
      <c r="V145" s="2">
        <f t="shared" si="29"/>
        <v>496573.98449907324</v>
      </c>
      <c r="X145" s="2">
        <f t="shared" si="30"/>
        <v>466840.15249581728</v>
      </c>
      <c r="Z145" s="2">
        <f t="shared" si="27"/>
        <v>1.0459550995366298</v>
      </c>
      <c r="AB145" s="2">
        <f t="shared" si="28"/>
        <v>0.983325452830623</v>
      </c>
    </row>
    <row r="146" spans="1:28" x14ac:dyDescent="0.35">
      <c r="A146" s="4">
        <v>145</v>
      </c>
      <c r="B146" s="4">
        <f t="shared" si="24"/>
        <v>69.5</v>
      </c>
      <c r="C146" s="4">
        <v>892.35576503700827</v>
      </c>
      <c r="D146" s="4">
        <v>503.42250990685039</v>
      </c>
      <c r="E146" s="4">
        <v>884.09434281637334</v>
      </c>
      <c r="F146" s="4">
        <v>495.33585024625279</v>
      </c>
      <c r="H146" s="4">
        <v>1422.7901234567901</v>
      </c>
      <c r="J146" s="4">
        <v>1239.5572916666667</v>
      </c>
      <c r="P146" s="4">
        <f t="shared" si="23"/>
        <v>286.64820228723403</v>
      </c>
      <c r="R146" s="4">
        <f t="shared" si="25"/>
        <v>1136.1419211695561</v>
      </c>
      <c r="T146" s="4">
        <f t="shared" si="26"/>
        <v>952.90908937943277</v>
      </c>
      <c r="V146" s="2">
        <f t="shared" si="29"/>
        <v>562771.82452293322</v>
      </c>
      <c r="X146" s="2">
        <f t="shared" si="30"/>
        <v>472010.03399514384</v>
      </c>
      <c r="Z146" s="2">
        <f t="shared" si="27"/>
        <v>1.1853904515942153</v>
      </c>
      <c r="AB146" s="2">
        <f t="shared" si="28"/>
        <v>0.99421499615552256</v>
      </c>
    </row>
    <row r="147" spans="1:28" x14ac:dyDescent="0.35">
      <c r="A147" s="4">
        <v>146</v>
      </c>
      <c r="B147" s="4">
        <f>B146+0.5</f>
        <v>70</v>
      </c>
      <c r="C147" s="4">
        <v>884.79679276489321</v>
      </c>
      <c r="D147" s="4">
        <v>502.83951741131216</v>
      </c>
      <c r="E147" s="4">
        <v>877.65012807125709</v>
      </c>
      <c r="F147" s="4">
        <v>492.44723845673241</v>
      </c>
      <c r="H147" s="4">
        <v>1374.9876543209878</v>
      </c>
      <c r="J147" s="4">
        <v>1250.4590163934427</v>
      </c>
      <c r="P147" s="4">
        <f t="shared" si="23"/>
        <v>286.64820228723403</v>
      </c>
      <c r="R147" s="4">
        <f t="shared" si="25"/>
        <v>1088.3394520337538</v>
      </c>
      <c r="T147" s="4">
        <f t="shared" si="26"/>
        <v>963.81081410620868</v>
      </c>
      <c r="V147" s="2">
        <f t="shared" si="29"/>
        <v>535949.75765753549</v>
      </c>
      <c r="X147" s="2">
        <f t="shared" si="30"/>
        <v>474625.97380133753</v>
      </c>
      <c r="Z147" s="2">
        <f t="shared" si="27"/>
        <v>1.128893980788811</v>
      </c>
      <c r="AB147" s="2">
        <f t="shared" si="28"/>
        <v>0.99972506246141113</v>
      </c>
    </row>
    <row r="148" spans="1:28" x14ac:dyDescent="0.35">
      <c r="A148" s="4">
        <v>147</v>
      </c>
      <c r="B148" s="4">
        <f t="shared" ref="B148:B211" si="31">B147+0.5</f>
        <v>70.5</v>
      </c>
      <c r="C148" s="4">
        <v>891.68385639059807</v>
      </c>
      <c r="D148" s="4">
        <v>503.22010009605106</v>
      </c>
      <c r="E148" s="4">
        <v>884.10961346742818</v>
      </c>
      <c r="F148" s="4">
        <v>491.22650715053317</v>
      </c>
      <c r="H148" s="4">
        <v>1433.9753086419753</v>
      </c>
      <c r="J148" s="4">
        <v>1128.9247311827958</v>
      </c>
      <c r="P148" s="4">
        <f t="shared" si="23"/>
        <v>286.64820228723403</v>
      </c>
      <c r="R148" s="4">
        <f t="shared" si="25"/>
        <v>1147.3271063547413</v>
      </c>
      <c r="T148" s="4">
        <f t="shared" si="26"/>
        <v>842.2765288955618</v>
      </c>
      <c r="V148" s="2">
        <f t="shared" si="29"/>
        <v>563597.48701376782</v>
      </c>
      <c r="X148" s="2">
        <f t="shared" si="30"/>
        <v>413748.55734424194</v>
      </c>
      <c r="Z148" s="2">
        <f t="shared" si="27"/>
        <v>1.1871295799411337</v>
      </c>
      <c r="AB148" s="2">
        <f t="shared" si="28"/>
        <v>0.87149634694755373</v>
      </c>
    </row>
    <row r="149" spans="1:28" x14ac:dyDescent="0.35">
      <c r="A149" s="4">
        <v>148</v>
      </c>
      <c r="B149" s="4">
        <f t="shared" si="31"/>
        <v>71</v>
      </c>
      <c r="C149" s="4">
        <v>893.57741712139057</v>
      </c>
      <c r="D149" s="4">
        <v>502.19219683476308</v>
      </c>
      <c r="E149" s="4">
        <v>880.65844632904839</v>
      </c>
      <c r="F149" s="4">
        <v>494.42840688472012</v>
      </c>
      <c r="H149" s="4">
        <v>1381.8888888888889</v>
      </c>
      <c r="J149" s="4">
        <v>1169.4569892473119</v>
      </c>
      <c r="P149" s="4">
        <f t="shared" si="23"/>
        <v>286.64820228723403</v>
      </c>
      <c r="R149" s="4">
        <f t="shared" si="25"/>
        <v>1095.2406866016549</v>
      </c>
      <c r="T149" s="4">
        <f t="shared" si="26"/>
        <v>882.8087869600779</v>
      </c>
      <c r="V149" s="2">
        <f t="shared" si="29"/>
        <v>541518.10783178324</v>
      </c>
      <c r="X149" s="2">
        <f t="shared" si="30"/>
        <v>436485.74212050362</v>
      </c>
      <c r="Z149" s="2">
        <f t="shared" si="27"/>
        <v>1.1406228357884047</v>
      </c>
      <c r="AB149" s="2">
        <f t="shared" si="28"/>
        <v>0.9193886552605397</v>
      </c>
    </row>
    <row r="150" spans="1:28" x14ac:dyDescent="0.35">
      <c r="A150" s="4">
        <v>149</v>
      </c>
      <c r="B150" s="4">
        <f t="shared" si="31"/>
        <v>71.5</v>
      </c>
      <c r="C150" s="4">
        <v>892.60009545388471</v>
      </c>
      <c r="D150" s="4">
        <v>502.2029112691306</v>
      </c>
      <c r="E150" s="4">
        <v>874.84032827717795</v>
      </c>
      <c r="F150" s="4">
        <v>491.16985094731484</v>
      </c>
      <c r="H150" s="4">
        <v>1446.0740740740741</v>
      </c>
      <c r="J150" s="4">
        <v>1131.5891891891893</v>
      </c>
      <c r="P150" s="4">
        <f t="shared" si="23"/>
        <v>286.64820228723403</v>
      </c>
      <c r="R150" s="4">
        <f t="shared" si="25"/>
        <v>1159.4258717868402</v>
      </c>
      <c r="T150" s="4">
        <f t="shared" si="26"/>
        <v>844.94098690195528</v>
      </c>
      <c r="V150" s="2">
        <f t="shared" si="29"/>
        <v>569475.03263000282</v>
      </c>
      <c r="X150" s="2">
        <f t="shared" si="30"/>
        <v>415009.53859591048</v>
      </c>
      <c r="Z150" s="2">
        <f t="shared" si="27"/>
        <v>1.1995097065727407</v>
      </c>
      <c r="AB150" s="2">
        <f t="shared" si="28"/>
        <v>0.87415240588695486</v>
      </c>
    </row>
    <row r="151" spans="1:28" x14ac:dyDescent="0.35">
      <c r="A151" s="4">
        <v>150</v>
      </c>
      <c r="B151" s="4">
        <f t="shared" si="31"/>
        <v>72</v>
      </c>
      <c r="C151" s="4">
        <v>898.96795694372713</v>
      </c>
      <c r="D151" s="4">
        <v>504.86074434347211</v>
      </c>
      <c r="E151" s="4">
        <v>879.58950075521386</v>
      </c>
      <c r="F151" s="4">
        <v>492.83040147472252</v>
      </c>
      <c r="H151" s="4">
        <v>1507.851851851852</v>
      </c>
      <c r="J151" s="4">
        <v>1252.2912087912089</v>
      </c>
      <c r="P151" s="4">
        <f t="shared" si="23"/>
        <v>286.64820228723403</v>
      </c>
      <c r="R151" s="4">
        <f t="shared" si="25"/>
        <v>1221.203649564618</v>
      </c>
      <c r="T151" s="4">
        <f t="shared" si="26"/>
        <v>965.6430065039749</v>
      </c>
      <c r="V151" s="2">
        <f t="shared" si="29"/>
        <v>601846.28489732707</v>
      </c>
      <c r="X151" s="2">
        <f t="shared" si="30"/>
        <v>475898.23057661206</v>
      </c>
      <c r="Z151" s="2">
        <f t="shared" si="27"/>
        <v>1.2676946647951297</v>
      </c>
      <c r="AB151" s="2">
        <f t="shared" si="28"/>
        <v>1.0024048715201979</v>
      </c>
    </row>
    <row r="152" spans="1:28" x14ac:dyDescent="0.35">
      <c r="A152" s="4">
        <v>151</v>
      </c>
      <c r="B152" s="4">
        <f t="shared" si="31"/>
        <v>72.5</v>
      </c>
      <c r="C152" s="4">
        <v>895.24191808636135</v>
      </c>
      <c r="D152" s="4">
        <v>502.78028354239069</v>
      </c>
      <c r="E152" s="4">
        <v>888.07998274167051</v>
      </c>
      <c r="F152" s="4">
        <v>494.47890114881585</v>
      </c>
      <c r="H152" s="4">
        <v>1410.3827160493827</v>
      </c>
      <c r="J152" s="4">
        <v>1232.779005524862</v>
      </c>
      <c r="P152" s="4">
        <f t="shared" si="23"/>
        <v>286.64820228723403</v>
      </c>
      <c r="R152" s="4">
        <f t="shared" si="25"/>
        <v>1123.7345137621487</v>
      </c>
      <c r="T152" s="4">
        <f t="shared" si="26"/>
        <v>946.13080323762802</v>
      </c>
      <c r="V152" s="2">
        <f t="shared" si="29"/>
        <v>555663.00754810614</v>
      </c>
      <c r="X152" s="2">
        <f t="shared" si="30"/>
        <v>467841.71992798883</v>
      </c>
      <c r="Z152" s="2">
        <f t="shared" si="27"/>
        <v>1.1704168452463242</v>
      </c>
      <c r="AB152" s="2">
        <f t="shared" si="28"/>
        <v>0.98543509730639312</v>
      </c>
    </row>
    <row r="153" spans="1:28" x14ac:dyDescent="0.35">
      <c r="A153" s="4">
        <v>152</v>
      </c>
      <c r="B153" s="4">
        <f t="shared" si="31"/>
        <v>73</v>
      </c>
      <c r="C153" s="4">
        <v>892.27941178173444</v>
      </c>
      <c r="D153" s="4">
        <v>504.69693643763713</v>
      </c>
      <c r="E153" s="4">
        <v>878.18460085817435</v>
      </c>
      <c r="F153" s="4">
        <v>491.16053133169413</v>
      </c>
      <c r="H153" s="4">
        <v>1476.641975308642</v>
      </c>
      <c r="J153" s="4">
        <v>1186.8305084745762</v>
      </c>
      <c r="P153" s="4">
        <f t="shared" si="23"/>
        <v>286.64820228723403</v>
      </c>
      <c r="R153" s="4">
        <f t="shared" si="25"/>
        <v>1189.9937730214081</v>
      </c>
      <c r="T153" s="4">
        <f t="shared" si="26"/>
        <v>900.18230618734219</v>
      </c>
      <c r="V153" s="2">
        <f t="shared" si="29"/>
        <v>584477.97383860219</v>
      </c>
      <c r="X153" s="2">
        <f t="shared" si="30"/>
        <v>442134.01980236475</v>
      </c>
      <c r="Z153" s="2">
        <f t="shared" si="27"/>
        <v>1.2311110456582199</v>
      </c>
      <c r="AB153" s="2">
        <f t="shared" si="28"/>
        <v>0.9312858650003959</v>
      </c>
    </row>
    <row r="154" spans="1:28" x14ac:dyDescent="0.35">
      <c r="A154" s="4">
        <v>153</v>
      </c>
      <c r="B154" s="4">
        <f t="shared" si="31"/>
        <v>73.5</v>
      </c>
      <c r="C154" s="4">
        <v>901.07530678928651</v>
      </c>
      <c r="D154" s="4">
        <v>511.09251453576411</v>
      </c>
      <c r="E154" s="4">
        <v>884.65935690540016</v>
      </c>
      <c r="F154" s="4">
        <v>492.77422825298947</v>
      </c>
      <c r="H154" s="4">
        <v>1438.2962962962963</v>
      </c>
      <c r="J154" s="4">
        <v>1320.1038251366119</v>
      </c>
      <c r="P154" s="4">
        <f t="shared" si="23"/>
        <v>286.64820228723403</v>
      </c>
      <c r="R154" s="4">
        <f t="shared" si="25"/>
        <v>1151.6480940090623</v>
      </c>
      <c r="T154" s="4">
        <f t="shared" si="26"/>
        <v>1033.455622849378</v>
      </c>
      <c r="V154" s="2">
        <f t="shared" si="29"/>
        <v>567502.50074434199</v>
      </c>
      <c r="X154" s="2">
        <f t="shared" si="30"/>
        <v>509260.29698331479</v>
      </c>
      <c r="Z154" s="2">
        <f t="shared" si="27"/>
        <v>1.1953548779888656</v>
      </c>
      <c r="AB154" s="2">
        <f t="shared" si="28"/>
        <v>1.07267682409615</v>
      </c>
    </row>
    <row r="155" spans="1:28" x14ac:dyDescent="0.35">
      <c r="A155" s="4">
        <v>154</v>
      </c>
      <c r="B155" s="4">
        <f t="shared" si="31"/>
        <v>74</v>
      </c>
      <c r="C155" s="4">
        <v>905.30527713146</v>
      </c>
      <c r="D155" s="4">
        <v>510.36214241532127</v>
      </c>
      <c r="E155" s="4">
        <v>883.83474174844218</v>
      </c>
      <c r="F155" s="4">
        <v>490.79014157239436</v>
      </c>
      <c r="H155" s="4">
        <v>1477.0617283950617</v>
      </c>
      <c r="J155" s="4">
        <v>1351.098901098901</v>
      </c>
      <c r="P155" s="4">
        <f t="shared" si="23"/>
        <v>286.64820228723403</v>
      </c>
      <c r="R155" s="4">
        <f t="shared" si="25"/>
        <v>1190.4135261078277</v>
      </c>
      <c r="T155" s="4">
        <f t="shared" si="26"/>
        <v>1064.4506988116671</v>
      </c>
      <c r="V155" s="2">
        <f t="shared" si="29"/>
        <v>584243.22300815396</v>
      </c>
      <c r="X155" s="2">
        <f t="shared" si="30"/>
        <v>522421.9091666122</v>
      </c>
      <c r="Z155" s="2">
        <f t="shared" si="27"/>
        <v>1.2306165799071085</v>
      </c>
      <c r="AB155" s="2">
        <f t="shared" si="28"/>
        <v>1.1003996928145554</v>
      </c>
    </row>
    <row r="156" spans="1:28" x14ac:dyDescent="0.35">
      <c r="A156" s="4">
        <v>155</v>
      </c>
      <c r="B156" s="4">
        <f t="shared" si="31"/>
        <v>74.5</v>
      </c>
      <c r="C156" s="4">
        <v>908.26778343608703</v>
      </c>
      <c r="D156" s="4">
        <v>512.61288589643789</v>
      </c>
      <c r="E156" s="4">
        <v>886.56818828724738</v>
      </c>
      <c r="F156" s="4">
        <v>493.27191069730844</v>
      </c>
      <c r="H156" s="4">
        <v>1422.4444444444443</v>
      </c>
      <c r="J156" s="4">
        <v>1271.6382978723404</v>
      </c>
      <c r="P156" s="4">
        <f t="shared" si="23"/>
        <v>286.64820228723403</v>
      </c>
      <c r="R156" s="4">
        <f t="shared" si="25"/>
        <v>1135.7962421572104</v>
      </c>
      <c r="T156" s="4">
        <f t="shared" si="26"/>
        <v>984.99009558510647</v>
      </c>
      <c r="V156" s="2">
        <f t="shared" si="29"/>
        <v>560256.38253170997</v>
      </c>
      <c r="X156" s="2">
        <f t="shared" si="30"/>
        <v>485867.94646718993</v>
      </c>
      <c r="Z156" s="2">
        <f t="shared" si="27"/>
        <v>1.1800920681499787</v>
      </c>
      <c r="AB156" s="2">
        <f t="shared" si="28"/>
        <v>1.0234045120615778</v>
      </c>
    </row>
    <row r="157" spans="1:28" x14ac:dyDescent="0.35">
      <c r="A157" s="4">
        <v>156</v>
      </c>
      <c r="B157" s="4">
        <f t="shared" si="31"/>
        <v>75</v>
      </c>
      <c r="C157" s="4">
        <v>913.30709828416377</v>
      </c>
      <c r="D157" s="4">
        <v>514.19358271986346</v>
      </c>
      <c r="E157" s="4">
        <v>880.62790502693872</v>
      </c>
      <c r="F157" s="4">
        <v>493.28169316678856</v>
      </c>
      <c r="H157" s="4">
        <v>1352.1851851851852</v>
      </c>
      <c r="J157" s="4">
        <v>1315.9731182795699</v>
      </c>
      <c r="P157" s="4">
        <f t="shared" si="23"/>
        <v>286.64820228723403</v>
      </c>
      <c r="R157" s="4">
        <f t="shared" si="25"/>
        <v>1065.5369828979512</v>
      </c>
      <c r="T157" s="4">
        <f t="shared" si="26"/>
        <v>1029.3249159923359</v>
      </c>
      <c r="V157" s="2">
        <f t="shared" si="29"/>
        <v>525609.88705573278</v>
      </c>
      <c r="X157" s="2">
        <f t="shared" si="30"/>
        <v>507747.13737946184</v>
      </c>
      <c r="Z157" s="2">
        <f t="shared" si="27"/>
        <v>1.1071146674898786</v>
      </c>
      <c r="AB157" s="2">
        <f t="shared" si="28"/>
        <v>1.0694895910685087</v>
      </c>
    </row>
    <row r="158" spans="1:28" x14ac:dyDescent="0.35">
      <c r="A158" s="4">
        <v>157</v>
      </c>
      <c r="B158" s="4">
        <f t="shared" si="31"/>
        <v>75.5</v>
      </c>
      <c r="C158" s="4">
        <v>914.74253948331284</v>
      </c>
      <c r="D158" s="4">
        <v>512.79535091735261</v>
      </c>
      <c r="E158" s="4">
        <v>882.20078208558095</v>
      </c>
      <c r="F158" s="4">
        <v>495.34227285144709</v>
      </c>
      <c r="H158" s="4">
        <v>1546.3456790123457</v>
      </c>
      <c r="J158" s="4">
        <v>1268.6540540540541</v>
      </c>
      <c r="P158" s="4">
        <f t="shared" si="23"/>
        <v>286.64820228723403</v>
      </c>
      <c r="R158" s="4">
        <f t="shared" si="25"/>
        <v>1259.6974767251118</v>
      </c>
      <c r="T158" s="4">
        <f t="shared" si="26"/>
        <v>982.00585176682011</v>
      </c>
      <c r="V158" s="2">
        <f t="shared" si="29"/>
        <v>623981.41122624977</v>
      </c>
      <c r="X158" s="2">
        <f t="shared" si="30"/>
        <v>486429.01056759793</v>
      </c>
      <c r="Z158" s="2">
        <f t="shared" si="27"/>
        <v>1.3143188315564622</v>
      </c>
      <c r="AB158" s="2">
        <f t="shared" si="28"/>
        <v>1.0245863054605626</v>
      </c>
    </row>
    <row r="159" spans="1:28" x14ac:dyDescent="0.35">
      <c r="A159" s="4">
        <v>158</v>
      </c>
      <c r="B159" s="4">
        <f t="shared" si="31"/>
        <v>76</v>
      </c>
      <c r="C159" s="4">
        <v>906.55747051795186</v>
      </c>
      <c r="D159" s="4">
        <v>512.71276878932542</v>
      </c>
      <c r="E159" s="4">
        <v>883.13229179992243</v>
      </c>
      <c r="F159" s="4">
        <v>493.66880436578566</v>
      </c>
      <c r="H159" s="4">
        <v>1430.9753086419753</v>
      </c>
      <c r="J159" s="4">
        <v>1192.0267379679144</v>
      </c>
      <c r="P159" s="4">
        <f t="shared" si="23"/>
        <v>286.64820228723403</v>
      </c>
      <c r="R159" s="4">
        <f t="shared" si="25"/>
        <v>1144.3271063547413</v>
      </c>
      <c r="T159" s="4">
        <f t="shared" si="26"/>
        <v>905.37853568068044</v>
      </c>
      <c r="V159" s="2">
        <f t="shared" si="29"/>
        <v>564918.59439750435</v>
      </c>
      <c r="X159" s="2">
        <f t="shared" si="30"/>
        <v>446957.13920792734</v>
      </c>
      <c r="Z159" s="2">
        <f t="shared" si="27"/>
        <v>1.1899122851334902</v>
      </c>
      <c r="AB159" s="2">
        <f t="shared" si="28"/>
        <v>0.94144500844205503</v>
      </c>
    </row>
    <row r="160" spans="1:28" x14ac:dyDescent="0.35">
      <c r="A160" s="4">
        <v>159</v>
      </c>
      <c r="B160" s="4">
        <f t="shared" si="31"/>
        <v>76.5</v>
      </c>
      <c r="C160" s="4">
        <v>907.59587478967671</v>
      </c>
      <c r="D160" s="4">
        <v>514.49131812973008</v>
      </c>
      <c r="E160" s="4">
        <v>885.43816010919386</v>
      </c>
      <c r="F160" s="4">
        <v>495.33289306561898</v>
      </c>
      <c r="H160" s="4">
        <v>1445.6543209876543</v>
      </c>
      <c r="J160" s="4">
        <v>1301.8432432432433</v>
      </c>
      <c r="P160" s="4">
        <f t="shared" si="23"/>
        <v>286.64820228723403</v>
      </c>
      <c r="R160" s="4">
        <f t="shared" si="25"/>
        <v>1159.0061187004203</v>
      </c>
      <c r="T160" s="4">
        <f t="shared" si="26"/>
        <v>1015.1950409560093</v>
      </c>
      <c r="V160" s="2">
        <f t="shared" si="29"/>
        <v>574093.85385663342</v>
      </c>
      <c r="X160" s="2">
        <f t="shared" si="30"/>
        <v>502859.49666260963</v>
      </c>
      <c r="Z160" s="2">
        <f t="shared" si="27"/>
        <v>1.2092385279903906</v>
      </c>
      <c r="AB160" s="2">
        <f t="shared" si="28"/>
        <v>1.0591945436192318</v>
      </c>
    </row>
    <row r="161" spans="1:28" x14ac:dyDescent="0.35">
      <c r="A161" s="4">
        <v>160</v>
      </c>
      <c r="B161" s="4">
        <f t="shared" si="31"/>
        <v>77</v>
      </c>
      <c r="C161" s="4">
        <v>908.20670083186792</v>
      </c>
      <c r="D161" s="4">
        <v>511.71830603543259</v>
      </c>
      <c r="E161" s="4">
        <v>879.28408773411832</v>
      </c>
      <c r="F161" s="4">
        <v>492.2351702048075</v>
      </c>
      <c r="H161" s="4">
        <v>1368.4567901234568</v>
      </c>
      <c r="J161" s="4">
        <v>1249.8956043956043</v>
      </c>
      <c r="P161" s="4">
        <f t="shared" si="23"/>
        <v>286.64820228723403</v>
      </c>
      <c r="R161" s="4">
        <f t="shared" si="25"/>
        <v>1081.8085878362228</v>
      </c>
      <c r="T161" s="4">
        <f t="shared" si="26"/>
        <v>963.24740210837035</v>
      </c>
      <c r="V161" s="2">
        <f t="shared" si="29"/>
        <v>532504.23436258559</v>
      </c>
      <c r="X161" s="2">
        <f t="shared" si="30"/>
        <v>474144.24892615236</v>
      </c>
      <c r="Z161" s="2">
        <f t="shared" si="27"/>
        <v>1.1216365271697686</v>
      </c>
      <c r="AB161" s="2">
        <f t="shared" si="28"/>
        <v>0.99871038467823681</v>
      </c>
    </row>
    <row r="162" spans="1:28" x14ac:dyDescent="0.35">
      <c r="A162" s="4">
        <v>161</v>
      </c>
      <c r="B162" s="4">
        <f t="shared" si="31"/>
        <v>77.5</v>
      </c>
      <c r="C162" s="4">
        <v>909.93228440105781</v>
      </c>
      <c r="D162" s="4">
        <v>515.02349379698501</v>
      </c>
      <c r="E162" s="4">
        <v>879.63531270837825</v>
      </c>
      <c r="F162" s="4">
        <v>491.21774821613423</v>
      </c>
      <c r="H162" s="4">
        <v>1343.2098765432099</v>
      </c>
      <c r="J162" s="4">
        <v>1230.782122905028</v>
      </c>
      <c r="P162" s="4">
        <f t="shared" si="23"/>
        <v>286.64820228723403</v>
      </c>
      <c r="R162" s="4">
        <f t="shared" si="25"/>
        <v>1056.561674255976</v>
      </c>
      <c r="T162" s="4">
        <f t="shared" si="26"/>
        <v>944.13392061779405</v>
      </c>
      <c r="V162" s="2">
        <f t="shared" si="29"/>
        <v>519001.84647948924</v>
      </c>
      <c r="X162" s="2">
        <f t="shared" si="30"/>
        <v>463775.3385003432</v>
      </c>
      <c r="Z162" s="2">
        <f t="shared" si="27"/>
        <v>1.0931958679667035</v>
      </c>
      <c r="AB162" s="2">
        <f t="shared" si="28"/>
        <v>0.97686990355143333</v>
      </c>
    </row>
    <row r="163" spans="1:28" x14ac:dyDescent="0.35">
      <c r="A163" s="4">
        <v>162</v>
      </c>
      <c r="B163" s="4">
        <f t="shared" si="31"/>
        <v>78</v>
      </c>
      <c r="C163" s="4">
        <v>910.69581695379668</v>
      </c>
      <c r="D163" s="4">
        <v>516.77702542008626</v>
      </c>
      <c r="E163" s="4">
        <v>880.26140940162406</v>
      </c>
      <c r="F163" s="4">
        <v>492.73801037947561</v>
      </c>
      <c r="H163" s="4">
        <v>1362.7283950617284</v>
      </c>
      <c r="J163" s="4">
        <v>1293.641304347826</v>
      </c>
      <c r="P163" s="4">
        <f t="shared" si="23"/>
        <v>286.64820228723403</v>
      </c>
      <c r="R163" s="4">
        <f t="shared" si="25"/>
        <v>1076.0801927744944</v>
      </c>
      <c r="T163" s="4">
        <f t="shared" si="26"/>
        <v>1006.993102060592</v>
      </c>
      <c r="V163" s="2">
        <f t="shared" si="29"/>
        <v>530225.61319646693</v>
      </c>
      <c r="X163" s="2">
        <f t="shared" si="30"/>
        <v>496183.77757519233</v>
      </c>
      <c r="Z163" s="2">
        <f t="shared" si="27"/>
        <v>1.1168369695952449</v>
      </c>
      <c r="AB163" s="2">
        <f t="shared" si="28"/>
        <v>1.0451331899427965</v>
      </c>
    </row>
    <row r="164" spans="1:28" x14ac:dyDescent="0.35">
      <c r="A164" s="4">
        <v>163</v>
      </c>
      <c r="B164" s="4">
        <f t="shared" si="31"/>
        <v>78.5</v>
      </c>
      <c r="C164" s="4">
        <v>898.98322759478197</v>
      </c>
      <c r="D164" s="4">
        <v>508.57041744950283</v>
      </c>
      <c r="E164" s="4">
        <v>878.07770630079085</v>
      </c>
      <c r="F164" s="4">
        <v>491.89675562040071</v>
      </c>
      <c r="H164" s="4">
        <v>1390.5925925925926</v>
      </c>
      <c r="J164" s="4">
        <v>1288.8010752688172</v>
      </c>
      <c r="P164" s="4">
        <f t="shared" si="23"/>
        <v>286.64820228723403</v>
      </c>
      <c r="R164" s="4">
        <f t="shared" si="25"/>
        <v>1103.9443903053586</v>
      </c>
      <c r="T164" s="4">
        <f t="shared" si="26"/>
        <v>1002.1528729815832</v>
      </c>
      <c r="V164" s="2">
        <f t="shared" si="29"/>
        <v>543026.66397654731</v>
      </c>
      <c r="X164" s="2">
        <f t="shared" si="30"/>
        <v>492955.74685530429</v>
      </c>
      <c r="Z164" s="2">
        <f t="shared" si="27"/>
        <v>1.1438003723525583</v>
      </c>
      <c r="AB164" s="2">
        <f t="shared" si="28"/>
        <v>1.0383338502707158</v>
      </c>
    </row>
    <row r="165" spans="1:28" x14ac:dyDescent="0.35">
      <c r="A165" s="4">
        <v>164</v>
      </c>
      <c r="B165" s="4">
        <f t="shared" si="31"/>
        <v>79</v>
      </c>
      <c r="C165" s="4">
        <v>905.44271299095305</v>
      </c>
      <c r="D165" s="4">
        <v>512.2666502203358</v>
      </c>
      <c r="E165" s="4">
        <v>876.87132486746339</v>
      </c>
      <c r="F165" s="4">
        <v>491.39512346098383</v>
      </c>
      <c r="H165" s="4">
        <v>1367.2716049382716</v>
      </c>
      <c r="J165" s="4">
        <v>1298.7555555555555</v>
      </c>
      <c r="P165" s="4">
        <f t="shared" si="23"/>
        <v>286.64820228723403</v>
      </c>
      <c r="R165" s="4">
        <f t="shared" si="25"/>
        <v>1080.6234026510376</v>
      </c>
      <c r="T165" s="4">
        <f t="shared" si="26"/>
        <v>1012.1073532683215</v>
      </c>
      <c r="V165" s="2">
        <f t="shared" si="29"/>
        <v>531013.07036053506</v>
      </c>
      <c r="X165" s="2">
        <f t="shared" si="30"/>
        <v>497344.61781505641</v>
      </c>
      <c r="Z165" s="2">
        <f t="shared" si="27"/>
        <v>1.1184956244223894</v>
      </c>
      <c r="AB165" s="2">
        <f t="shared" si="28"/>
        <v>1.0475783175703706</v>
      </c>
    </row>
    <row r="166" spans="1:28" x14ac:dyDescent="0.35">
      <c r="A166" s="4">
        <v>165</v>
      </c>
      <c r="B166" s="4">
        <f t="shared" si="31"/>
        <v>79.5</v>
      </c>
      <c r="C166" s="4">
        <v>897.94482332305699</v>
      </c>
      <c r="D166" s="4">
        <v>508.43407576856072</v>
      </c>
      <c r="E166" s="4">
        <v>884.50665039485239</v>
      </c>
      <c r="F166" s="4">
        <v>492.97658291305754</v>
      </c>
      <c r="H166" s="4">
        <v>1375.9876543209878</v>
      </c>
      <c r="J166" s="4">
        <v>1324.4861878453039</v>
      </c>
      <c r="P166" s="4">
        <f t="shared" si="23"/>
        <v>286.64820228723403</v>
      </c>
      <c r="R166" s="4">
        <f t="shared" si="25"/>
        <v>1089.3394520337538</v>
      </c>
      <c r="T166" s="4">
        <f t="shared" si="26"/>
        <v>1037.8379855580699</v>
      </c>
      <c r="V166" s="2">
        <f t="shared" si="29"/>
        <v>537018.84069598245</v>
      </c>
      <c r="X166" s="2">
        <f t="shared" si="30"/>
        <v>511629.82373778848</v>
      </c>
      <c r="Z166" s="2">
        <f t="shared" si="27"/>
        <v>1.1311458362842608</v>
      </c>
      <c r="AB166" s="2">
        <f t="shared" si="28"/>
        <v>1.0776678600136484</v>
      </c>
    </row>
    <row r="167" spans="1:28" x14ac:dyDescent="0.35">
      <c r="A167" s="4">
        <v>166</v>
      </c>
      <c r="B167" s="4">
        <f t="shared" si="31"/>
        <v>80</v>
      </c>
      <c r="C167" s="4">
        <v>907.55006283651244</v>
      </c>
      <c r="D167" s="4">
        <v>512.93086932023834</v>
      </c>
      <c r="E167" s="4">
        <v>879.02448666618704</v>
      </c>
      <c r="F167" s="4">
        <v>490.29151683639014</v>
      </c>
      <c r="H167" s="4">
        <v>1433.8765432098764</v>
      </c>
      <c r="J167" s="4">
        <v>1235.2921348314608</v>
      </c>
      <c r="P167" s="4">
        <f t="shared" si="23"/>
        <v>286.64820228723403</v>
      </c>
      <c r="R167" s="4">
        <f t="shared" si="25"/>
        <v>1147.2283409226425</v>
      </c>
      <c r="T167" s="4">
        <f t="shared" si="26"/>
        <v>948.6439325442268</v>
      </c>
      <c r="V167" s="2">
        <f t="shared" si="29"/>
        <v>562476.32342865772</v>
      </c>
      <c r="X167" s="2">
        <f t="shared" si="30"/>
        <v>465112.07262474712</v>
      </c>
      <c r="Z167" s="2">
        <f t="shared" si="27"/>
        <v>1.1847680249546324</v>
      </c>
      <c r="AB167" s="2">
        <f t="shared" si="28"/>
        <v>0.97968552401845255</v>
      </c>
    </row>
    <row r="168" spans="1:28" x14ac:dyDescent="0.35">
      <c r="A168" s="4">
        <v>167</v>
      </c>
      <c r="B168" s="4">
        <f t="shared" si="31"/>
        <v>80.5</v>
      </c>
      <c r="C168" s="4">
        <v>900.46448074709542</v>
      </c>
      <c r="D168" s="4">
        <v>509.44787870595786</v>
      </c>
      <c r="E168" s="4">
        <v>886.3543991724805</v>
      </c>
      <c r="F168" s="4">
        <v>491.36362260174553</v>
      </c>
      <c r="H168" s="4">
        <v>1313.851851851852</v>
      </c>
      <c r="J168" s="4">
        <v>1326.4797687861271</v>
      </c>
      <c r="P168" s="4">
        <f t="shared" si="23"/>
        <v>286.64820228723403</v>
      </c>
      <c r="R168" s="4">
        <f t="shared" si="25"/>
        <v>1027.203649564618</v>
      </c>
      <c r="T168" s="4">
        <f t="shared" si="26"/>
        <v>1039.8315664988932</v>
      </c>
      <c r="V168" s="2">
        <f t="shared" si="29"/>
        <v>504730.50639980461</v>
      </c>
      <c r="X168" s="2">
        <f t="shared" si="30"/>
        <v>510935.40541054402</v>
      </c>
      <c r="Z168" s="2">
        <f t="shared" si="27"/>
        <v>1.0631355317438431</v>
      </c>
      <c r="AB168" s="2">
        <f t="shared" si="28"/>
        <v>1.0762051768823004</v>
      </c>
    </row>
    <row r="169" spans="1:28" x14ac:dyDescent="0.35">
      <c r="A169" s="4">
        <v>168</v>
      </c>
      <c r="B169" s="4">
        <f t="shared" si="31"/>
        <v>81</v>
      </c>
      <c r="C169" s="4">
        <v>901.33490785721779</v>
      </c>
      <c r="D169" s="4">
        <v>508.00107947813842</v>
      </c>
      <c r="E169" s="4">
        <v>877.31417374805199</v>
      </c>
      <c r="F169" s="4">
        <v>487.78498667988367</v>
      </c>
      <c r="H169" s="4">
        <v>1370.0740740740741</v>
      </c>
      <c r="J169" s="4">
        <v>1302.1787709497207</v>
      </c>
      <c r="P169" s="4">
        <f t="shared" si="23"/>
        <v>286.64820228723403</v>
      </c>
      <c r="R169" s="4">
        <f t="shared" si="25"/>
        <v>1083.4258717868402</v>
      </c>
      <c r="T169" s="4">
        <f t="shared" si="26"/>
        <v>1015.5305686624868</v>
      </c>
      <c r="V169" s="2">
        <f t="shared" si="29"/>
        <v>528478.87443818513</v>
      </c>
      <c r="X169" s="2">
        <f t="shared" si="30"/>
        <v>495360.56490804581</v>
      </c>
      <c r="Z169" s="2">
        <f t="shared" si="27"/>
        <v>1.1131577387679874</v>
      </c>
      <c r="AB169" s="2">
        <f t="shared" si="28"/>
        <v>1.0433992217646737</v>
      </c>
    </row>
    <row r="170" spans="1:28" x14ac:dyDescent="0.35">
      <c r="A170" s="4">
        <v>169</v>
      </c>
      <c r="B170" s="4">
        <f t="shared" si="31"/>
        <v>81.5</v>
      </c>
      <c r="C170" s="4">
        <v>901.22801329983429</v>
      </c>
      <c r="D170" s="4">
        <v>510.19611905994475</v>
      </c>
      <c r="E170" s="4">
        <v>885.6824905260703</v>
      </c>
      <c r="F170" s="4">
        <v>492.46537054858902</v>
      </c>
      <c r="H170" s="4">
        <v>1478.1358024691358</v>
      </c>
      <c r="J170" s="4">
        <v>1338.3621621621621</v>
      </c>
      <c r="P170" s="4">
        <f t="shared" si="23"/>
        <v>286.64820228723403</v>
      </c>
      <c r="R170" s="4">
        <f t="shared" si="25"/>
        <v>1191.4876001819018</v>
      </c>
      <c r="T170" s="4">
        <f t="shared" si="26"/>
        <v>1051.7139598749282</v>
      </c>
      <c r="V170" s="2">
        <f t="shared" si="29"/>
        <v>586766.38252762938</v>
      </c>
      <c r="X170" s="2">
        <f t="shared" si="30"/>
        <v>517932.70496093039</v>
      </c>
      <c r="Z170" s="2">
        <f t="shared" si="27"/>
        <v>1.2359312191123861</v>
      </c>
      <c r="AB170" s="2">
        <f t="shared" si="28"/>
        <v>1.0909438892920837</v>
      </c>
    </row>
    <row r="171" spans="1:28" x14ac:dyDescent="0.35">
      <c r="A171" s="4">
        <v>170</v>
      </c>
      <c r="B171" s="4">
        <f t="shared" si="31"/>
        <v>82</v>
      </c>
      <c r="C171" s="4">
        <v>909.5352474736336</v>
      </c>
      <c r="D171" s="4">
        <v>513.48394493713658</v>
      </c>
      <c r="E171" s="4">
        <v>884.98004057755054</v>
      </c>
      <c r="F171" s="4">
        <v>495.53287721741333</v>
      </c>
      <c r="H171" s="4">
        <v>1437.5308641975309</v>
      </c>
      <c r="J171" s="4">
        <v>1230.6507936507937</v>
      </c>
      <c r="P171" s="4">
        <f t="shared" si="23"/>
        <v>286.64820228723403</v>
      </c>
      <c r="R171" s="4">
        <f t="shared" si="25"/>
        <v>1150.882661910297</v>
      </c>
      <c r="T171" s="4">
        <f t="shared" si="26"/>
        <v>944.00259136355976</v>
      </c>
      <c r="V171" s="2">
        <f t="shared" si="29"/>
        <v>570300.19679604506</v>
      </c>
      <c r="X171" s="2">
        <f t="shared" si="30"/>
        <v>467784.32019907888</v>
      </c>
      <c r="Z171" s="2">
        <f t="shared" si="27"/>
        <v>1.2012477852767578</v>
      </c>
      <c r="AB171" s="2">
        <f t="shared" si="28"/>
        <v>0.98531419379344343</v>
      </c>
    </row>
    <row r="172" spans="1:28" x14ac:dyDescent="0.35">
      <c r="A172" s="4">
        <v>171</v>
      </c>
      <c r="B172" s="4">
        <f t="shared" si="31"/>
        <v>82.5</v>
      </c>
      <c r="C172" s="4">
        <v>905.13729996985751</v>
      </c>
      <c r="D172" s="4">
        <v>511.78052090332255</v>
      </c>
      <c r="E172" s="4">
        <v>887.95781753323217</v>
      </c>
      <c r="F172" s="4">
        <v>494.08225858386112</v>
      </c>
      <c r="H172" s="4">
        <v>1299.8024691358025</v>
      </c>
      <c r="J172" s="4">
        <v>1326.75</v>
      </c>
      <c r="P172" s="4">
        <f t="shared" si="23"/>
        <v>286.64820228723403</v>
      </c>
      <c r="R172" s="4">
        <f t="shared" si="25"/>
        <v>1013.1542668485686</v>
      </c>
      <c r="T172" s="4">
        <f t="shared" si="26"/>
        <v>1040.101797712766</v>
      </c>
      <c r="V172" s="2">
        <f t="shared" si="29"/>
        <v>500581.54845841671</v>
      </c>
      <c r="X172" s="2">
        <f t="shared" si="30"/>
        <v>513895.84537105769</v>
      </c>
      <c r="Z172" s="2">
        <f t="shared" si="27"/>
        <v>1.0543964035333</v>
      </c>
      <c r="AB172" s="2">
        <f t="shared" si="28"/>
        <v>1.0824408786512825</v>
      </c>
    </row>
    <row r="173" spans="1:28" x14ac:dyDescent="0.35">
      <c r="A173" s="4">
        <v>172</v>
      </c>
      <c r="B173" s="4">
        <f t="shared" si="31"/>
        <v>83</v>
      </c>
      <c r="C173" s="4">
        <v>907.22937916436206</v>
      </c>
      <c r="D173" s="4">
        <v>513.15668786893161</v>
      </c>
      <c r="E173" s="4">
        <v>889.27109352394314</v>
      </c>
      <c r="F173" s="4">
        <v>499.13743329457611</v>
      </c>
      <c r="H173" s="4">
        <v>1403.4444444444443</v>
      </c>
      <c r="J173" s="4">
        <v>1174.7135416666667</v>
      </c>
      <c r="P173" s="4">
        <f t="shared" si="23"/>
        <v>286.64820228723403</v>
      </c>
      <c r="R173" s="4">
        <f t="shared" si="25"/>
        <v>1116.7962421572104</v>
      </c>
      <c r="T173" s="4">
        <f t="shared" si="26"/>
        <v>888.06533937943277</v>
      </c>
      <c r="V173" s="2">
        <f t="shared" si="29"/>
        <v>557434.80982337787</v>
      </c>
      <c r="X173" s="2">
        <f t="shared" si="30"/>
        <v>443266.65409572673</v>
      </c>
      <c r="Z173" s="2">
        <f t="shared" si="27"/>
        <v>1.1741488684352968</v>
      </c>
      <c r="AB173" s="2">
        <f t="shared" si="28"/>
        <v>0.93367158123208116</v>
      </c>
    </row>
    <row r="174" spans="1:28" x14ac:dyDescent="0.35">
      <c r="A174" s="4">
        <v>173</v>
      </c>
      <c r="B174" s="4">
        <f t="shared" si="31"/>
        <v>83.5</v>
      </c>
      <c r="C174" s="4">
        <v>914.36077320694346</v>
      </c>
      <c r="D174" s="4">
        <v>514.12472475922868</v>
      </c>
      <c r="E174" s="4">
        <v>893.08875628763769</v>
      </c>
      <c r="F174" s="4">
        <v>499.93696540139689</v>
      </c>
      <c r="H174" s="4">
        <v>1342.8395061728395</v>
      </c>
      <c r="J174" s="4">
        <v>1217.5380710659899</v>
      </c>
      <c r="P174" s="4">
        <f t="shared" si="23"/>
        <v>286.64820228723403</v>
      </c>
      <c r="R174" s="4">
        <f t="shared" si="25"/>
        <v>1056.1913038856055</v>
      </c>
      <c r="T174" s="4">
        <f t="shared" si="26"/>
        <v>930.88986877875595</v>
      </c>
      <c r="V174" s="2">
        <f t="shared" si="29"/>
        <v>528029.07534791424</v>
      </c>
      <c r="X174" s="2">
        <f t="shared" si="30"/>
        <v>465386.2561201558</v>
      </c>
      <c r="Z174" s="2">
        <f t="shared" si="27"/>
        <v>1.1122103076360275</v>
      </c>
      <c r="AB174" s="2">
        <f t="shared" si="28"/>
        <v>0.980263048484461</v>
      </c>
    </row>
    <row r="175" spans="1:28" x14ac:dyDescent="0.35">
      <c r="A175" s="4">
        <v>174</v>
      </c>
      <c r="B175" s="4">
        <f t="shared" si="31"/>
        <v>84</v>
      </c>
      <c r="C175" s="4">
        <v>912.48248312720568</v>
      </c>
      <c r="D175" s="4">
        <v>516.15327300341971</v>
      </c>
      <c r="E175" s="4">
        <v>894.32567902307471</v>
      </c>
      <c r="F175" s="4">
        <v>500.64943734177427</v>
      </c>
      <c r="H175" s="4">
        <v>1341.9506172839506</v>
      </c>
      <c r="J175" s="4">
        <v>1148.5721649484535</v>
      </c>
      <c r="P175" s="4">
        <f t="shared" si="23"/>
        <v>286.64820228723403</v>
      </c>
      <c r="R175" s="4">
        <f t="shared" si="25"/>
        <v>1055.3024149967166</v>
      </c>
      <c r="T175" s="4">
        <f t="shared" si="26"/>
        <v>861.92396266121955</v>
      </c>
      <c r="V175" s="2">
        <f t="shared" si="29"/>
        <v>528336.56029352173</v>
      </c>
      <c r="X175" s="2">
        <f t="shared" si="30"/>
        <v>431521.74693773204</v>
      </c>
      <c r="Z175" s="2">
        <f t="shared" si="27"/>
        <v>1.1128579763760911</v>
      </c>
      <c r="AB175" s="2">
        <f t="shared" si="28"/>
        <v>0.90893277912209713</v>
      </c>
    </row>
    <row r="176" spans="1:28" x14ac:dyDescent="0.35">
      <c r="A176" s="4">
        <v>175</v>
      </c>
      <c r="B176" s="4">
        <f t="shared" si="31"/>
        <v>84.5</v>
      </c>
      <c r="C176" s="4">
        <v>912.45194182509613</v>
      </c>
      <c r="D176" s="4">
        <v>515.08584697327842</v>
      </c>
      <c r="E176" s="4">
        <v>892.52374219861088</v>
      </c>
      <c r="F176" s="4">
        <v>499.94358120795278</v>
      </c>
      <c r="H176" s="4">
        <v>1280.4814814814815</v>
      </c>
      <c r="J176" s="4">
        <v>1198.1497326203209</v>
      </c>
      <c r="P176" s="4">
        <f t="shared" si="23"/>
        <v>286.64820228723403</v>
      </c>
      <c r="R176" s="4">
        <f t="shared" si="25"/>
        <v>993.83327919424755</v>
      </c>
      <c r="T176" s="4">
        <f t="shared" si="26"/>
        <v>911.50153033308698</v>
      </c>
      <c r="V176" s="2">
        <f t="shared" si="29"/>
        <v>496860.56872401532</v>
      </c>
      <c r="X176" s="2">
        <f t="shared" si="30"/>
        <v>455699.33935125289</v>
      </c>
      <c r="Z176" s="2">
        <f t="shared" si="27"/>
        <v>1.0465587441915694</v>
      </c>
      <c r="AB176" s="2">
        <f t="shared" si="28"/>
        <v>0.95985907987252939</v>
      </c>
    </row>
    <row r="177" spans="1:28" x14ac:dyDescent="0.35">
      <c r="A177" s="4">
        <v>176</v>
      </c>
      <c r="B177" s="4">
        <f t="shared" si="31"/>
        <v>85</v>
      </c>
      <c r="C177" s="4">
        <v>921.93501613011335</v>
      </c>
      <c r="D177" s="4">
        <v>521.4346335533171</v>
      </c>
      <c r="E177" s="4">
        <v>898.34186025048132</v>
      </c>
      <c r="F177" s="4">
        <v>498.76928923839074</v>
      </c>
      <c r="H177" s="4">
        <v>1490.0864197530864</v>
      </c>
      <c r="J177" s="4">
        <v>1252.78125</v>
      </c>
      <c r="P177" s="4">
        <f t="shared" si="23"/>
        <v>286.64820228723403</v>
      </c>
      <c r="R177" s="4">
        <f t="shared" si="25"/>
        <v>1203.4382174658524</v>
      </c>
      <c r="T177" s="4">
        <f t="shared" si="26"/>
        <v>966.13304771276603</v>
      </c>
      <c r="V177" s="2">
        <f t="shared" si="29"/>
        <v>600238.02436775912</v>
      </c>
      <c r="X177" s="2">
        <f t="shared" si="30"/>
        <v>481877.49351741659</v>
      </c>
      <c r="Z177" s="2">
        <f t="shared" si="27"/>
        <v>1.2643071166053428</v>
      </c>
      <c r="AB177" s="2">
        <f t="shared" si="28"/>
        <v>1.014999249718874</v>
      </c>
    </row>
    <row r="178" spans="1:28" x14ac:dyDescent="0.35">
      <c r="A178" s="4">
        <v>177</v>
      </c>
      <c r="B178" s="4">
        <f t="shared" si="31"/>
        <v>85.5</v>
      </c>
      <c r="C178" s="4">
        <v>918.66709680439078</v>
      </c>
      <c r="D178" s="4">
        <v>520.81649417971528</v>
      </c>
      <c r="E178" s="4">
        <v>893.0429443344733</v>
      </c>
      <c r="F178" s="4">
        <v>497.03283917214446</v>
      </c>
      <c r="H178" s="4">
        <v>1515.3827160493827</v>
      </c>
      <c r="J178" s="4">
        <v>1146.6736842105263</v>
      </c>
      <c r="P178" s="4">
        <f t="shared" si="23"/>
        <v>286.64820228723403</v>
      </c>
      <c r="R178" s="4">
        <f t="shared" si="25"/>
        <v>1228.7345137621487</v>
      </c>
      <c r="T178" s="4">
        <f t="shared" si="26"/>
        <v>860.02548192329232</v>
      </c>
      <c r="V178" s="2">
        <f t="shared" si="29"/>
        <v>610721.40396400518</v>
      </c>
      <c r="X178" s="2">
        <f t="shared" si="30"/>
        <v>427460.90704072581</v>
      </c>
      <c r="Z178" s="2">
        <f t="shared" si="27"/>
        <v>1.2863887090595529</v>
      </c>
      <c r="AB178" s="2">
        <f t="shared" si="28"/>
        <v>0.90037925773099947</v>
      </c>
    </row>
    <row r="179" spans="1:28" x14ac:dyDescent="0.35">
      <c r="A179" s="4">
        <v>178</v>
      </c>
      <c r="B179" s="4">
        <f t="shared" si="31"/>
        <v>86</v>
      </c>
      <c r="C179" s="4">
        <v>912.68100159091784</v>
      </c>
      <c r="D179" s="4">
        <v>519.11685351181575</v>
      </c>
      <c r="E179" s="4">
        <v>896.38721691546971</v>
      </c>
      <c r="F179" s="4">
        <v>499.04158140828491</v>
      </c>
      <c r="H179" s="4">
        <v>1407.7901234567901</v>
      </c>
      <c r="J179" s="4">
        <v>1228.2340425531916</v>
      </c>
      <c r="P179" s="4">
        <f t="shared" si="23"/>
        <v>286.64820228723403</v>
      </c>
      <c r="R179" s="4">
        <f t="shared" si="25"/>
        <v>1121.1419211695561</v>
      </c>
      <c r="T179" s="4">
        <f t="shared" si="26"/>
        <v>941.58584026595759</v>
      </c>
      <c r="V179" s="2">
        <f t="shared" si="29"/>
        <v>559496.43732357793</v>
      </c>
      <c r="X179" s="2">
        <f t="shared" si="30"/>
        <v>469890.48675797222</v>
      </c>
      <c r="Z179" s="2">
        <f t="shared" si="27"/>
        <v>1.1784913629366036</v>
      </c>
      <c r="AB179" s="2">
        <f t="shared" si="28"/>
        <v>0.989750502825964</v>
      </c>
    </row>
    <row r="180" spans="1:28" x14ac:dyDescent="0.35">
      <c r="A180" s="4">
        <v>179</v>
      </c>
      <c r="B180" s="4">
        <f t="shared" si="31"/>
        <v>86.5</v>
      </c>
      <c r="C180" s="4">
        <v>919.3390054508011</v>
      </c>
      <c r="D180" s="4">
        <v>522.01594635467461</v>
      </c>
      <c r="E180" s="4">
        <v>894.82961050788231</v>
      </c>
      <c r="F180" s="4">
        <v>496.63240278401622</v>
      </c>
      <c r="H180" s="4">
        <v>1461.5061728395062</v>
      </c>
      <c r="J180" s="4">
        <v>1166.9315789473685</v>
      </c>
      <c r="P180" s="4">
        <f t="shared" si="23"/>
        <v>286.64820228723403</v>
      </c>
      <c r="R180" s="4">
        <f t="shared" si="25"/>
        <v>1174.8579705522723</v>
      </c>
      <c r="T180" s="4">
        <f t="shared" si="26"/>
        <v>880.28337666013454</v>
      </c>
      <c r="V180" s="2">
        <f t="shared" si="29"/>
        <v>583472.53684532794</v>
      </c>
      <c r="X180" s="2">
        <f t="shared" si="30"/>
        <v>437177.24848154979</v>
      </c>
      <c r="Z180" s="2">
        <f t="shared" si="27"/>
        <v>1.228993250559794</v>
      </c>
      <c r="AB180" s="2">
        <f t="shared" si="28"/>
        <v>0.92084520479248488</v>
      </c>
    </row>
    <row r="181" spans="1:28" x14ac:dyDescent="0.35">
      <c r="A181" s="4">
        <v>180</v>
      </c>
      <c r="B181" s="4">
        <f t="shared" si="31"/>
        <v>87</v>
      </c>
      <c r="C181" s="4">
        <v>926.62310600393016</v>
      </c>
      <c r="D181" s="4">
        <v>526.00898593561192</v>
      </c>
      <c r="E181" s="4">
        <v>892.34049438595355</v>
      </c>
      <c r="F181" s="4">
        <v>498.622258149407</v>
      </c>
      <c r="H181" s="4">
        <v>1551.7283950617284</v>
      </c>
      <c r="J181" s="4">
        <v>1206.7287234042553</v>
      </c>
      <c r="P181" s="4">
        <f t="shared" si="23"/>
        <v>286.64820228723403</v>
      </c>
      <c r="R181" s="4">
        <f t="shared" si="25"/>
        <v>1265.0801927744944</v>
      </c>
      <c r="T181" s="4">
        <f t="shared" si="26"/>
        <v>920.08052111702136</v>
      </c>
      <c r="V181" s="2">
        <f t="shared" si="29"/>
        <v>630797.14246130548</v>
      </c>
      <c r="X181" s="2">
        <f t="shared" si="30"/>
        <v>458772.62711865234</v>
      </c>
      <c r="Z181" s="2">
        <f t="shared" si="27"/>
        <v>1.3286750988296443</v>
      </c>
      <c r="AB181" s="2">
        <f t="shared" si="28"/>
        <v>0.96633247782127152</v>
      </c>
    </row>
    <row r="182" spans="1:28" x14ac:dyDescent="0.35">
      <c r="A182" s="4">
        <v>181</v>
      </c>
      <c r="B182" s="4">
        <f t="shared" si="31"/>
        <v>87.5</v>
      </c>
      <c r="C182" s="4">
        <v>926.74527121236838</v>
      </c>
      <c r="D182" s="4">
        <v>527.25219149981194</v>
      </c>
      <c r="E182" s="4">
        <v>894.98231701843008</v>
      </c>
      <c r="F182" s="4">
        <v>497.7226495168365</v>
      </c>
      <c r="H182" s="4">
        <v>1572.4567901234568</v>
      </c>
      <c r="J182" s="4">
        <v>1214.9195402298851</v>
      </c>
      <c r="P182" s="4">
        <f t="shared" si="23"/>
        <v>286.64820228723403</v>
      </c>
      <c r="R182" s="4">
        <f t="shared" si="25"/>
        <v>1285.8085878362228</v>
      </c>
      <c r="T182" s="4">
        <f t="shared" si="26"/>
        <v>928.27133794265114</v>
      </c>
      <c r="V182" s="2">
        <f t="shared" si="29"/>
        <v>639976.05710934685</v>
      </c>
      <c r="X182" s="2">
        <f t="shared" si="30"/>
        <v>462021.66979135503</v>
      </c>
      <c r="Z182" s="2">
        <f t="shared" si="27"/>
        <v>1.3480090407678536</v>
      </c>
      <c r="AB182" s="2">
        <f t="shared" si="28"/>
        <v>0.9731760758715271</v>
      </c>
    </row>
    <row r="183" spans="1:28" x14ac:dyDescent="0.35">
      <c r="A183" s="4">
        <v>182</v>
      </c>
      <c r="B183" s="4">
        <f t="shared" si="31"/>
        <v>88</v>
      </c>
      <c r="C183" s="4">
        <v>931.37227848196608</v>
      </c>
      <c r="D183" s="4">
        <v>527.59402832057572</v>
      </c>
      <c r="E183" s="4">
        <v>897.34926793192074</v>
      </c>
      <c r="F183" s="4">
        <v>496.25228252385642</v>
      </c>
      <c r="H183" s="4">
        <v>1365.4938271604938</v>
      </c>
      <c r="J183" s="4">
        <v>1249.7065868263473</v>
      </c>
      <c r="P183" s="4">
        <f t="shared" si="23"/>
        <v>286.64820228723403</v>
      </c>
      <c r="R183" s="4">
        <f t="shared" si="25"/>
        <v>1078.8456248732598</v>
      </c>
      <c r="T183" s="4">
        <f t="shared" si="26"/>
        <v>963.05838453911338</v>
      </c>
      <c r="V183" s="2">
        <f t="shared" si="29"/>
        <v>535379.60383423138</v>
      </c>
      <c r="X183" s="2">
        <f t="shared" si="30"/>
        <v>477919.92153127288</v>
      </c>
      <c r="Z183" s="2">
        <f t="shared" si="27"/>
        <v>1.1276930413163035</v>
      </c>
      <c r="AB183" s="2">
        <f t="shared" si="28"/>
        <v>1.006663245961315</v>
      </c>
    </row>
    <row r="184" spans="1:28" x14ac:dyDescent="0.35">
      <c r="A184" s="4">
        <v>183</v>
      </c>
      <c r="B184" s="4">
        <f t="shared" si="31"/>
        <v>88.5</v>
      </c>
      <c r="C184" s="4">
        <v>922.94287909972866</v>
      </c>
      <c r="D184" s="4">
        <v>524.38189873936972</v>
      </c>
      <c r="E184" s="4">
        <v>895.40989524796385</v>
      </c>
      <c r="F184" s="4">
        <v>494.23126782198784</v>
      </c>
      <c r="H184" s="4">
        <v>1453.0246913580247</v>
      </c>
      <c r="J184" s="4">
        <v>1375.9461077844312</v>
      </c>
      <c r="P184" s="4">
        <f t="shared" si="23"/>
        <v>286.64820228723403</v>
      </c>
      <c r="R184" s="4">
        <f t="shared" si="25"/>
        <v>1166.3764890707907</v>
      </c>
      <c r="T184" s="4">
        <f t="shared" si="26"/>
        <v>1089.2979054971972</v>
      </c>
      <c r="V184" s="2">
        <f t="shared" si="29"/>
        <v>576459.73095121584</v>
      </c>
      <c r="X184" s="2">
        <f t="shared" si="30"/>
        <v>538365.08486971573</v>
      </c>
      <c r="Z184" s="2">
        <f t="shared" si="27"/>
        <v>1.2142218764725945</v>
      </c>
      <c r="AB184" s="2">
        <f t="shared" si="28"/>
        <v>1.1339814881764121</v>
      </c>
    </row>
    <row r="185" spans="1:28" x14ac:dyDescent="0.35">
      <c r="A185" s="4">
        <v>184</v>
      </c>
      <c r="B185" s="4">
        <f t="shared" si="31"/>
        <v>89</v>
      </c>
      <c r="C185" s="4">
        <v>921.7975802706203</v>
      </c>
      <c r="D185" s="4">
        <v>523.63048461354663</v>
      </c>
      <c r="E185" s="4">
        <v>893.33308670451413</v>
      </c>
      <c r="F185" s="4">
        <v>492.31694554432767</v>
      </c>
      <c r="H185" s="4">
        <v>1401.2962962962963</v>
      </c>
      <c r="J185" s="4">
        <v>1276.7142857142858</v>
      </c>
      <c r="P185" s="4">
        <f t="shared" si="23"/>
        <v>286.64820228723403</v>
      </c>
      <c r="R185" s="4">
        <f t="shared" si="25"/>
        <v>1114.6480940090623</v>
      </c>
      <c r="T185" s="4">
        <f t="shared" si="26"/>
        <v>990.06608342705181</v>
      </c>
      <c r="V185" s="2">
        <f t="shared" si="29"/>
        <v>548760.14499934821</v>
      </c>
      <c r="X185" s="2">
        <f t="shared" si="30"/>
        <v>487426.31007984164</v>
      </c>
      <c r="Z185" s="2">
        <f t="shared" si="27"/>
        <v>1.1558770495468835</v>
      </c>
      <c r="AB185" s="2">
        <f t="shared" si="28"/>
        <v>1.0266869602333837</v>
      </c>
    </row>
    <row r="186" spans="1:28" x14ac:dyDescent="0.35">
      <c r="A186" s="4">
        <v>185</v>
      </c>
      <c r="B186" s="4">
        <f t="shared" si="31"/>
        <v>89.5</v>
      </c>
      <c r="C186" s="4">
        <v>928.53193738577738</v>
      </c>
      <c r="D186" s="4">
        <v>527.66093740381223</v>
      </c>
      <c r="E186" s="4">
        <v>898.00590592727622</v>
      </c>
      <c r="F186" s="4">
        <v>492.87989165754379</v>
      </c>
      <c r="H186" s="4">
        <v>1306.3086419753085</v>
      </c>
      <c r="J186" s="4">
        <v>1265.4597701149426</v>
      </c>
      <c r="P186" s="4">
        <f t="shared" ref="P186:P249" si="32">O$47</f>
        <v>286.64820228723403</v>
      </c>
      <c r="R186" s="4">
        <f t="shared" si="25"/>
        <v>1019.6604396880746</v>
      </c>
      <c r="T186" s="4">
        <f t="shared" si="26"/>
        <v>978.81156782770859</v>
      </c>
      <c r="V186" s="2">
        <f t="shared" si="29"/>
        <v>502570.12704094168</v>
      </c>
      <c r="X186" s="2">
        <f t="shared" si="30"/>
        <v>482436.53950407158</v>
      </c>
      <c r="Z186" s="2">
        <f t="shared" si="27"/>
        <v>1.0585850319636023</v>
      </c>
      <c r="AB186" s="2">
        <f t="shared" si="28"/>
        <v>1.0161767922782312</v>
      </c>
    </row>
    <row r="187" spans="1:28" x14ac:dyDescent="0.35">
      <c r="A187" s="4">
        <v>186</v>
      </c>
      <c r="B187" s="4">
        <f t="shared" si="31"/>
        <v>90</v>
      </c>
      <c r="C187" s="4">
        <v>921.49216724952475</v>
      </c>
      <c r="D187" s="4">
        <v>525.84114689474313</v>
      </c>
      <c r="E187" s="4">
        <v>892.17251722435094</v>
      </c>
      <c r="F187" s="4">
        <v>494.83254952769119</v>
      </c>
      <c r="H187" s="4">
        <v>1319.4320987654321</v>
      </c>
      <c r="J187" s="4">
        <v>1198.9833333333333</v>
      </c>
      <c r="P187" s="4">
        <f t="shared" si="32"/>
        <v>286.64820228723403</v>
      </c>
      <c r="R187" s="4">
        <f t="shared" si="25"/>
        <v>1032.7838964781981</v>
      </c>
      <c r="T187" s="4">
        <f t="shared" si="26"/>
        <v>912.33513104609938</v>
      </c>
      <c r="V187" s="2">
        <f t="shared" si="29"/>
        <v>511055.08860544988</v>
      </c>
      <c r="X187" s="2">
        <f t="shared" si="30"/>
        <v>451453.11891922163</v>
      </c>
      <c r="Z187" s="2">
        <f t="shared" si="27"/>
        <v>1.0764572707332638</v>
      </c>
      <c r="AB187" s="2">
        <f t="shared" si="28"/>
        <v>0.95091508350284437</v>
      </c>
    </row>
    <row r="188" spans="1:28" x14ac:dyDescent="0.35">
      <c r="A188" s="4">
        <v>187</v>
      </c>
      <c r="B188" s="4">
        <f t="shared" si="31"/>
        <v>90.5</v>
      </c>
      <c r="C188" s="4">
        <v>916.13216872929763</v>
      </c>
      <c r="D188" s="4">
        <v>529.29442888232586</v>
      </c>
      <c r="E188" s="4">
        <v>888.85878594546409</v>
      </c>
      <c r="F188" s="4">
        <v>493.56136883896892</v>
      </c>
      <c r="H188" s="4">
        <v>1528.7037037037037</v>
      </c>
      <c r="J188" s="4">
        <v>1214.7206703910615</v>
      </c>
      <c r="P188" s="4">
        <f t="shared" si="32"/>
        <v>286.64820228723403</v>
      </c>
      <c r="R188" s="4">
        <f t="shared" si="25"/>
        <v>1242.0555014164697</v>
      </c>
      <c r="T188" s="4">
        <f t="shared" si="26"/>
        <v>928.07246810382753</v>
      </c>
      <c r="V188" s="2">
        <f t="shared" si="29"/>
        <v>613030.61345308472</v>
      </c>
      <c r="X188" s="2">
        <f t="shared" si="30"/>
        <v>458060.71773908543</v>
      </c>
      <c r="Z188" s="2">
        <f t="shared" si="27"/>
        <v>1.2912526961317665</v>
      </c>
      <c r="AB188" s="2">
        <f t="shared" si="28"/>
        <v>0.96483295253559409</v>
      </c>
    </row>
    <row r="189" spans="1:28" x14ac:dyDescent="0.35">
      <c r="A189" s="4">
        <v>188</v>
      </c>
      <c r="B189" s="4">
        <f t="shared" si="31"/>
        <v>91</v>
      </c>
      <c r="C189" s="4">
        <v>927.92111134358629</v>
      </c>
      <c r="D189" s="4">
        <v>530.70169676470971</v>
      </c>
      <c r="E189" s="4">
        <v>894.23405511674594</v>
      </c>
      <c r="F189" s="4">
        <v>496.45783859855544</v>
      </c>
      <c r="H189" s="4">
        <v>1453.2962962962963</v>
      </c>
      <c r="J189" s="4">
        <v>1214.8260869565217</v>
      </c>
      <c r="P189" s="4">
        <f t="shared" si="32"/>
        <v>286.64820228723403</v>
      </c>
      <c r="R189" s="4">
        <f t="shared" si="25"/>
        <v>1166.6480940090623</v>
      </c>
      <c r="T189" s="4">
        <f t="shared" si="26"/>
        <v>928.17788466928778</v>
      </c>
      <c r="V189" s="2">
        <f t="shared" si="29"/>
        <v>579191.59115686337</v>
      </c>
      <c r="X189" s="2">
        <f t="shared" si="30"/>
        <v>460801.18645789387</v>
      </c>
      <c r="Z189" s="2">
        <f t="shared" si="27"/>
        <v>1.2199761108918636</v>
      </c>
      <c r="AB189" s="2">
        <f t="shared" si="28"/>
        <v>0.97060531943566397</v>
      </c>
    </row>
    <row r="190" spans="1:28" x14ac:dyDescent="0.35">
      <c r="A190" s="4">
        <v>189</v>
      </c>
      <c r="B190" s="4">
        <f t="shared" si="31"/>
        <v>91.5</v>
      </c>
      <c r="C190" s="4">
        <v>930.79199374188454</v>
      </c>
      <c r="D190" s="4">
        <v>530.75293368588495</v>
      </c>
      <c r="E190" s="4">
        <v>896.81479514500347</v>
      </c>
      <c r="F190" s="4">
        <v>499.98866258724325</v>
      </c>
      <c r="H190" s="4">
        <v>1483.5925925925926</v>
      </c>
      <c r="J190" s="4">
        <v>1228.6195652173913</v>
      </c>
      <c r="P190" s="4">
        <f t="shared" si="32"/>
        <v>286.64820228723403</v>
      </c>
      <c r="R190" s="4">
        <f t="shared" si="25"/>
        <v>1196.9443903053586</v>
      </c>
      <c r="T190" s="4">
        <f t="shared" si="26"/>
        <v>941.97136293015728</v>
      </c>
      <c r="V190" s="2">
        <f t="shared" si="29"/>
        <v>598458.62490007957</v>
      </c>
      <c r="X190" s="2">
        <f t="shared" si="30"/>
        <v>470975.00194693205</v>
      </c>
      <c r="Z190" s="2">
        <f t="shared" si="27"/>
        <v>1.2605590911238838</v>
      </c>
      <c r="AB190" s="2">
        <f t="shared" si="28"/>
        <v>0.99203486372248129</v>
      </c>
    </row>
    <row r="191" spans="1:28" x14ac:dyDescent="0.35">
      <c r="A191" s="4">
        <v>190</v>
      </c>
      <c r="B191" s="4">
        <f t="shared" si="31"/>
        <v>92</v>
      </c>
      <c r="C191" s="4">
        <v>922.72908998496177</v>
      </c>
      <c r="D191" s="4">
        <v>525.71835142744067</v>
      </c>
      <c r="E191" s="4">
        <v>895.91382673277155</v>
      </c>
      <c r="F191" s="4">
        <v>496.25833246769247</v>
      </c>
      <c r="H191" s="4">
        <v>1340.7901234567901</v>
      </c>
      <c r="J191" s="4">
        <v>1223.570652173913</v>
      </c>
      <c r="P191" s="4">
        <f t="shared" si="32"/>
        <v>286.64820228723403</v>
      </c>
      <c r="R191" s="4">
        <f t="shared" si="25"/>
        <v>1054.1419211695561</v>
      </c>
      <c r="T191" s="4">
        <f t="shared" si="26"/>
        <v>936.92244988667903</v>
      </c>
      <c r="V191" s="2">
        <f t="shared" si="29"/>
        <v>523126.71198389365</v>
      </c>
      <c r="X191" s="2">
        <f t="shared" si="30"/>
        <v>464955.57263230853</v>
      </c>
      <c r="Z191" s="2">
        <f t="shared" si="27"/>
        <v>1.1018842492430339</v>
      </c>
      <c r="AB191" s="2">
        <f t="shared" si="28"/>
        <v>0.97935588136644425</v>
      </c>
    </row>
    <row r="192" spans="1:28" x14ac:dyDescent="0.35">
      <c r="A192" s="4">
        <v>191</v>
      </c>
      <c r="B192" s="4">
        <f t="shared" si="31"/>
        <v>92.5</v>
      </c>
      <c r="C192" s="4">
        <v>934.85398692245553</v>
      </c>
      <c r="D192" s="4">
        <v>526.17616030477882</v>
      </c>
      <c r="E192" s="4">
        <v>901.53342632092983</v>
      </c>
      <c r="F192" s="4">
        <v>498.66919563757654</v>
      </c>
      <c r="H192" s="4">
        <v>1419.8765432098764</v>
      </c>
      <c r="J192" s="4">
        <v>1163.4782608695652</v>
      </c>
      <c r="P192" s="4">
        <f t="shared" si="32"/>
        <v>286.64820228723403</v>
      </c>
      <c r="R192" s="4">
        <f t="shared" si="25"/>
        <v>1133.2283409226425</v>
      </c>
      <c r="T192" s="4">
        <f t="shared" si="26"/>
        <v>876.83005858233128</v>
      </c>
      <c r="V192" s="2">
        <f t="shared" si="29"/>
        <v>565106.06524159946</v>
      </c>
      <c r="X192" s="2">
        <f t="shared" si="30"/>
        <v>437248.14002410026</v>
      </c>
      <c r="Z192" s="2">
        <f t="shared" si="27"/>
        <v>1.1903071630198006</v>
      </c>
      <c r="AB192" s="2">
        <f t="shared" si="28"/>
        <v>0.9209945266916566</v>
      </c>
    </row>
    <row r="193" spans="1:28" x14ac:dyDescent="0.35">
      <c r="A193" s="4">
        <v>192</v>
      </c>
      <c r="B193" s="4">
        <f t="shared" si="31"/>
        <v>93</v>
      </c>
      <c r="C193" s="4">
        <v>931.6624208520069</v>
      </c>
      <c r="D193" s="4">
        <v>525.87409577846222</v>
      </c>
      <c r="E193" s="4">
        <v>900.09798512178077</v>
      </c>
      <c r="F193" s="4">
        <v>497.73316874681643</v>
      </c>
      <c r="H193" s="4">
        <v>1412.1728395061727</v>
      </c>
      <c r="J193" s="4">
        <v>1204.588888888889</v>
      </c>
      <c r="P193" s="4">
        <f t="shared" si="32"/>
        <v>286.64820228723403</v>
      </c>
      <c r="R193" s="4">
        <f t="shared" si="25"/>
        <v>1125.5246372189388</v>
      </c>
      <c r="T193" s="4">
        <f t="shared" si="26"/>
        <v>917.94068660165499</v>
      </c>
      <c r="V193" s="2">
        <f t="shared" si="29"/>
        <v>560210.9441855934</v>
      </c>
      <c r="X193" s="2">
        <f t="shared" si="30"/>
        <v>456889.52666387009</v>
      </c>
      <c r="Z193" s="2">
        <f t="shared" si="27"/>
        <v>1.1799963594110623</v>
      </c>
      <c r="AB193" s="2">
        <f t="shared" si="28"/>
        <v>0.96236602249919867</v>
      </c>
    </row>
    <row r="194" spans="1:28" x14ac:dyDescent="0.35">
      <c r="A194" s="4">
        <v>193</v>
      </c>
      <c r="B194" s="4">
        <f t="shared" si="31"/>
        <v>93.5</v>
      </c>
      <c r="C194" s="4">
        <v>925.95119735751996</v>
      </c>
      <c r="D194" s="4">
        <v>524.74662356217959</v>
      </c>
      <c r="E194" s="4">
        <v>903.27428054117456</v>
      </c>
      <c r="F194" s="4">
        <v>501.11579141173701</v>
      </c>
      <c r="H194" s="4">
        <v>1392.4074074074074</v>
      </c>
      <c r="J194" s="4">
        <v>1200.4285714285713</v>
      </c>
      <c r="P194" s="4">
        <f t="shared" si="32"/>
        <v>286.64820228723403</v>
      </c>
      <c r="R194" s="4">
        <f t="shared" si="25"/>
        <v>1105.7592051201734</v>
      </c>
      <c r="T194" s="4">
        <f t="shared" si="26"/>
        <v>913.78036914133736</v>
      </c>
      <c r="V194" s="2">
        <f t="shared" si="29"/>
        <v>554113.39918460895</v>
      </c>
      <c r="X194" s="2">
        <f t="shared" si="30"/>
        <v>457909.77285877045</v>
      </c>
      <c r="Z194" s="2">
        <f t="shared" si="27"/>
        <v>1.1671528386316412</v>
      </c>
      <c r="AB194" s="2">
        <f t="shared" si="28"/>
        <v>0.96451501085471103</v>
      </c>
    </row>
    <row r="195" spans="1:28" x14ac:dyDescent="0.35">
      <c r="A195" s="4">
        <v>194</v>
      </c>
      <c r="B195" s="4">
        <f t="shared" si="31"/>
        <v>94</v>
      </c>
      <c r="C195" s="4">
        <v>938.58002577982131</v>
      </c>
      <c r="D195" s="4">
        <v>529.5455205825109</v>
      </c>
      <c r="E195" s="4">
        <v>901.1211187424509</v>
      </c>
      <c r="F195" s="4">
        <v>500.25878184827468</v>
      </c>
      <c r="H195" s="4">
        <v>1381.037037037037</v>
      </c>
      <c r="J195" s="4">
        <v>1231.2173913043478</v>
      </c>
      <c r="P195" s="4">
        <f t="shared" si="32"/>
        <v>286.64820228723403</v>
      </c>
      <c r="R195" s="4">
        <f t="shared" si="25"/>
        <v>1094.388834749803</v>
      </c>
      <c r="T195" s="4">
        <f t="shared" si="26"/>
        <v>944.56918901711379</v>
      </c>
      <c r="V195" s="2">
        <f t="shared" si="29"/>
        <v>547477.6253402892</v>
      </c>
      <c r="X195" s="2">
        <f t="shared" si="30"/>
        <v>472529.03186911409</v>
      </c>
      <c r="Z195" s="2">
        <f t="shared" si="27"/>
        <v>1.1531756233354358</v>
      </c>
      <c r="AB195" s="2">
        <f t="shared" si="28"/>
        <v>0.99530818365602258</v>
      </c>
    </row>
    <row r="196" spans="1:28" x14ac:dyDescent="0.35">
      <c r="A196" s="4">
        <v>195</v>
      </c>
      <c r="B196" s="4">
        <f t="shared" si="31"/>
        <v>94.5</v>
      </c>
      <c r="C196" s="4">
        <v>932.34960014947194</v>
      </c>
      <c r="D196" s="4">
        <v>528.41097951507084</v>
      </c>
      <c r="E196" s="4">
        <v>907.41262697701939</v>
      </c>
      <c r="F196" s="4">
        <v>503.11187452474883</v>
      </c>
      <c r="H196" s="4">
        <v>1420.4320987654321</v>
      </c>
      <c r="J196" s="4">
        <v>1163.7777777777778</v>
      </c>
      <c r="P196" s="4">
        <f t="shared" si="32"/>
        <v>286.64820228723403</v>
      </c>
      <c r="R196" s="4">
        <f t="shared" si="25"/>
        <v>1133.7838964781981</v>
      </c>
      <c r="T196" s="4">
        <f t="shared" si="26"/>
        <v>877.12957549054386</v>
      </c>
      <c r="V196" s="2">
        <f t="shared" si="29"/>
        <v>570420.14146312</v>
      </c>
      <c r="X196" s="2">
        <f t="shared" si="30"/>
        <v>441294.30492614472</v>
      </c>
      <c r="Z196" s="2">
        <f t="shared" si="27"/>
        <v>1.2015004298777749</v>
      </c>
      <c r="AB196" s="2">
        <f t="shared" si="28"/>
        <v>0.92951713751092602</v>
      </c>
    </row>
    <row r="197" spans="1:28" x14ac:dyDescent="0.35">
      <c r="A197" s="4">
        <v>196</v>
      </c>
      <c r="B197" s="4">
        <f t="shared" si="31"/>
        <v>95</v>
      </c>
      <c r="C197" s="4">
        <v>924.83643983052116</v>
      </c>
      <c r="D197" s="4">
        <v>524.36533660726411</v>
      </c>
      <c r="E197" s="4">
        <v>894.29513772096516</v>
      </c>
      <c r="F197" s="4">
        <v>499.49092332151838</v>
      </c>
      <c r="H197" s="4">
        <v>1353.320987654321</v>
      </c>
      <c r="J197" s="4">
        <v>1192.4756756756756</v>
      </c>
      <c r="P197" s="4">
        <f t="shared" si="32"/>
        <v>286.64820228723403</v>
      </c>
      <c r="R197" s="4">
        <f t="shared" si="25"/>
        <v>1066.672785367087</v>
      </c>
      <c r="T197" s="4">
        <f t="shared" si="26"/>
        <v>905.8274733884416</v>
      </c>
      <c r="V197" s="2">
        <f t="shared" si="29"/>
        <v>532793.37444494211</v>
      </c>
      <c r="X197" s="2">
        <f t="shared" si="30"/>
        <v>452452.60105279082</v>
      </c>
      <c r="Z197" s="2">
        <f t="shared" si="27"/>
        <v>1.1222455553368933</v>
      </c>
      <c r="AB197" s="2">
        <f t="shared" si="28"/>
        <v>0.9530203356246546</v>
      </c>
    </row>
    <row r="198" spans="1:28" x14ac:dyDescent="0.35">
      <c r="A198" s="4">
        <v>197</v>
      </c>
      <c r="B198" s="4">
        <f t="shared" si="31"/>
        <v>95.5</v>
      </c>
      <c r="C198" s="4">
        <v>939.31301703045074</v>
      </c>
      <c r="D198" s="4">
        <v>529.75450117956018</v>
      </c>
      <c r="E198" s="4">
        <v>901.74721543569683</v>
      </c>
      <c r="F198" s="4">
        <v>500.15945597856125</v>
      </c>
      <c r="H198" s="4">
        <v>1295.7037037037037</v>
      </c>
      <c r="J198" s="4">
        <v>1195.0259067357513</v>
      </c>
      <c r="P198" s="4">
        <f t="shared" si="32"/>
        <v>286.64820228723403</v>
      </c>
      <c r="R198" s="4">
        <f t="shared" si="25"/>
        <v>1009.0555014164697</v>
      </c>
      <c r="T198" s="4">
        <f t="shared" si="26"/>
        <v>908.37770444851731</v>
      </c>
      <c r="V198" s="2">
        <f t="shared" si="29"/>
        <v>504688.65064063587</v>
      </c>
      <c r="X198" s="2">
        <f t="shared" si="30"/>
        <v>454333.6984800247</v>
      </c>
      <c r="Z198" s="2">
        <f t="shared" si="27"/>
        <v>1.0630473691616014</v>
      </c>
      <c r="AB198" s="2">
        <f t="shared" si="28"/>
        <v>0.95698257188382019</v>
      </c>
    </row>
    <row r="199" spans="1:28" x14ac:dyDescent="0.35">
      <c r="A199" s="4">
        <v>198</v>
      </c>
      <c r="B199" s="4">
        <f t="shared" si="31"/>
        <v>96</v>
      </c>
      <c r="C199" s="4">
        <v>933.57125223385412</v>
      </c>
      <c r="D199" s="4">
        <v>528.83849866230241</v>
      </c>
      <c r="E199" s="4">
        <v>901.22801329983429</v>
      </c>
      <c r="F199" s="4">
        <v>501.27592659338808</v>
      </c>
      <c r="H199" s="4">
        <v>1372.320987654321</v>
      </c>
      <c r="J199" s="4">
        <v>1208.8191489361702</v>
      </c>
      <c r="P199" s="4">
        <f t="shared" si="32"/>
        <v>286.64820228723403</v>
      </c>
      <c r="R199" s="4">
        <f t="shared" si="25"/>
        <v>1085.672785367087</v>
      </c>
      <c r="T199" s="4">
        <f t="shared" si="26"/>
        <v>922.17094664893625</v>
      </c>
      <c r="V199" s="2">
        <f t="shared" si="29"/>
        <v>544221.63146211114</v>
      </c>
      <c r="X199" s="2">
        <f t="shared" si="30"/>
        <v>462262.09575894737</v>
      </c>
      <c r="Z199" s="2">
        <f t="shared" si="27"/>
        <v>1.1463173836626994</v>
      </c>
      <c r="AB199" s="2">
        <f t="shared" si="28"/>
        <v>0.97368249540761675</v>
      </c>
    </row>
    <row r="200" spans="1:28" x14ac:dyDescent="0.35">
      <c r="A200" s="4">
        <v>199</v>
      </c>
      <c r="B200" s="4">
        <f t="shared" si="31"/>
        <v>96.5</v>
      </c>
      <c r="C200" s="4">
        <v>919.36954675291065</v>
      </c>
      <c r="D200" s="4">
        <v>521.74016246816245</v>
      </c>
      <c r="E200" s="4">
        <v>901.47234371671072</v>
      </c>
      <c r="F200" s="4">
        <v>498.74585938760987</v>
      </c>
      <c r="H200" s="4">
        <v>1331.1111111111111</v>
      </c>
      <c r="J200" s="4">
        <v>1155.9281767955802</v>
      </c>
      <c r="P200" s="4">
        <f t="shared" si="32"/>
        <v>286.64820228723403</v>
      </c>
      <c r="R200" s="4">
        <f t="shared" si="25"/>
        <v>1044.4629088238771</v>
      </c>
      <c r="T200" s="4">
        <f t="shared" si="26"/>
        <v>869.27997450834619</v>
      </c>
      <c r="V200" s="2">
        <f t="shared" si="29"/>
        <v>520921.55105984741</v>
      </c>
      <c r="X200" s="2">
        <f t="shared" si="30"/>
        <v>433549.78793460474</v>
      </c>
      <c r="Z200" s="2">
        <f t="shared" si="27"/>
        <v>1.0972394241297494</v>
      </c>
      <c r="AB200" s="2">
        <f t="shared" si="28"/>
        <v>0.91320452892970783</v>
      </c>
    </row>
    <row r="201" spans="1:28" x14ac:dyDescent="0.35">
      <c r="A201" s="4">
        <v>200</v>
      </c>
      <c r="B201" s="4">
        <f t="shared" si="31"/>
        <v>97</v>
      </c>
      <c r="C201" s="4">
        <v>933.47962832752546</v>
      </c>
      <c r="D201" s="4">
        <v>528.98955061377603</v>
      </c>
      <c r="E201" s="4">
        <v>904.54174457872114</v>
      </c>
      <c r="F201" s="4">
        <v>502.69377536574029</v>
      </c>
      <c r="H201" s="4">
        <v>1325.8641975308642</v>
      </c>
      <c r="J201" s="4">
        <v>1138.5081967213114</v>
      </c>
      <c r="P201" s="4">
        <f t="shared" si="32"/>
        <v>286.64820228723403</v>
      </c>
      <c r="R201" s="4">
        <f t="shared" si="25"/>
        <v>1039.2159952436302</v>
      </c>
      <c r="T201" s="4">
        <f t="shared" si="26"/>
        <v>851.85999443407741</v>
      </c>
      <c r="V201" s="2">
        <f t="shared" si="29"/>
        <v>522407.4120694857</v>
      </c>
      <c r="X201" s="2">
        <f t="shared" si="30"/>
        <v>428224.71668510488</v>
      </c>
      <c r="Z201" s="2">
        <f t="shared" si="27"/>
        <v>1.1003691569565739</v>
      </c>
      <c r="AB201" s="2">
        <f t="shared" si="28"/>
        <v>0.90198810277232688</v>
      </c>
    </row>
    <row r="202" spans="1:28" x14ac:dyDescent="0.35">
      <c r="A202" s="4">
        <v>201</v>
      </c>
      <c r="B202" s="4">
        <f t="shared" si="31"/>
        <v>97.5</v>
      </c>
      <c r="C202" s="4">
        <v>930.07427314230995</v>
      </c>
      <c r="D202" s="4">
        <v>527.52822622294605</v>
      </c>
      <c r="E202" s="4">
        <v>903.54915226016055</v>
      </c>
      <c r="F202" s="4">
        <v>503.62120270502743</v>
      </c>
      <c r="H202" s="4">
        <v>1236.5925925925926</v>
      </c>
      <c r="J202" s="4">
        <v>1180.7351351351351</v>
      </c>
      <c r="P202" s="4">
        <f t="shared" si="32"/>
        <v>286.64820228723403</v>
      </c>
      <c r="R202" s="4">
        <f t="shared" si="25"/>
        <v>949.94439030535864</v>
      </c>
      <c r="T202" s="4">
        <f t="shared" si="26"/>
        <v>894.08693284790115</v>
      </c>
      <c r="V202" s="2">
        <f t="shared" si="29"/>
        <v>478412.13634847873</v>
      </c>
      <c r="X202" s="2">
        <f t="shared" si="30"/>
        <v>450281.13644370908</v>
      </c>
      <c r="Z202" s="2">
        <f t="shared" si="27"/>
        <v>1.0077000191596599</v>
      </c>
      <c r="AB202" s="2">
        <f t="shared" si="28"/>
        <v>0.94844648650603136</v>
      </c>
    </row>
    <row r="203" spans="1:28" x14ac:dyDescent="0.35">
      <c r="A203" s="4">
        <v>202</v>
      </c>
      <c r="B203" s="4">
        <f t="shared" si="31"/>
        <v>98</v>
      </c>
      <c r="C203" s="4">
        <v>942.93216133043313</v>
      </c>
      <c r="D203" s="4">
        <v>532.27184222217454</v>
      </c>
      <c r="E203" s="4">
        <v>906.57274116900658</v>
      </c>
      <c r="F203" s="4">
        <v>504.25665619922978</v>
      </c>
      <c r="H203" s="4">
        <v>1276.8765432098764</v>
      </c>
      <c r="J203" s="4">
        <v>1221.716577540107</v>
      </c>
      <c r="P203" s="4">
        <f t="shared" si="32"/>
        <v>286.64820228723403</v>
      </c>
      <c r="R203" s="4">
        <f t="shared" si="25"/>
        <v>990.22834092264247</v>
      </c>
      <c r="T203" s="4">
        <f t="shared" si="26"/>
        <v>935.06837525287301</v>
      </c>
      <c r="V203" s="2">
        <f t="shared" si="29"/>
        <v>499329.23206736264</v>
      </c>
      <c r="X203" s="2">
        <f t="shared" si="30"/>
        <v>471514.45222266036</v>
      </c>
      <c r="Z203" s="2">
        <f t="shared" si="27"/>
        <v>1.0517585957617599</v>
      </c>
      <c r="AB203" s="2">
        <f t="shared" si="28"/>
        <v>0.99317113099474619</v>
      </c>
    </row>
    <row r="204" spans="1:28" x14ac:dyDescent="0.35">
      <c r="A204" s="4">
        <v>203</v>
      </c>
      <c r="B204" s="4">
        <f t="shared" si="31"/>
        <v>98.5</v>
      </c>
      <c r="C204" s="4">
        <v>934.76236301612687</v>
      </c>
      <c r="D204" s="4">
        <v>530.22044922010662</v>
      </c>
      <c r="E204" s="4">
        <v>902.31222952472353</v>
      </c>
      <c r="F204" s="4">
        <v>503.42248286084356</v>
      </c>
      <c r="H204" s="4">
        <v>1323.0740740740741</v>
      </c>
      <c r="J204" s="4">
        <v>1147.7120418848167</v>
      </c>
      <c r="P204" s="4">
        <f t="shared" si="32"/>
        <v>286.64820228723403</v>
      </c>
      <c r="R204" s="4">
        <f t="shared" si="25"/>
        <v>1036.4258717868402</v>
      </c>
      <c r="T204" s="4">
        <f t="shared" si="26"/>
        <v>861.06383959758273</v>
      </c>
      <c r="V204" s="2">
        <f t="shared" si="29"/>
        <v>521760.08567614539</v>
      </c>
      <c r="X204" s="2">
        <f t="shared" si="30"/>
        <v>433478.89603190625</v>
      </c>
      <c r="Z204" s="2">
        <f t="shared" si="27"/>
        <v>1.0990056655870815</v>
      </c>
      <c r="AB204" s="2">
        <f t="shared" si="28"/>
        <v>0.91305520627194081</v>
      </c>
    </row>
    <row r="205" spans="1:28" x14ac:dyDescent="0.35">
      <c r="A205" s="4">
        <v>204</v>
      </c>
      <c r="B205" s="4">
        <f t="shared" si="31"/>
        <v>99</v>
      </c>
      <c r="C205" s="4">
        <v>936.31996942371416</v>
      </c>
      <c r="D205" s="4">
        <v>531.3687617512179</v>
      </c>
      <c r="E205" s="4">
        <v>912.55883638247963</v>
      </c>
      <c r="F205" s="4">
        <v>505.49922617294266</v>
      </c>
      <c r="H205" s="4">
        <v>1253.4691358024691</v>
      </c>
      <c r="J205" s="4">
        <v>1160.6458333333333</v>
      </c>
      <c r="P205" s="4">
        <f t="shared" si="32"/>
        <v>286.64820228723403</v>
      </c>
      <c r="R205" s="4">
        <f t="shared" si="25"/>
        <v>966.82093351523508</v>
      </c>
      <c r="T205" s="4">
        <f t="shared" si="26"/>
        <v>873.99763104609929</v>
      </c>
      <c r="V205" s="2">
        <f t="shared" si="29"/>
        <v>488727.23373975337</v>
      </c>
      <c r="X205" s="2">
        <f t="shared" si="30"/>
        <v>441805.12617078825</v>
      </c>
      <c r="Z205" s="2">
        <f t="shared" si="27"/>
        <v>1.0294271515818394</v>
      </c>
      <c r="AB205" s="2">
        <f t="shared" si="28"/>
        <v>0.93059310222608427</v>
      </c>
    </row>
    <row r="206" spans="1:28" x14ac:dyDescent="0.35">
      <c r="A206" s="4">
        <v>205</v>
      </c>
      <c r="B206" s="4">
        <f t="shared" si="31"/>
        <v>99.5</v>
      </c>
      <c r="C206" s="4">
        <v>945.29911224392367</v>
      </c>
      <c r="D206" s="4">
        <v>530.10388883796077</v>
      </c>
      <c r="E206" s="4">
        <v>913.10857982045161</v>
      </c>
      <c r="F206" s="4">
        <v>507.20628310981891</v>
      </c>
      <c r="H206" s="4">
        <v>1156.0493827160494</v>
      </c>
      <c r="J206" s="4">
        <v>1193.767955801105</v>
      </c>
      <c r="P206" s="4">
        <f t="shared" si="32"/>
        <v>286.64820228723403</v>
      </c>
      <c r="R206" s="4">
        <f t="shared" ref="R206:R250" si="33">H206-$P206</f>
        <v>869.40118042881545</v>
      </c>
      <c r="T206" s="4">
        <f t="shared" ref="T206:T250" si="34">J206-$P206</f>
        <v>907.11975351387105</v>
      </c>
      <c r="V206" s="2">
        <f t="shared" si="29"/>
        <v>440965.74125658855</v>
      </c>
      <c r="X206" s="2">
        <f t="shared" si="30"/>
        <v>460096.83851526561</v>
      </c>
      <c r="Z206" s="2">
        <f t="shared" ref="Z206:Z247" si="35">V206/Z$3</f>
        <v>0.92882506974978185</v>
      </c>
      <c r="AB206" s="2">
        <f t="shared" ref="AB206:AB247" si="36">X206/AB$3</f>
        <v>0.96912172112919348</v>
      </c>
    </row>
    <row r="207" spans="1:28" x14ac:dyDescent="0.35">
      <c r="A207" s="4">
        <v>206</v>
      </c>
      <c r="B207" s="4">
        <f t="shared" si="31"/>
        <v>100</v>
      </c>
      <c r="C207" s="4">
        <v>938.68692033720481</v>
      </c>
      <c r="D207" s="4">
        <v>527.52220969861582</v>
      </c>
      <c r="E207" s="4">
        <v>909.51997682257877</v>
      </c>
      <c r="F207" s="4">
        <v>507.32414985183715</v>
      </c>
      <c r="H207" s="4">
        <v>1136</v>
      </c>
      <c r="J207" s="4">
        <v>1214.4569892473119</v>
      </c>
      <c r="P207" s="4">
        <f t="shared" si="32"/>
        <v>286.64820228723403</v>
      </c>
      <c r="R207" s="4">
        <f t="shared" si="33"/>
        <v>849.35179771276603</v>
      </c>
      <c r="T207" s="4">
        <f t="shared" si="34"/>
        <v>927.8087869600779</v>
      </c>
      <c r="V207" s="2">
        <f t="shared" ref="V207:V250" si="37">R207*$F207</f>
        <v>430896.6786997586</v>
      </c>
      <c r="X207" s="2">
        <f t="shared" ref="X207:X250" si="38">T207*$F207</f>
        <v>470699.80406958581</v>
      </c>
      <c r="Z207" s="2">
        <f t="shared" si="35"/>
        <v>0.90761617106070991</v>
      </c>
      <c r="AB207" s="2">
        <f t="shared" si="36"/>
        <v>0.99145520262025444</v>
      </c>
    </row>
    <row r="208" spans="1:28" x14ac:dyDescent="0.35">
      <c r="A208" s="4">
        <v>207</v>
      </c>
      <c r="B208" s="4">
        <f t="shared" si="31"/>
        <v>100.5</v>
      </c>
      <c r="C208" s="4">
        <v>942.1380874755846</v>
      </c>
      <c r="D208" s="4">
        <v>530.65818800624572</v>
      </c>
      <c r="E208" s="4">
        <v>921.21729553053876</v>
      </c>
      <c r="F208" s="4">
        <v>511.86919861238573</v>
      </c>
      <c r="H208" s="4">
        <v>1300.4074074074074</v>
      </c>
      <c r="J208" s="4">
        <v>1141.4226804123712</v>
      </c>
      <c r="P208" s="4">
        <f t="shared" si="32"/>
        <v>286.64820228723403</v>
      </c>
      <c r="R208" s="4">
        <f t="shared" si="33"/>
        <v>1013.7592051201734</v>
      </c>
      <c r="T208" s="4">
        <f t="shared" si="34"/>
        <v>854.77447812513719</v>
      </c>
      <c r="V208" s="2">
        <f t="shared" si="37"/>
        <v>518912.11191079236</v>
      </c>
      <c r="X208" s="2">
        <f t="shared" si="38"/>
        <v>437532.72711223422</v>
      </c>
      <c r="Z208" s="2">
        <f t="shared" si="35"/>
        <v>1.093006856192702</v>
      </c>
      <c r="AB208" s="2">
        <f t="shared" si="36"/>
        <v>0.92159396469160793</v>
      </c>
    </row>
    <row r="209" spans="1:28" x14ac:dyDescent="0.35">
      <c r="A209" s="4">
        <v>208</v>
      </c>
      <c r="B209" s="4">
        <f t="shared" si="31"/>
        <v>101</v>
      </c>
      <c r="C209" s="4">
        <v>931.52498499251396</v>
      </c>
      <c r="D209" s="4">
        <v>524.76405752187691</v>
      </c>
      <c r="E209" s="4">
        <v>907.03086070065001</v>
      </c>
      <c r="F209" s="4">
        <v>506.05509106323916</v>
      </c>
      <c r="H209" s="4">
        <v>1264.3827160493827</v>
      </c>
      <c r="J209" s="4">
        <v>1146.9371727748692</v>
      </c>
      <c r="P209" s="4">
        <f t="shared" si="32"/>
        <v>286.64820228723403</v>
      </c>
      <c r="R209" s="4">
        <f t="shared" si="33"/>
        <v>977.73451376214871</v>
      </c>
      <c r="T209" s="4">
        <f t="shared" si="34"/>
        <v>860.2889704876352</v>
      </c>
      <c r="V209" s="2">
        <f t="shared" si="37"/>
        <v>494787.52839757601</v>
      </c>
      <c r="X209" s="2">
        <f t="shared" si="38"/>
        <v>435353.61330082052</v>
      </c>
      <c r="Z209" s="2">
        <f t="shared" si="35"/>
        <v>1.0421922103644468</v>
      </c>
      <c r="AB209" s="2">
        <f t="shared" si="36"/>
        <v>0.91700400372976243</v>
      </c>
    </row>
    <row r="210" spans="1:28" x14ac:dyDescent="0.35">
      <c r="A210" s="4">
        <v>209</v>
      </c>
      <c r="B210" s="4">
        <f t="shared" si="31"/>
        <v>101.5</v>
      </c>
      <c r="C210" s="4">
        <v>934.62492715663382</v>
      </c>
      <c r="D210" s="4">
        <v>523.88430969838032</v>
      </c>
      <c r="E210" s="4">
        <v>912.34504726771274</v>
      </c>
      <c r="F210" s="4">
        <v>508.0522495943078</v>
      </c>
      <c r="H210" s="4">
        <v>1214.2839506172841</v>
      </c>
      <c r="J210" s="4">
        <v>1115.4820512820513</v>
      </c>
      <c r="P210" s="4">
        <f t="shared" si="32"/>
        <v>286.64820228723403</v>
      </c>
      <c r="R210" s="4">
        <f t="shared" si="33"/>
        <v>927.63574833005009</v>
      </c>
      <c r="T210" s="4">
        <f t="shared" si="34"/>
        <v>828.83384899481734</v>
      </c>
      <c r="V210" s="2">
        <f t="shared" si="37"/>
        <v>471287.42874318111</v>
      </c>
      <c r="X210" s="2">
        <f t="shared" si="38"/>
        <v>421090.90152172575</v>
      </c>
      <c r="Z210" s="2">
        <f t="shared" si="35"/>
        <v>0.99269294169468569</v>
      </c>
      <c r="AB210" s="2">
        <f t="shared" si="36"/>
        <v>0.88696184166681369</v>
      </c>
    </row>
    <row r="211" spans="1:28" x14ac:dyDescent="0.35">
      <c r="A211" s="4">
        <v>210</v>
      </c>
      <c r="B211" s="4">
        <f t="shared" si="31"/>
        <v>102</v>
      </c>
      <c r="C211" s="4">
        <v>939.78640721314878</v>
      </c>
      <c r="D211" s="4">
        <v>525.53863449452786</v>
      </c>
      <c r="E211" s="4">
        <v>915.00214055124411</v>
      </c>
      <c r="F211" s="4">
        <v>509.84040347116019</v>
      </c>
      <c r="H211" s="4">
        <v>1205.037037037037</v>
      </c>
      <c r="J211" s="4">
        <v>1133.819587628866</v>
      </c>
      <c r="P211" s="4">
        <f t="shared" si="32"/>
        <v>286.64820228723403</v>
      </c>
      <c r="R211" s="4">
        <f t="shared" si="33"/>
        <v>918.38883474980298</v>
      </c>
      <c r="T211" s="4">
        <f t="shared" si="34"/>
        <v>847.171385341632</v>
      </c>
      <c r="V211" s="2">
        <f t="shared" si="37"/>
        <v>468231.73405224818</v>
      </c>
      <c r="X211" s="2">
        <f t="shared" si="38"/>
        <v>431922.20091179939</v>
      </c>
      <c r="Z211" s="2">
        <f t="shared" si="35"/>
        <v>0.98625660079810729</v>
      </c>
      <c r="AB211" s="2">
        <f t="shared" si="36"/>
        <v>0.90977627251760396</v>
      </c>
    </row>
    <row r="212" spans="1:28" x14ac:dyDescent="0.35">
      <c r="A212" s="4">
        <v>211</v>
      </c>
      <c r="B212" s="4">
        <f t="shared" ref="B212:B247" si="39">B211+0.5</f>
        <v>102.5</v>
      </c>
      <c r="C212" s="4">
        <v>940.36669195323043</v>
      </c>
      <c r="D212" s="4">
        <v>527.74504731842762</v>
      </c>
      <c r="E212" s="4">
        <v>909.50470617152405</v>
      </c>
      <c r="F212" s="4">
        <v>506.30988756988103</v>
      </c>
      <c r="H212" s="4">
        <v>1211.3950617283951</v>
      </c>
      <c r="J212" s="4">
        <v>1093.6052631578948</v>
      </c>
      <c r="P212" s="4">
        <f t="shared" si="32"/>
        <v>286.64820228723403</v>
      </c>
      <c r="R212" s="4">
        <f t="shared" si="33"/>
        <v>924.74685944116118</v>
      </c>
      <c r="T212" s="4">
        <f t="shared" si="34"/>
        <v>806.95706087066083</v>
      </c>
      <c r="V212" s="2">
        <f t="shared" si="37"/>
        <v>468208.47843425488</v>
      </c>
      <c r="X212" s="2">
        <f t="shared" si="38"/>
        <v>408570.3387631459</v>
      </c>
      <c r="Z212" s="2">
        <f t="shared" si="35"/>
        <v>0.98620761649165489</v>
      </c>
      <c r="AB212" s="2">
        <f t="shared" si="36"/>
        <v>0.86058924286944471</v>
      </c>
    </row>
    <row r="213" spans="1:28" x14ac:dyDescent="0.35">
      <c r="A213" s="4">
        <v>212</v>
      </c>
      <c r="B213" s="4">
        <f t="shared" si="39"/>
        <v>103</v>
      </c>
      <c r="C213" s="4">
        <v>944.85626336333507</v>
      </c>
      <c r="D213" s="4">
        <v>525.23590285351565</v>
      </c>
      <c r="E213" s="4">
        <v>915.00214055124411</v>
      </c>
      <c r="F213" s="4">
        <v>509.32554558110155</v>
      </c>
      <c r="H213" s="4">
        <v>1320</v>
      </c>
      <c r="J213" s="4">
        <v>1096.4041450777202</v>
      </c>
      <c r="P213" s="4">
        <f t="shared" si="32"/>
        <v>286.64820228723403</v>
      </c>
      <c r="R213" s="4">
        <f t="shared" si="33"/>
        <v>1033.351797712766</v>
      </c>
      <c r="T213" s="4">
        <f t="shared" si="34"/>
        <v>809.75594279048619</v>
      </c>
      <c r="V213" s="2">
        <f t="shared" si="37"/>
        <v>526312.46814726666</v>
      </c>
      <c r="X213" s="2">
        <f t="shared" si="38"/>
        <v>412429.38734930364</v>
      </c>
      <c r="Z213" s="2">
        <f t="shared" si="35"/>
        <v>1.1085945442020451</v>
      </c>
      <c r="AB213" s="2">
        <f t="shared" si="36"/>
        <v>0.8687177225603876</v>
      </c>
    </row>
    <row r="214" spans="1:28" x14ac:dyDescent="0.35">
      <c r="A214" s="4">
        <v>213</v>
      </c>
      <c r="B214" s="4">
        <f t="shared" si="39"/>
        <v>103.5</v>
      </c>
      <c r="C214" s="4">
        <v>947.86458162112638</v>
      </c>
      <c r="D214" s="4">
        <v>530.18146760372554</v>
      </c>
      <c r="E214" s="4">
        <v>930.01319053809084</v>
      </c>
      <c r="F214" s="4">
        <v>515.90954917742022</v>
      </c>
      <c r="H214" s="4">
        <v>1337.6049382716049</v>
      </c>
      <c r="J214" s="4">
        <v>1065.3155080213903</v>
      </c>
      <c r="P214" s="4">
        <f t="shared" si="32"/>
        <v>286.64820228723403</v>
      </c>
      <c r="R214" s="4">
        <f t="shared" si="33"/>
        <v>1050.9567359843709</v>
      </c>
      <c r="T214" s="4">
        <f t="shared" si="34"/>
        <v>778.66730573415634</v>
      </c>
      <c r="V214" s="2">
        <f t="shared" si="37"/>
        <v>542198.6158666698</v>
      </c>
      <c r="X214" s="2">
        <f t="shared" si="38"/>
        <v>401721.89866050502</v>
      </c>
      <c r="Z214" s="2">
        <f t="shared" si="35"/>
        <v>1.1420562190738446</v>
      </c>
      <c r="AB214" s="2">
        <f t="shared" si="36"/>
        <v>0.84616407950440375</v>
      </c>
    </row>
    <row r="215" spans="1:28" x14ac:dyDescent="0.35">
      <c r="A215" s="4">
        <v>214</v>
      </c>
      <c r="B215" s="4">
        <f t="shared" si="39"/>
        <v>104</v>
      </c>
      <c r="C215" s="4">
        <v>945.482360056581</v>
      </c>
      <c r="D215" s="4">
        <v>532.88459955619737</v>
      </c>
      <c r="E215" s="4">
        <v>917.18584365207732</v>
      </c>
      <c r="F215" s="4">
        <v>510.10804970873335</v>
      </c>
      <c r="H215" s="4">
        <v>1285.3950617283951</v>
      </c>
      <c r="J215" s="4">
        <v>1112.121052631579</v>
      </c>
      <c r="P215" s="4">
        <f t="shared" si="32"/>
        <v>286.64820228723403</v>
      </c>
      <c r="R215" s="4">
        <f t="shared" si="33"/>
        <v>998.74685944116118</v>
      </c>
      <c r="T215" s="4">
        <f t="shared" si="34"/>
        <v>825.47285034434503</v>
      </c>
      <c r="V215" s="2">
        <f t="shared" si="37"/>
        <v>509468.81262225314</v>
      </c>
      <c r="X215" s="2">
        <f t="shared" si="38"/>
        <v>421080.34577666299</v>
      </c>
      <c r="Z215" s="2">
        <f t="shared" si="35"/>
        <v>1.0731160295372095</v>
      </c>
      <c r="AB215" s="2">
        <f t="shared" si="36"/>
        <v>0.88693960764787094</v>
      </c>
    </row>
    <row r="216" spans="1:28" x14ac:dyDescent="0.35">
      <c r="A216" s="4">
        <v>215</v>
      </c>
      <c r="B216" s="4">
        <f t="shared" si="39"/>
        <v>104.5</v>
      </c>
      <c r="C216" s="4">
        <v>937.19039653383652</v>
      </c>
      <c r="D216" s="4">
        <v>532.52073973335359</v>
      </c>
      <c r="E216" s="4">
        <v>916.78880672465311</v>
      </c>
      <c r="F216" s="4">
        <v>509.32354504229528</v>
      </c>
      <c r="H216" s="4">
        <v>1249.0617283950617</v>
      </c>
      <c r="J216" s="4">
        <v>1045.4587628865979</v>
      </c>
      <c r="P216" s="4">
        <f t="shared" si="32"/>
        <v>286.64820228723403</v>
      </c>
      <c r="R216" s="4">
        <f t="shared" si="33"/>
        <v>962.41352610782769</v>
      </c>
      <c r="T216" s="4">
        <f t="shared" si="34"/>
        <v>758.81056059936395</v>
      </c>
      <c r="V216" s="2">
        <f t="shared" si="37"/>
        <v>490179.8689138944</v>
      </c>
      <c r="X216" s="2">
        <f t="shared" si="38"/>
        <v>386480.0847399995</v>
      </c>
      <c r="Z216" s="2">
        <f t="shared" si="35"/>
        <v>1.0324868994051004</v>
      </c>
      <c r="AB216" s="2">
        <f t="shared" si="36"/>
        <v>0.81405959257196181</v>
      </c>
    </row>
    <row r="217" spans="1:28" x14ac:dyDescent="0.35">
      <c r="A217" s="4">
        <v>216</v>
      </c>
      <c r="B217" s="4">
        <f t="shared" si="39"/>
        <v>105</v>
      </c>
      <c r="C217" s="4">
        <v>939.908572421587</v>
      </c>
      <c r="D217" s="4">
        <v>531.33826430944907</v>
      </c>
      <c r="E217" s="4">
        <v>912.68100159091784</v>
      </c>
      <c r="F217" s="4">
        <v>505.86747284997926</v>
      </c>
      <c r="H217" s="4">
        <v>1402.358024691358</v>
      </c>
      <c r="J217" s="4">
        <v>1071.5414364640883</v>
      </c>
      <c r="P217" s="4">
        <f t="shared" si="32"/>
        <v>286.64820228723403</v>
      </c>
      <c r="R217" s="4">
        <f t="shared" si="33"/>
        <v>1115.709822404124</v>
      </c>
      <c r="T217" s="4">
        <f t="shared" si="34"/>
        <v>784.89323417685432</v>
      </c>
      <c r="V217" s="2">
        <f t="shared" si="37"/>
        <v>564401.30829347344</v>
      </c>
      <c r="X217" s="2">
        <f t="shared" si="38"/>
        <v>397051.9568300923</v>
      </c>
      <c r="Z217" s="2">
        <f t="shared" si="35"/>
        <v>1.1888227032074932</v>
      </c>
      <c r="AB217" s="2">
        <f t="shared" si="36"/>
        <v>0.83632758056459933</v>
      </c>
    </row>
    <row r="218" spans="1:28" x14ac:dyDescent="0.35">
      <c r="A218" s="4">
        <v>217</v>
      </c>
      <c r="B218" s="4">
        <f t="shared" si="39"/>
        <v>105.5</v>
      </c>
      <c r="C218" s="4">
        <v>937.34310304438429</v>
      </c>
      <c r="D218" s="4">
        <v>531.38232128449101</v>
      </c>
      <c r="E218" s="4">
        <v>914.39131450905302</v>
      </c>
      <c r="F218" s="4">
        <v>507.48573295804619</v>
      </c>
      <c r="H218" s="4">
        <v>1194.4074074074074</v>
      </c>
      <c r="J218" s="4">
        <v>1157.3670212765958</v>
      </c>
      <c r="P218" s="4">
        <f t="shared" si="32"/>
        <v>286.64820228723403</v>
      </c>
      <c r="R218" s="4">
        <f t="shared" si="33"/>
        <v>907.75920512017342</v>
      </c>
      <c r="T218" s="4">
        <f t="shared" si="34"/>
        <v>870.71881898936181</v>
      </c>
      <c r="V218" s="2">
        <f t="shared" si="37"/>
        <v>460674.84555982461</v>
      </c>
      <c r="X218" s="2">
        <f t="shared" si="38"/>
        <v>441877.3780551806</v>
      </c>
      <c r="Z218" s="2">
        <f t="shared" si="35"/>
        <v>0.97033920217873826</v>
      </c>
      <c r="AB218" s="2">
        <f t="shared" si="36"/>
        <v>0.93074528947167179</v>
      </c>
    </row>
    <row r="219" spans="1:28" x14ac:dyDescent="0.35">
      <c r="A219" s="4">
        <v>218</v>
      </c>
      <c r="B219" s="4">
        <f t="shared" si="39"/>
        <v>106</v>
      </c>
      <c r="C219" s="4">
        <v>944.65774489962303</v>
      </c>
      <c r="D219" s="4">
        <v>532.059954944075</v>
      </c>
      <c r="E219" s="4">
        <v>918.23951857485702</v>
      </c>
      <c r="F219" s="4">
        <v>507.67879227694226</v>
      </c>
      <c r="H219" s="4">
        <v>1490.3456790123457</v>
      </c>
      <c r="J219" s="4">
        <v>1219.9375</v>
      </c>
      <c r="P219" s="4">
        <f t="shared" si="32"/>
        <v>286.64820228723403</v>
      </c>
      <c r="R219" s="4">
        <f t="shared" si="33"/>
        <v>1203.6974767251118</v>
      </c>
      <c r="T219" s="4">
        <f t="shared" si="34"/>
        <v>933.28929771276603</v>
      </c>
      <c r="V219" s="2">
        <f t="shared" si="37"/>
        <v>611091.68125060759</v>
      </c>
      <c r="X219" s="2">
        <f t="shared" si="38"/>
        <v>473811.18350781268</v>
      </c>
      <c r="Z219" s="2">
        <f t="shared" si="35"/>
        <v>1.2871686400028848</v>
      </c>
      <c r="AB219" s="2">
        <f t="shared" si="36"/>
        <v>0.99800883469038726</v>
      </c>
    </row>
    <row r="220" spans="1:28" x14ac:dyDescent="0.35">
      <c r="A220" s="4">
        <v>219</v>
      </c>
      <c r="B220" s="4">
        <f t="shared" si="39"/>
        <v>106.5</v>
      </c>
      <c r="C220" s="4">
        <v>945.61979591607405</v>
      </c>
      <c r="D220" s="4">
        <v>532.3413068512067</v>
      </c>
      <c r="E220" s="4">
        <v>921.95028678116807</v>
      </c>
      <c r="F220" s="4">
        <v>511.61121704787786</v>
      </c>
      <c r="H220" s="4">
        <v>1334.1728395061727</v>
      </c>
      <c r="J220" s="4">
        <v>1224.7676767676767</v>
      </c>
      <c r="P220" s="4">
        <f t="shared" si="32"/>
        <v>286.64820228723403</v>
      </c>
      <c r="R220" s="4">
        <f t="shared" si="33"/>
        <v>1047.5246372189388</v>
      </c>
      <c r="T220" s="4">
        <f t="shared" si="34"/>
        <v>938.1194744804427</v>
      </c>
      <c r="V220" s="2">
        <f t="shared" si="37"/>
        <v>535925.35453521798</v>
      </c>
      <c r="X220" s="2">
        <f t="shared" si="38"/>
        <v>479952.44607525488</v>
      </c>
      <c r="Z220" s="2">
        <f t="shared" si="35"/>
        <v>1.1288425794447425</v>
      </c>
      <c r="AB220" s="2">
        <f t="shared" si="36"/>
        <v>1.0109444396566631</v>
      </c>
    </row>
    <row r="221" spans="1:28" x14ac:dyDescent="0.35">
      <c r="A221" s="4">
        <v>220</v>
      </c>
      <c r="B221" s="4">
        <f t="shared" si="39"/>
        <v>107</v>
      </c>
      <c r="C221" s="4">
        <v>949.02515110128957</v>
      </c>
      <c r="D221" s="4">
        <v>532.72908183931031</v>
      </c>
      <c r="E221" s="4">
        <v>916.8346186778175</v>
      </c>
      <c r="F221" s="4">
        <v>508.04377996944385</v>
      </c>
      <c r="H221" s="4">
        <v>1291.2222222222222</v>
      </c>
      <c r="J221" s="4">
        <v>1267.7407407407406</v>
      </c>
      <c r="P221" s="4">
        <f t="shared" si="32"/>
        <v>286.64820228723403</v>
      </c>
      <c r="R221" s="4">
        <f t="shared" si="33"/>
        <v>1004.5740199349882</v>
      </c>
      <c r="T221" s="4">
        <f t="shared" si="34"/>
        <v>981.09253845350668</v>
      </c>
      <c r="V221" s="2">
        <f t="shared" si="37"/>
        <v>510367.58234687085</v>
      </c>
      <c r="X221" s="2">
        <f t="shared" si="38"/>
        <v>498437.96173573646</v>
      </c>
      <c r="Z221" s="2">
        <f t="shared" si="35"/>
        <v>1.0750091467888541</v>
      </c>
      <c r="AB221" s="2">
        <f t="shared" si="36"/>
        <v>1.0498812748034931</v>
      </c>
    </row>
    <row r="222" spans="1:28" x14ac:dyDescent="0.35">
      <c r="A222" s="4">
        <v>221</v>
      </c>
      <c r="B222" s="4">
        <f t="shared" si="39"/>
        <v>107.5</v>
      </c>
      <c r="C222" s="4">
        <v>944.67301555067775</v>
      </c>
      <c r="D222" s="4">
        <v>530.25001335048216</v>
      </c>
      <c r="E222" s="4">
        <v>920.98823576471705</v>
      </c>
      <c r="F222" s="4">
        <v>509.27772305812255</v>
      </c>
      <c r="H222" s="4">
        <v>1287.851851851852</v>
      </c>
      <c r="J222" s="4">
        <v>1112.953125</v>
      </c>
      <c r="P222" s="4">
        <f t="shared" si="32"/>
        <v>286.64820228723403</v>
      </c>
      <c r="R222" s="4">
        <f t="shared" si="33"/>
        <v>1001.203649564618</v>
      </c>
      <c r="T222" s="4">
        <f t="shared" si="34"/>
        <v>826.30492271276603</v>
      </c>
      <c r="V222" s="2">
        <f t="shared" si="37"/>
        <v>509890.71496775112</v>
      </c>
      <c r="X222" s="2">
        <f t="shared" si="38"/>
        <v>420818.68959087541</v>
      </c>
      <c r="Z222" s="2">
        <f t="shared" si="35"/>
        <v>1.0740047005581557</v>
      </c>
      <c r="AB222" s="2">
        <f t="shared" si="36"/>
        <v>0.88638846999186616</v>
      </c>
    </row>
    <row r="223" spans="1:28" x14ac:dyDescent="0.35">
      <c r="A223" s="4">
        <v>222</v>
      </c>
      <c r="B223" s="4">
        <f t="shared" si="39"/>
        <v>108</v>
      </c>
      <c r="C223" s="4">
        <v>939.64897135365584</v>
      </c>
      <c r="D223" s="4">
        <v>527.98797708319523</v>
      </c>
      <c r="E223" s="4">
        <v>911.87165708501459</v>
      </c>
      <c r="F223" s="4">
        <v>507.63461695475615</v>
      </c>
      <c r="H223" s="4">
        <v>1244.1728395061727</v>
      </c>
      <c r="J223" s="4">
        <v>1127.6455026455026</v>
      </c>
      <c r="P223" s="4">
        <f t="shared" si="32"/>
        <v>286.64820228723403</v>
      </c>
      <c r="R223" s="4">
        <f t="shared" si="33"/>
        <v>957.52463721893878</v>
      </c>
      <c r="T223" s="4">
        <f t="shared" si="34"/>
        <v>840.9973003582686</v>
      </c>
      <c r="V223" s="2">
        <f t="shared" si="37"/>
        <v>486072.65243937785</v>
      </c>
      <c r="X223" s="2">
        <f t="shared" si="38"/>
        <v>426919.34242735367</v>
      </c>
      <c r="Z223" s="2">
        <f t="shared" si="35"/>
        <v>1.0238356930380268</v>
      </c>
      <c r="AB223" s="2">
        <f t="shared" si="36"/>
        <v>0.89923853693859501</v>
      </c>
    </row>
    <row r="224" spans="1:28" x14ac:dyDescent="0.35">
      <c r="A224" s="4">
        <v>223</v>
      </c>
      <c r="B224" s="4">
        <f t="shared" si="39"/>
        <v>108.5</v>
      </c>
      <c r="C224" s="4">
        <v>945.65033721818361</v>
      </c>
      <c r="D224" s="4">
        <v>535.50944821866597</v>
      </c>
      <c r="E224" s="4">
        <v>914.86470469175106</v>
      </c>
      <c r="F224" s="4">
        <v>506.48068213764503</v>
      </c>
      <c r="H224" s="4">
        <v>1301.0617283950617</v>
      </c>
      <c r="J224" s="4">
        <v>1101.3179487179486</v>
      </c>
      <c r="P224" s="4">
        <f t="shared" si="32"/>
        <v>286.64820228723403</v>
      </c>
      <c r="R224" s="4">
        <f t="shared" si="33"/>
        <v>1014.4135261078277</v>
      </c>
      <c r="T224" s="4">
        <f t="shared" si="34"/>
        <v>814.66974643071467</v>
      </c>
      <c r="V224" s="2">
        <f t="shared" si="37"/>
        <v>513780.85467274638</v>
      </c>
      <c r="X224" s="2">
        <f t="shared" si="38"/>
        <v>412614.48888913065</v>
      </c>
      <c r="Z224" s="2">
        <f t="shared" si="35"/>
        <v>1.0821986688073266</v>
      </c>
      <c r="AB224" s="2">
        <f t="shared" si="36"/>
        <v>0.86910760987941305</v>
      </c>
    </row>
    <row r="225" spans="1:28" x14ac:dyDescent="0.35">
      <c r="A225" s="4">
        <v>224</v>
      </c>
      <c r="B225" s="4">
        <f t="shared" si="39"/>
        <v>109</v>
      </c>
      <c r="C225" s="4">
        <v>941.45090817811968</v>
      </c>
      <c r="D225" s="4">
        <v>533.69639319871328</v>
      </c>
      <c r="E225" s="4">
        <v>915.85729701031164</v>
      </c>
      <c r="F225" s="4">
        <v>510.61302566006515</v>
      </c>
      <c r="H225" s="4">
        <v>1255.4444444444443</v>
      </c>
      <c r="J225" s="4">
        <v>1108.4761904761904</v>
      </c>
      <c r="P225" s="4">
        <f t="shared" si="32"/>
        <v>286.64820228723403</v>
      </c>
      <c r="R225" s="4">
        <f t="shared" si="33"/>
        <v>968.79624215721037</v>
      </c>
      <c r="T225" s="4">
        <f t="shared" si="34"/>
        <v>821.8279881889564</v>
      </c>
      <c r="V225" s="2">
        <f t="shared" si="37"/>
        <v>494679.98045599437</v>
      </c>
      <c r="X225" s="2">
        <f t="shared" si="38"/>
        <v>419636.07562128734</v>
      </c>
      <c r="Z225" s="2">
        <f t="shared" si="35"/>
        <v>1.0419656775184791</v>
      </c>
      <c r="AB225" s="2">
        <f t="shared" si="36"/>
        <v>0.88389747942271313</v>
      </c>
    </row>
    <row r="226" spans="1:28" x14ac:dyDescent="0.35">
      <c r="A226" s="4">
        <v>225</v>
      </c>
      <c r="B226" s="4">
        <f t="shared" si="39"/>
        <v>109.5</v>
      </c>
      <c r="C226" s="4">
        <v>949.00988045023473</v>
      </c>
      <c r="D226" s="4">
        <v>533.77077007859623</v>
      </c>
      <c r="E226" s="4">
        <v>914.86470469175106</v>
      </c>
      <c r="F226" s="4">
        <v>507.29708165447801</v>
      </c>
      <c r="H226" s="4">
        <v>1273.0493827160494</v>
      </c>
      <c r="J226" s="4">
        <v>1055.0052910052909</v>
      </c>
      <c r="P226" s="4">
        <f t="shared" si="32"/>
        <v>286.64820228723403</v>
      </c>
      <c r="R226" s="4">
        <f t="shared" si="33"/>
        <v>986.40118042881545</v>
      </c>
      <c r="T226" s="4">
        <f t="shared" si="34"/>
        <v>768.35708871805696</v>
      </c>
      <c r="V226" s="2">
        <f t="shared" si="37"/>
        <v>500398.44017207029</v>
      </c>
      <c r="X226" s="2">
        <f t="shared" si="38"/>
        <v>389785.30877520115</v>
      </c>
      <c r="Z226" s="2">
        <f t="shared" si="35"/>
        <v>1.0540107146896434</v>
      </c>
      <c r="AB226" s="2">
        <f t="shared" si="36"/>
        <v>0.821021527837696</v>
      </c>
    </row>
    <row r="227" spans="1:28" x14ac:dyDescent="0.35">
      <c r="A227" s="4">
        <v>226</v>
      </c>
      <c r="B227" s="4">
        <f t="shared" si="39"/>
        <v>110</v>
      </c>
      <c r="C227" s="4">
        <v>951.40737266583494</v>
      </c>
      <c r="D227" s="4">
        <v>535.04584504371667</v>
      </c>
      <c r="E227" s="4">
        <v>912.95587330990384</v>
      </c>
      <c r="F227" s="4">
        <v>505.07282100126116</v>
      </c>
      <c r="H227" s="4">
        <v>1333.9876543209878</v>
      </c>
      <c r="J227" s="4">
        <v>1201.489247311828</v>
      </c>
      <c r="P227" s="4">
        <f t="shared" si="32"/>
        <v>286.64820228723403</v>
      </c>
      <c r="R227" s="4">
        <f t="shared" si="33"/>
        <v>1047.3394520337538</v>
      </c>
      <c r="T227" s="4">
        <f t="shared" si="34"/>
        <v>914.841045024594</v>
      </c>
      <c r="V227" s="2">
        <f t="shared" si="37"/>
        <v>528982.69158460305</v>
      </c>
      <c r="X227" s="2">
        <f t="shared" si="38"/>
        <v>462061.34737831348</v>
      </c>
      <c r="Z227" s="2">
        <f t="shared" si="35"/>
        <v>1.1142189504503943</v>
      </c>
      <c r="AB227" s="2">
        <f t="shared" si="36"/>
        <v>0.97325965047614182</v>
      </c>
    </row>
    <row r="228" spans="1:28" x14ac:dyDescent="0.35">
      <c r="A228" s="4">
        <v>227</v>
      </c>
      <c r="B228" s="4">
        <f t="shared" si="39"/>
        <v>110.5</v>
      </c>
      <c r="C228" s="4">
        <v>938.2898834097806</v>
      </c>
      <c r="D228" s="4">
        <v>531.3137439705672</v>
      </c>
      <c r="E228" s="4">
        <v>922.08772264066113</v>
      </c>
      <c r="F228" s="4">
        <v>509.95258097334874</v>
      </c>
      <c r="H228" s="4">
        <v>1426.7777777777778</v>
      </c>
      <c r="J228" s="4">
        <v>1184.9583333333333</v>
      </c>
      <c r="P228" s="4">
        <f t="shared" si="32"/>
        <v>286.64820228723403</v>
      </c>
      <c r="R228" s="4">
        <f t="shared" si="33"/>
        <v>1140.1295754905439</v>
      </c>
      <c r="T228" s="4">
        <f t="shared" si="34"/>
        <v>898.31013104609929</v>
      </c>
      <c r="V228" s="2">
        <f t="shared" si="37"/>
        <v>581412.01966545125</v>
      </c>
      <c r="X228" s="2">
        <f t="shared" si="38"/>
        <v>458095.56984146545</v>
      </c>
      <c r="Z228" s="2">
        <f t="shared" si="35"/>
        <v>1.2246530947738461</v>
      </c>
      <c r="AB228" s="2">
        <f t="shared" si="36"/>
        <v>0.96490636301490207</v>
      </c>
    </row>
    <row r="229" spans="1:28" x14ac:dyDescent="0.35">
      <c r="A229" s="4">
        <v>228</v>
      </c>
      <c r="B229" s="4">
        <f t="shared" si="39"/>
        <v>111</v>
      </c>
      <c r="C229" s="4">
        <v>947.75768706374299</v>
      </c>
      <c r="D229" s="4">
        <v>530.85887469299109</v>
      </c>
      <c r="E229" s="4">
        <v>909.82538984367432</v>
      </c>
      <c r="F229" s="4">
        <v>505.91997666521763</v>
      </c>
      <c r="H229" s="4">
        <v>1424.7654320987654</v>
      </c>
      <c r="J229" s="4">
        <v>1245.8670212765958</v>
      </c>
      <c r="P229" s="4">
        <f t="shared" si="32"/>
        <v>286.64820228723403</v>
      </c>
      <c r="R229" s="4">
        <f t="shared" si="33"/>
        <v>1138.1172298115314</v>
      </c>
      <c r="T229" s="4">
        <f t="shared" si="34"/>
        <v>959.21881898936181</v>
      </c>
      <c r="V229" s="2">
        <f t="shared" si="37"/>
        <v>575796.24234853208</v>
      </c>
      <c r="X229" s="2">
        <f t="shared" si="38"/>
        <v>485287.96251993557</v>
      </c>
      <c r="Z229" s="2">
        <f t="shared" si="35"/>
        <v>1.2128243419477813</v>
      </c>
      <c r="AB229" s="2">
        <f t="shared" si="36"/>
        <v>1.022182866977025</v>
      </c>
    </row>
    <row r="230" spans="1:28" x14ac:dyDescent="0.35">
      <c r="A230" s="4">
        <v>229</v>
      </c>
      <c r="B230" s="4">
        <f t="shared" si="39"/>
        <v>111.5</v>
      </c>
      <c r="C230" s="4">
        <v>933.73922939545673</v>
      </c>
      <c r="D230" s="4">
        <v>528.56129228441273</v>
      </c>
      <c r="E230" s="4">
        <v>913.00168526306823</v>
      </c>
      <c r="F230" s="4">
        <v>504.98202569220842</v>
      </c>
      <c r="H230" s="4">
        <v>1447.2592592592594</v>
      </c>
      <c r="J230" s="4">
        <v>1151.2</v>
      </c>
      <c r="P230" s="4">
        <f t="shared" si="32"/>
        <v>286.64820228723403</v>
      </c>
      <c r="R230" s="4">
        <f t="shared" si="33"/>
        <v>1160.6110569720254</v>
      </c>
      <c r="T230" s="4">
        <f t="shared" si="34"/>
        <v>864.55179771276607</v>
      </c>
      <c r="V230" s="2">
        <f t="shared" si="37"/>
        <v>586087.72259050852</v>
      </c>
      <c r="X230" s="2">
        <f t="shared" si="38"/>
        <v>436583.11812483304</v>
      </c>
      <c r="Z230" s="2">
        <f t="shared" si="35"/>
        <v>1.2345017285546018</v>
      </c>
      <c r="AB230" s="2">
        <f t="shared" si="36"/>
        <v>0.91959376251843117</v>
      </c>
    </row>
    <row r="231" spans="1:28" x14ac:dyDescent="0.35">
      <c r="A231" s="4">
        <v>230</v>
      </c>
      <c r="B231" s="4">
        <f t="shared" si="39"/>
        <v>112</v>
      </c>
      <c r="C231" s="4">
        <v>947.29956753209956</v>
      </c>
      <c r="D231" s="4">
        <v>534.52339186047732</v>
      </c>
      <c r="E231" s="4">
        <v>915.32282422339449</v>
      </c>
      <c r="F231" s="4">
        <v>506.00625468842213</v>
      </c>
      <c r="H231" s="4">
        <v>1355.8024691358025</v>
      </c>
      <c r="J231" s="4">
        <v>1231.179347826087</v>
      </c>
      <c r="P231" s="4">
        <f t="shared" si="32"/>
        <v>286.64820228723403</v>
      </c>
      <c r="R231" s="4">
        <f t="shared" si="33"/>
        <v>1069.1542668485686</v>
      </c>
      <c r="T231" s="4">
        <f t="shared" si="34"/>
        <v>944.53114553885302</v>
      </c>
      <c r="V231" s="2">
        <f t="shared" si="37"/>
        <v>540998.74625218997</v>
      </c>
      <c r="X231" s="2">
        <f t="shared" si="38"/>
        <v>477938.66739068</v>
      </c>
      <c r="Z231" s="2">
        <f t="shared" si="35"/>
        <v>1.1395288821991385</v>
      </c>
      <c r="AB231" s="2">
        <f t="shared" si="36"/>
        <v>1.0067027311696708</v>
      </c>
    </row>
    <row r="232" spans="1:28" x14ac:dyDescent="0.35">
      <c r="A232" s="4">
        <v>231</v>
      </c>
      <c r="B232" s="4">
        <f t="shared" si="39"/>
        <v>112.5</v>
      </c>
      <c r="C232" s="4">
        <v>943.54298737262422</v>
      </c>
      <c r="D232" s="4">
        <v>531.71155852619484</v>
      </c>
      <c r="E232" s="4">
        <v>905.90083252259637</v>
      </c>
      <c r="F232" s="4">
        <v>504.25178658185962</v>
      </c>
      <c r="H232" s="4">
        <v>1331.3333333333333</v>
      </c>
      <c r="J232" s="4">
        <v>1158.4450261780105</v>
      </c>
      <c r="P232" s="4">
        <f t="shared" si="32"/>
        <v>286.64820228723403</v>
      </c>
      <c r="R232" s="4">
        <f t="shared" si="33"/>
        <v>1044.6851310460993</v>
      </c>
      <c r="T232" s="4">
        <f t="shared" si="34"/>
        <v>871.79682389077652</v>
      </c>
      <c r="V232" s="2">
        <f t="shared" si="37"/>
        <v>526784.34374549973</v>
      </c>
      <c r="X232" s="2">
        <f t="shared" si="38"/>
        <v>439605.10598331492</v>
      </c>
      <c r="Z232" s="2">
        <f t="shared" si="35"/>
        <v>1.1095884760303842</v>
      </c>
      <c r="AB232" s="2">
        <f t="shared" si="36"/>
        <v>0.92595910526691505</v>
      </c>
    </row>
    <row r="233" spans="1:28" x14ac:dyDescent="0.35">
      <c r="A233" s="4">
        <v>232</v>
      </c>
      <c r="B233" s="4">
        <f t="shared" si="39"/>
        <v>113</v>
      </c>
      <c r="C233" s="4">
        <v>953.72851162616121</v>
      </c>
      <c r="D233" s="4">
        <v>532.8362416023657</v>
      </c>
      <c r="E233" s="4">
        <v>916.37649914617407</v>
      </c>
      <c r="F233" s="4">
        <v>508.12270835127129</v>
      </c>
      <c r="H233" s="4">
        <v>1429.0864197530864</v>
      </c>
      <c r="J233" s="4">
        <v>1217.5555555555557</v>
      </c>
      <c r="P233" s="4">
        <f t="shared" si="32"/>
        <v>286.64820228723403</v>
      </c>
      <c r="R233" s="4">
        <f t="shared" si="33"/>
        <v>1142.4382174658524</v>
      </c>
      <c r="T233" s="4">
        <f t="shared" si="34"/>
        <v>930.90735326832169</v>
      </c>
      <c r="V233" s="2">
        <f t="shared" si="37"/>
        <v>580498.80118274759</v>
      </c>
      <c r="X233" s="2">
        <f t="shared" si="38"/>
        <v>473015.16556681326</v>
      </c>
      <c r="Z233" s="2">
        <f t="shared" si="35"/>
        <v>1.2227295434828165</v>
      </c>
      <c r="AB233" s="2">
        <f t="shared" si="36"/>
        <v>0.99633214793131175</v>
      </c>
    </row>
    <row r="234" spans="1:28" x14ac:dyDescent="0.35">
      <c r="A234" s="4">
        <v>233</v>
      </c>
      <c r="B234" s="4">
        <f t="shared" si="39"/>
        <v>113.5</v>
      </c>
      <c r="C234" s="4">
        <v>961.42491975776932</v>
      </c>
      <c r="D234" s="4">
        <v>536.9468122042756</v>
      </c>
      <c r="E234" s="4">
        <v>918.789262012829</v>
      </c>
      <c r="F234" s="4">
        <v>510.02652222348678</v>
      </c>
      <c r="H234" s="4">
        <v>1464.2345679012346</v>
      </c>
      <c r="J234" s="4">
        <v>1258.0702702702702</v>
      </c>
      <c r="P234" s="4">
        <f t="shared" si="32"/>
        <v>286.64820228723403</v>
      </c>
      <c r="R234" s="4">
        <f t="shared" si="33"/>
        <v>1177.5863656140007</v>
      </c>
      <c r="T234" s="4">
        <f t="shared" si="34"/>
        <v>971.42206798303619</v>
      </c>
      <c r="V234" s="2">
        <f t="shared" si="37"/>
        <v>600600.27867190412</v>
      </c>
      <c r="X234" s="2">
        <f t="shared" si="38"/>
        <v>495451.01894453546</v>
      </c>
      <c r="Z234" s="2">
        <f t="shared" si="35"/>
        <v>1.2650701483963291</v>
      </c>
      <c r="AB234" s="2">
        <f t="shared" si="36"/>
        <v>1.0435897489845711</v>
      </c>
    </row>
    <row r="235" spans="1:28" x14ac:dyDescent="0.35">
      <c r="A235" s="4">
        <v>234</v>
      </c>
      <c r="B235" s="4">
        <f t="shared" si="39"/>
        <v>114</v>
      </c>
      <c r="C235" s="4">
        <v>955.77477886750137</v>
      </c>
      <c r="D235" s="4">
        <v>536.47741790478869</v>
      </c>
      <c r="E235" s="4">
        <v>919.18629894025332</v>
      </c>
      <c r="F235" s="4">
        <v>512.81703066553007</v>
      </c>
      <c r="H235" s="4">
        <v>1285.0740740740741</v>
      </c>
      <c r="J235" s="4">
        <v>1213.867724867725</v>
      </c>
      <c r="P235" s="4">
        <f t="shared" si="32"/>
        <v>286.64820228723403</v>
      </c>
      <c r="R235" s="4">
        <f t="shared" si="33"/>
        <v>998.42587178684016</v>
      </c>
      <c r="T235" s="4">
        <f t="shared" si="34"/>
        <v>927.219522580491</v>
      </c>
      <c r="V235" s="2">
        <f t="shared" si="37"/>
        <v>512009.79090937058</v>
      </c>
      <c r="X235" s="2">
        <f t="shared" si="38"/>
        <v>475493.96234483778</v>
      </c>
      <c r="Z235" s="2">
        <f t="shared" si="35"/>
        <v>1.0784682011776618</v>
      </c>
      <c r="AB235" s="2">
        <f t="shared" si="36"/>
        <v>1.0015533439899518</v>
      </c>
    </row>
    <row r="236" spans="1:28" x14ac:dyDescent="0.35">
      <c r="A236" s="4">
        <v>235</v>
      </c>
      <c r="B236" s="4">
        <f t="shared" si="39"/>
        <v>114.5</v>
      </c>
      <c r="C236" s="4">
        <v>957.10332550926705</v>
      </c>
      <c r="D236" s="4">
        <v>540.59642500045823</v>
      </c>
      <c r="E236" s="4">
        <v>924.08817792883701</v>
      </c>
      <c r="F236" s="4">
        <v>517.59363659261192</v>
      </c>
      <c r="H236" s="4">
        <v>1302.0246913580247</v>
      </c>
      <c r="J236" s="4">
        <v>1048.6333333333334</v>
      </c>
      <c r="P236" s="4">
        <f t="shared" si="32"/>
        <v>286.64820228723403</v>
      </c>
      <c r="R236" s="4">
        <f t="shared" si="33"/>
        <v>1015.3764890707907</v>
      </c>
      <c r="T236" s="4">
        <f t="shared" si="34"/>
        <v>761.98513104609947</v>
      </c>
      <c r="V236" s="2">
        <f t="shared" si="37"/>
        <v>525552.40948878904</v>
      </c>
      <c r="X236" s="2">
        <f t="shared" si="38"/>
        <v>394398.65500764857</v>
      </c>
      <c r="Z236" s="2">
        <f t="shared" si="35"/>
        <v>1.1069936000233371</v>
      </c>
      <c r="AB236" s="2">
        <f t="shared" si="36"/>
        <v>0.83073881704007757</v>
      </c>
    </row>
    <row r="237" spans="1:28" x14ac:dyDescent="0.35">
      <c r="A237" s="4">
        <v>236</v>
      </c>
      <c r="B237" s="4">
        <f t="shared" si="39"/>
        <v>115</v>
      </c>
      <c r="C237" s="4">
        <v>949.13204565867295</v>
      </c>
      <c r="D237" s="4">
        <v>536.82883441896274</v>
      </c>
      <c r="E237" s="4">
        <v>922.1335345938254</v>
      </c>
      <c r="F237" s="4">
        <v>515.00081850041943</v>
      </c>
      <c r="H237" s="4">
        <v>1218.3456790123457</v>
      </c>
      <c r="J237" s="4">
        <v>1053.9945355191257</v>
      </c>
      <c r="P237" s="4">
        <f t="shared" si="32"/>
        <v>286.64820228723403</v>
      </c>
      <c r="R237" s="4">
        <f t="shared" si="33"/>
        <v>931.69747672511176</v>
      </c>
      <c r="T237" s="4">
        <f t="shared" si="34"/>
        <v>767.34633323189178</v>
      </c>
      <c r="V237" s="2">
        <f t="shared" si="37"/>
        <v>479824.96310820803</v>
      </c>
      <c r="X237" s="2">
        <f t="shared" si="38"/>
        <v>395183.98968771985</v>
      </c>
      <c r="Z237" s="2">
        <f t="shared" si="35"/>
        <v>1.0106759168108252</v>
      </c>
      <c r="AB237" s="2">
        <f t="shared" si="36"/>
        <v>0.83239300118806947</v>
      </c>
    </row>
    <row r="238" spans="1:28" x14ac:dyDescent="0.35">
      <c r="A238" s="4">
        <v>237</v>
      </c>
      <c r="B238" s="4">
        <f t="shared" si="39"/>
        <v>115.5</v>
      </c>
      <c r="C238" s="4">
        <v>968.08292361765245</v>
      </c>
      <c r="D238" s="4">
        <v>541.627111092875</v>
      </c>
      <c r="E238" s="4">
        <v>921.59906180690825</v>
      </c>
      <c r="F238" s="4">
        <v>515.26851852168124</v>
      </c>
      <c r="H238" s="4">
        <v>1268.2716049382716</v>
      </c>
      <c r="J238" s="4">
        <v>1115.2446808510638</v>
      </c>
      <c r="P238" s="4">
        <f t="shared" si="32"/>
        <v>286.64820228723403</v>
      </c>
      <c r="R238" s="4">
        <f t="shared" si="33"/>
        <v>981.62340265103762</v>
      </c>
      <c r="T238" s="4">
        <f t="shared" si="34"/>
        <v>828.59647856382981</v>
      </c>
      <c r="V238" s="2">
        <f t="shared" si="37"/>
        <v>505799.63643021195</v>
      </c>
      <c r="X238" s="2">
        <f t="shared" si="38"/>
        <v>426949.67996186658</v>
      </c>
      <c r="Z238" s="2">
        <f t="shared" si="35"/>
        <v>1.0653874862204764</v>
      </c>
      <c r="AB238" s="2">
        <f t="shared" si="36"/>
        <v>0.89930243818981181</v>
      </c>
    </row>
    <row r="239" spans="1:28" x14ac:dyDescent="0.35">
      <c r="A239" s="4">
        <v>238</v>
      </c>
      <c r="B239" s="4">
        <f t="shared" si="39"/>
        <v>116</v>
      </c>
      <c r="C239" s="4">
        <v>957.91267001517031</v>
      </c>
      <c r="D239" s="4">
        <v>540.82010222669703</v>
      </c>
      <c r="E239" s="4">
        <v>920.63701079045723</v>
      </c>
      <c r="F239" s="4">
        <v>512.43914549588851</v>
      </c>
      <c r="H239" s="4">
        <v>1246.7160493827159</v>
      </c>
      <c r="J239" s="4">
        <v>1077.5103092783504</v>
      </c>
      <c r="P239" s="4">
        <f t="shared" si="32"/>
        <v>286.64820228723403</v>
      </c>
      <c r="R239" s="4">
        <f t="shared" si="33"/>
        <v>960.06784709548197</v>
      </c>
      <c r="T239" s="4">
        <f t="shared" si="34"/>
        <v>790.86210699111643</v>
      </c>
      <c r="V239" s="2">
        <f t="shared" si="37"/>
        <v>491976.3471836861</v>
      </c>
      <c r="X239" s="2">
        <f t="shared" si="38"/>
        <v>405268.70231160568</v>
      </c>
      <c r="Z239" s="2">
        <f t="shared" si="35"/>
        <v>1.0362708987005746</v>
      </c>
      <c r="AB239" s="2">
        <f t="shared" si="36"/>
        <v>0.85363486428517765</v>
      </c>
    </row>
    <row r="240" spans="1:28" x14ac:dyDescent="0.35">
      <c r="A240" s="4">
        <v>239</v>
      </c>
      <c r="B240" s="4">
        <f t="shared" si="39"/>
        <v>116.5</v>
      </c>
      <c r="C240" s="4">
        <v>956.904807045555</v>
      </c>
      <c r="D240" s="4">
        <v>540.24454063350663</v>
      </c>
      <c r="E240" s="4">
        <v>922.31678240648273</v>
      </c>
      <c r="F240" s="4">
        <v>511.37248738611828</v>
      </c>
      <c r="H240" s="4">
        <v>1298.1125</v>
      </c>
      <c r="J240" s="4">
        <v>1135.46875</v>
      </c>
      <c r="P240" s="4">
        <f t="shared" si="32"/>
        <v>286.64820228723403</v>
      </c>
      <c r="R240" s="4">
        <f t="shared" si="33"/>
        <v>1011.464297712766</v>
      </c>
      <c r="T240" s="4">
        <f t="shared" si="34"/>
        <v>848.82054771276603</v>
      </c>
      <c r="V240" s="2">
        <f t="shared" si="37"/>
        <v>517235.0138236304</v>
      </c>
      <c r="X240" s="2">
        <f t="shared" si="38"/>
        <v>434063.47482832446</v>
      </c>
      <c r="Z240" s="2">
        <f t="shared" si="35"/>
        <v>1.0894743125004267</v>
      </c>
      <c r="AB240" s="2">
        <f t="shared" si="36"/>
        <v>0.91428652968452639</v>
      </c>
    </row>
    <row r="241" spans="1:28" x14ac:dyDescent="0.35">
      <c r="A241" s="4">
        <v>240</v>
      </c>
      <c r="B241" s="4">
        <f t="shared" si="39"/>
        <v>117</v>
      </c>
      <c r="C241" s="4">
        <v>958.50822540630668</v>
      </c>
      <c r="D241" s="4">
        <v>540.37550445018258</v>
      </c>
      <c r="E241" s="4">
        <v>917.62869253266592</v>
      </c>
      <c r="F241" s="4">
        <v>509.76032434442675</v>
      </c>
      <c r="H241" s="4">
        <v>1213.5949367088608</v>
      </c>
      <c r="J241" s="4">
        <v>1082.5597826086957</v>
      </c>
      <c r="P241" s="4">
        <f t="shared" si="32"/>
        <v>286.64820228723403</v>
      </c>
      <c r="R241" s="4">
        <f t="shared" si="33"/>
        <v>926.94673442162684</v>
      </c>
      <c r="T241" s="4">
        <f t="shared" si="34"/>
        <v>795.91158032146177</v>
      </c>
      <c r="V241" s="2">
        <f t="shared" si="37"/>
        <v>472520.66798877571</v>
      </c>
      <c r="X241" s="2">
        <f t="shared" si="38"/>
        <v>405724.14533415361</v>
      </c>
      <c r="Z241" s="2">
        <f t="shared" si="35"/>
        <v>0.99529056645583702</v>
      </c>
      <c r="AB241" s="2">
        <f t="shared" si="36"/>
        <v>0.85459418347396465</v>
      </c>
    </row>
    <row r="242" spans="1:28" x14ac:dyDescent="0.35">
      <c r="A242" s="4">
        <v>241</v>
      </c>
      <c r="B242" s="4">
        <f t="shared" si="39"/>
        <v>117.5</v>
      </c>
      <c r="C242" s="4">
        <v>955.02651696581734</v>
      </c>
      <c r="D242" s="4">
        <v>541.15998172888101</v>
      </c>
      <c r="E242" s="4">
        <v>911.27610169387822</v>
      </c>
      <c r="F242" s="4">
        <v>506.99066433233264</v>
      </c>
      <c r="H242" s="4">
        <v>1331.4375</v>
      </c>
      <c r="J242" s="4">
        <v>1177.4918918918918</v>
      </c>
      <c r="P242" s="4">
        <f t="shared" si="32"/>
        <v>286.64820228723403</v>
      </c>
      <c r="R242" s="4">
        <f t="shared" si="33"/>
        <v>1044.789297712766</v>
      </c>
      <c r="T242" s="4">
        <f t="shared" si="34"/>
        <v>890.84368960465781</v>
      </c>
      <c r="V242" s="2">
        <f t="shared" si="37"/>
        <v>529698.42013470654</v>
      </c>
      <c r="X242" s="2">
        <f t="shared" si="38"/>
        <v>451649.4340089318</v>
      </c>
      <c r="Z242" s="2">
        <f t="shared" si="35"/>
        <v>1.1157265202189151</v>
      </c>
      <c r="AB242" s="2">
        <f t="shared" si="36"/>
        <v>0.95132859040334272</v>
      </c>
    </row>
    <row r="243" spans="1:28" x14ac:dyDescent="0.35">
      <c r="A243" s="4">
        <v>242</v>
      </c>
      <c r="B243" s="4">
        <f t="shared" si="39"/>
        <v>118</v>
      </c>
      <c r="C243" s="4">
        <v>952.7817312607649</v>
      </c>
      <c r="D243" s="4">
        <v>541.54734995732611</v>
      </c>
      <c r="E243" s="4">
        <v>918.20897727274746</v>
      </c>
      <c r="F243" s="4">
        <v>509.98802043208644</v>
      </c>
      <c r="H243" s="4">
        <v>1264.2874999999999</v>
      </c>
      <c r="J243" s="4">
        <v>1170.6203208556149</v>
      </c>
      <c r="P243" s="4">
        <f t="shared" si="32"/>
        <v>286.64820228723403</v>
      </c>
      <c r="R243" s="4">
        <f t="shared" si="33"/>
        <v>977.63929771276594</v>
      </c>
      <c r="T243" s="4">
        <f t="shared" si="34"/>
        <v>883.97211856838089</v>
      </c>
      <c r="V243" s="2">
        <f t="shared" si="37"/>
        <v>498584.33013714873</v>
      </c>
      <c r="X243" s="2">
        <f t="shared" si="38"/>
        <v>450815.19086584618</v>
      </c>
      <c r="Z243" s="2">
        <f t="shared" si="35"/>
        <v>1.050189576850413</v>
      </c>
      <c r="AB243" s="2">
        <f t="shared" si="36"/>
        <v>0.949571388260254</v>
      </c>
    </row>
    <row r="244" spans="1:28" x14ac:dyDescent="0.35">
      <c r="A244" s="4">
        <v>243</v>
      </c>
      <c r="B244" s="4">
        <f t="shared" si="39"/>
        <v>118.5</v>
      </c>
      <c r="C244" s="4">
        <v>980.7575639931182</v>
      </c>
      <c r="D244" s="4">
        <v>546.51486827975509</v>
      </c>
      <c r="E244" s="4">
        <v>956.09546253965175</v>
      </c>
      <c r="F244" s="4">
        <v>519.29433334999896</v>
      </c>
      <c r="H244" s="4">
        <v>1306.7848101265822</v>
      </c>
      <c r="J244" s="4">
        <v>1237.934065934066</v>
      </c>
      <c r="P244" s="4">
        <f t="shared" si="32"/>
        <v>286.64820228723403</v>
      </c>
      <c r="R244" s="4">
        <f t="shared" si="33"/>
        <v>1020.1366078393482</v>
      </c>
      <c r="T244" s="4">
        <f t="shared" si="34"/>
        <v>951.28586364683201</v>
      </c>
      <c r="V244" s="2">
        <f t="shared" si="37"/>
        <v>529751.15969386371</v>
      </c>
      <c r="X244" s="2">
        <f t="shared" si="38"/>
        <v>493997.35838775965</v>
      </c>
      <c r="Z244" s="2">
        <f t="shared" si="35"/>
        <v>1.1158376078162717</v>
      </c>
      <c r="AB244" s="2">
        <f t="shared" si="36"/>
        <v>1.0405278413538508</v>
      </c>
    </row>
    <row r="245" spans="1:28" x14ac:dyDescent="0.35">
      <c r="A245" s="4">
        <v>244</v>
      </c>
      <c r="B245" s="4">
        <f t="shared" si="39"/>
        <v>119</v>
      </c>
      <c r="C245" s="4">
        <v>993.35585111331011</v>
      </c>
      <c r="D245" s="4">
        <v>553.0321447935662</v>
      </c>
      <c r="E245" s="4">
        <v>954.46150287679052</v>
      </c>
      <c r="F245" s="4">
        <v>519.548205092285</v>
      </c>
      <c r="H245" s="4">
        <v>1282.2564102564102</v>
      </c>
      <c r="J245" s="4">
        <v>1178.704918032787</v>
      </c>
      <c r="P245" s="4">
        <f t="shared" si="32"/>
        <v>286.64820228723403</v>
      </c>
      <c r="R245" s="4">
        <f t="shared" si="33"/>
        <v>995.60820796917619</v>
      </c>
      <c r="T245" s="4">
        <f t="shared" si="34"/>
        <v>892.05671574555299</v>
      </c>
      <c r="V245" s="2">
        <f t="shared" si="37"/>
        <v>517266.45742553187</v>
      </c>
      <c r="X245" s="2">
        <f t="shared" si="38"/>
        <v>463466.46550612076</v>
      </c>
      <c r="Z245" s="2">
        <f t="shared" si="35"/>
        <v>1.0895405435088632</v>
      </c>
      <c r="AB245" s="2">
        <f t="shared" si="36"/>
        <v>0.9762193111049885</v>
      </c>
    </row>
    <row r="246" spans="1:28" x14ac:dyDescent="0.35">
      <c r="A246" s="4">
        <v>245</v>
      </c>
      <c r="B246" s="4">
        <f t="shared" si="39"/>
        <v>119.5</v>
      </c>
      <c r="C246" s="4">
        <v>998.65476702931812</v>
      </c>
      <c r="D246" s="4">
        <v>552.02078999323135</v>
      </c>
      <c r="E246" s="4">
        <v>955.3472006379676</v>
      </c>
      <c r="F246" s="4">
        <v>519.05657659246356</v>
      </c>
      <c r="H246" s="4">
        <v>1217.8461538461538</v>
      </c>
      <c r="J246" s="4">
        <v>1226.5923913043478</v>
      </c>
      <c r="P246" s="4">
        <f t="shared" si="32"/>
        <v>286.64820228723403</v>
      </c>
      <c r="R246" s="4">
        <f t="shared" si="33"/>
        <v>931.19795155891984</v>
      </c>
      <c r="T246" s="4">
        <f t="shared" si="34"/>
        <v>939.94418901711379</v>
      </c>
      <c r="V246" s="2">
        <f t="shared" si="37"/>
        <v>483344.42086608766</v>
      </c>
      <c r="X246" s="2">
        <f t="shared" si="38"/>
        <v>487884.21293920255</v>
      </c>
      <c r="Z246" s="2">
        <f t="shared" si="35"/>
        <v>1.0180891017628551</v>
      </c>
      <c r="AB246" s="2">
        <f t="shared" si="36"/>
        <v>1.0276514606820411</v>
      </c>
    </row>
    <row r="247" spans="1:28" x14ac:dyDescent="0.35">
      <c r="A247" s="4">
        <v>246</v>
      </c>
      <c r="B247" s="4">
        <f t="shared" si="39"/>
        <v>120</v>
      </c>
      <c r="C247" s="4">
        <v>992.11892837787309</v>
      </c>
      <c r="D247" s="4">
        <v>549.95336189129478</v>
      </c>
      <c r="E247" s="4">
        <v>946.32224586459381</v>
      </c>
      <c r="F247" s="4">
        <v>517.44885854411564</v>
      </c>
      <c r="H247" s="4">
        <v>1194</v>
      </c>
      <c r="J247" s="4">
        <v>1177.9405405405405</v>
      </c>
      <c r="P247" s="4">
        <f t="shared" si="32"/>
        <v>286.64820228723403</v>
      </c>
      <c r="R247" s="4">
        <f t="shared" si="33"/>
        <v>907.35179771276603</v>
      </c>
      <c r="T247" s="4">
        <f t="shared" si="34"/>
        <v>891.29233825330653</v>
      </c>
      <c r="V247" s="2">
        <f t="shared" si="37"/>
        <v>469508.15202442207</v>
      </c>
      <c r="X247" s="2">
        <f t="shared" si="38"/>
        <v>461198.20305828925</v>
      </c>
      <c r="Z247" s="2">
        <f t="shared" si="35"/>
        <v>0.98894517476454702</v>
      </c>
      <c r="AB247" s="2">
        <f t="shared" si="36"/>
        <v>0.97144157254345243</v>
      </c>
    </row>
    <row r="248" spans="1:28" x14ac:dyDescent="0.35">
      <c r="C248" s="4">
        <v>990.16428504286148</v>
      </c>
      <c r="D248" s="4">
        <v>543.43745368517398</v>
      </c>
      <c r="E248" s="4">
        <v>958.00429392149897</v>
      </c>
      <c r="F248" s="4">
        <v>521.86636585978397</v>
      </c>
      <c r="H248" s="4">
        <v>1196.1686746987953</v>
      </c>
      <c r="J248" s="4">
        <v>1213.0430107526881</v>
      </c>
      <c r="P248" s="4">
        <f t="shared" si="32"/>
        <v>286.64820228723403</v>
      </c>
      <c r="R248" s="4">
        <f t="shared" si="33"/>
        <v>909.52047241156129</v>
      </c>
      <c r="T248" s="4">
        <f t="shared" si="34"/>
        <v>926.39480846545416</v>
      </c>
      <c r="V248" s="2">
        <f t="shared" si="37"/>
        <v>474648.14361249539</v>
      </c>
      <c r="X248" s="2">
        <f t="shared" si="38"/>
        <v>483454.29204523721</v>
      </c>
    </row>
    <row r="249" spans="1:28" x14ac:dyDescent="0.35">
      <c r="C249" s="4">
        <v>1003.3428569031349</v>
      </c>
      <c r="D249" s="4">
        <v>546.23580609628311</v>
      </c>
      <c r="E249" s="4">
        <v>955.85113212277531</v>
      </c>
      <c r="F249" s="4">
        <v>523.01674108782527</v>
      </c>
      <c r="H249" s="4">
        <v>1079.5443037974683</v>
      </c>
      <c r="J249" s="4">
        <v>1165.7684210526315</v>
      </c>
      <c r="P249" s="4">
        <f t="shared" si="32"/>
        <v>286.64820228723403</v>
      </c>
      <c r="R249" s="4">
        <f t="shared" si="33"/>
        <v>792.8961015102343</v>
      </c>
      <c r="T249" s="4">
        <f t="shared" si="34"/>
        <v>879.12021876539757</v>
      </c>
      <c r="V249" s="2">
        <f t="shared" si="37"/>
        <v>414697.93503312423</v>
      </c>
      <c r="X249" s="2">
        <f t="shared" si="38"/>
        <v>459794.59184309427</v>
      </c>
    </row>
    <row r="250" spans="1:28" x14ac:dyDescent="0.35">
      <c r="C250" s="4">
        <v>995.58536616730771</v>
      </c>
      <c r="D250" s="4">
        <v>545.46299717734246</v>
      </c>
      <c r="E250" s="4">
        <v>959.22594600588127</v>
      </c>
      <c r="F250" s="4">
        <v>524.52848425539435</v>
      </c>
      <c r="H250" s="4">
        <v>1085.8148148148148</v>
      </c>
      <c r="J250" s="4">
        <v>1139.0052910052909</v>
      </c>
      <c r="P250" s="4">
        <f t="shared" ref="P250" si="40">O$47</f>
        <v>286.64820228723403</v>
      </c>
      <c r="R250" s="4">
        <f t="shared" si="33"/>
        <v>799.16661252758081</v>
      </c>
      <c r="T250" s="4">
        <f t="shared" si="34"/>
        <v>852.35708871805696</v>
      </c>
      <c r="V250" s="2">
        <f t="shared" si="37"/>
        <v>419185.65193661</v>
      </c>
      <c r="X250" s="2">
        <f t="shared" si="38"/>
        <v>447085.57178962312</v>
      </c>
    </row>
    <row r="251" spans="1:28" x14ac:dyDescent="0.35">
      <c r="C251" s="4">
        <v>997.35676168966199</v>
      </c>
      <c r="D251" s="4">
        <v>547.90177577396821</v>
      </c>
      <c r="E251" s="4">
        <v>957.45455048352699</v>
      </c>
      <c r="F251" s="4">
        <v>523.36072574584171</v>
      </c>
      <c r="H251" s="4">
        <v>1114.7974683544303</v>
      </c>
      <c r="J251" s="4">
        <v>1197.0621761658031</v>
      </c>
      <c r="V251" s="4"/>
      <c r="X251" s="4"/>
      <c r="Z251" s="4"/>
    </row>
    <row r="252" spans="1:28" x14ac:dyDescent="0.35">
      <c r="V252" s="4"/>
      <c r="X252" s="4"/>
      <c r="Z252" s="4"/>
    </row>
    <row r="253" spans="1:28" x14ac:dyDescent="0.35">
      <c r="V253" s="4"/>
      <c r="X253" s="4"/>
      <c r="Z253" s="4"/>
    </row>
    <row r="254" spans="1:28" x14ac:dyDescent="0.35">
      <c r="V254" s="4"/>
      <c r="X254" s="4"/>
      <c r="Z254" s="4"/>
    </row>
    <row r="255" spans="1:28" x14ac:dyDescent="0.35">
      <c r="V255" s="4"/>
      <c r="X255" s="4"/>
      <c r="Z255" s="4"/>
    </row>
    <row r="256" spans="1:28" x14ac:dyDescent="0.35">
      <c r="V256" s="4"/>
      <c r="X256" s="4"/>
      <c r="Z256" s="4"/>
    </row>
    <row r="257" spans="22:26" x14ac:dyDescent="0.35">
      <c r="V257" s="4"/>
      <c r="X257" s="4"/>
      <c r="Z257" s="4"/>
    </row>
    <row r="258" spans="22:26" x14ac:dyDescent="0.35">
      <c r="V258" s="4"/>
      <c r="X258" s="4"/>
      <c r="Z258" s="4"/>
    </row>
    <row r="259" spans="22:26" x14ac:dyDescent="0.35">
      <c r="V259" s="4"/>
      <c r="X259" s="4"/>
      <c r="Z259" s="4"/>
    </row>
    <row r="260" spans="22:26" x14ac:dyDescent="0.35">
      <c r="V260" s="4"/>
      <c r="X260" s="4"/>
      <c r="Z260" s="4"/>
    </row>
    <row r="261" spans="22:26" x14ac:dyDescent="0.35">
      <c r="V261" s="4"/>
      <c r="X261" s="4"/>
      <c r="Z261" s="4"/>
    </row>
    <row r="262" spans="22:26" x14ac:dyDescent="0.35">
      <c r="V262" s="4"/>
      <c r="X262" s="4"/>
      <c r="Z262" s="4"/>
    </row>
    <row r="263" spans="22:26" x14ac:dyDescent="0.35">
      <c r="V263" s="4"/>
      <c r="X263" s="4"/>
      <c r="Z263" s="4"/>
    </row>
    <row r="264" spans="22:26" x14ac:dyDescent="0.35">
      <c r="V264" s="4"/>
      <c r="X264" s="4"/>
      <c r="Z264" s="4"/>
    </row>
    <row r="265" spans="22:26" x14ac:dyDescent="0.35">
      <c r="V265" s="4"/>
      <c r="X265" s="4"/>
      <c r="Z265" s="4"/>
    </row>
    <row r="266" spans="22:26" x14ac:dyDescent="0.35">
      <c r="V266" s="4"/>
      <c r="X266" s="4"/>
      <c r="Z266" s="4"/>
    </row>
    <row r="267" spans="22:26" x14ac:dyDescent="0.35">
      <c r="V267" s="4"/>
      <c r="X267" s="4"/>
      <c r="Z267" s="4"/>
    </row>
    <row r="268" spans="22:26" x14ac:dyDescent="0.35">
      <c r="V268" s="4"/>
      <c r="X268" s="4"/>
      <c r="Z268" s="4"/>
    </row>
    <row r="269" spans="22:26" x14ac:dyDescent="0.35">
      <c r="V269" s="4"/>
      <c r="X269" s="4"/>
      <c r="Z269" s="4"/>
    </row>
    <row r="270" spans="22:26" x14ac:dyDescent="0.35">
      <c r="V270" s="4"/>
      <c r="X270" s="4"/>
      <c r="Z270" s="4"/>
    </row>
    <row r="271" spans="22:26" x14ac:dyDescent="0.35">
      <c r="V271" s="4"/>
      <c r="X271" s="4"/>
      <c r="Z271" s="4"/>
    </row>
    <row r="272" spans="22:26" x14ac:dyDescent="0.35">
      <c r="V272" s="4"/>
      <c r="X272" s="4"/>
      <c r="Z272" s="4"/>
    </row>
    <row r="273" spans="22:26" x14ac:dyDescent="0.35">
      <c r="V273" s="4"/>
      <c r="X273" s="4"/>
      <c r="Z273" s="4"/>
    </row>
    <row r="274" spans="22:26" x14ac:dyDescent="0.35">
      <c r="V274" s="4"/>
      <c r="X274" s="4"/>
      <c r="Z274" s="4"/>
    </row>
    <row r="275" spans="22:26" x14ac:dyDescent="0.35">
      <c r="V275" s="4"/>
      <c r="X275" s="4"/>
      <c r="Z275" s="4"/>
    </row>
    <row r="276" spans="22:26" x14ac:dyDescent="0.35">
      <c r="V276" s="4"/>
      <c r="X276" s="4"/>
      <c r="Z276" s="4"/>
    </row>
    <row r="277" spans="22:26" x14ac:dyDescent="0.35">
      <c r="V277" s="4"/>
      <c r="X277" s="4"/>
      <c r="Z277" s="4"/>
    </row>
    <row r="278" spans="22:26" x14ac:dyDescent="0.35">
      <c r="V278" s="4"/>
      <c r="X278" s="4"/>
      <c r="Z278" s="4"/>
    </row>
    <row r="279" spans="22:26" x14ac:dyDescent="0.35">
      <c r="V279" s="4"/>
      <c r="X279" s="4"/>
      <c r="Z279" s="4"/>
    </row>
    <row r="280" spans="22:26" x14ac:dyDescent="0.35">
      <c r="V280" s="4"/>
      <c r="X280" s="4"/>
      <c r="Z280" s="4"/>
    </row>
    <row r="281" spans="22:26" x14ac:dyDescent="0.35">
      <c r="V281" s="4"/>
      <c r="X281" s="4"/>
      <c r="Z281" s="4"/>
    </row>
    <row r="282" spans="22:26" x14ac:dyDescent="0.35">
      <c r="V282" s="4"/>
      <c r="X282" s="4"/>
      <c r="Z282" s="4"/>
    </row>
    <row r="283" spans="22:26" x14ac:dyDescent="0.35">
      <c r="V283" s="4"/>
      <c r="X283" s="4"/>
      <c r="Z283" s="4"/>
    </row>
    <row r="284" spans="22:26" x14ac:dyDescent="0.35">
      <c r="V284" s="4"/>
      <c r="X284" s="4"/>
      <c r="Z284" s="4"/>
    </row>
    <row r="285" spans="22:26" x14ac:dyDescent="0.35">
      <c r="V285" s="4"/>
      <c r="X285" s="4"/>
      <c r="Z285" s="4"/>
    </row>
    <row r="286" spans="22:26" x14ac:dyDescent="0.35">
      <c r="V286" s="4"/>
      <c r="X286" s="4"/>
      <c r="Z286" s="4"/>
    </row>
    <row r="287" spans="22:26" x14ac:dyDescent="0.35">
      <c r="V287" s="4"/>
      <c r="X287" s="4"/>
      <c r="Z287" s="4"/>
    </row>
    <row r="288" spans="22:26" x14ac:dyDescent="0.35">
      <c r="V288" s="4"/>
      <c r="X288" s="4"/>
      <c r="Z288" s="4"/>
    </row>
    <row r="289" spans="22:26" x14ac:dyDescent="0.35">
      <c r="V289" s="4"/>
      <c r="X289" s="4"/>
      <c r="Z289" s="4"/>
    </row>
    <row r="290" spans="22:26" x14ac:dyDescent="0.35">
      <c r="V290" s="4"/>
      <c r="X290" s="4"/>
      <c r="Z290" s="4"/>
    </row>
    <row r="291" spans="22:26" x14ac:dyDescent="0.35">
      <c r="V291" s="4"/>
      <c r="X291" s="4"/>
      <c r="Z291" s="4"/>
    </row>
    <row r="292" spans="22:26" x14ac:dyDescent="0.35">
      <c r="V292" s="4"/>
      <c r="X292" s="4"/>
      <c r="Z292" s="4"/>
    </row>
    <row r="293" spans="22:26" x14ac:dyDescent="0.35">
      <c r="V293" s="4"/>
      <c r="X293" s="4"/>
      <c r="Z293" s="4"/>
    </row>
    <row r="294" spans="22:26" x14ac:dyDescent="0.35">
      <c r="V294" s="4"/>
      <c r="X294" s="4"/>
      <c r="Z294" s="4"/>
    </row>
    <row r="295" spans="22:26" x14ac:dyDescent="0.35">
      <c r="V295" s="4"/>
      <c r="X295" s="4"/>
      <c r="Z295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4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20" width="8.81640625" style="4"/>
    <col min="21" max="28" width="8.81640625" style="2"/>
    <col min="29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7</v>
      </c>
      <c r="J1" s="4" t="s">
        <v>20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R1" s="4" t="s">
        <v>21</v>
      </c>
      <c r="S1" s="4" t="s">
        <v>14</v>
      </c>
      <c r="T1" s="4" t="s">
        <v>22</v>
      </c>
      <c r="U1" s="4" t="s">
        <v>15</v>
      </c>
      <c r="V1" s="4" t="s">
        <v>23</v>
      </c>
      <c r="W1" s="4" t="s">
        <v>16</v>
      </c>
      <c r="X1" s="4" t="s">
        <v>24</v>
      </c>
      <c r="Y1" s="4" t="s">
        <v>17</v>
      </c>
      <c r="Z1" s="4" t="s">
        <v>25</v>
      </c>
      <c r="AA1" s="4" t="s">
        <v>18</v>
      </c>
      <c r="AB1" s="4" t="s">
        <v>26</v>
      </c>
    </row>
    <row r="2" spans="1:28" x14ac:dyDescent="0.35">
      <c r="A2" s="4">
        <v>1</v>
      </c>
      <c r="B2" s="4">
        <v>-2.5</v>
      </c>
      <c r="C2" s="4">
        <v>636.29748815049049</v>
      </c>
      <c r="D2" s="4">
        <v>540.41759843289606</v>
      </c>
      <c r="K2" s="4">
        <v>391.14260000000002</v>
      </c>
      <c r="L2" s="4">
        <v>270.17140000000001</v>
      </c>
    </row>
    <row r="3" spans="1:28" x14ac:dyDescent="0.35">
      <c r="A3" s="4">
        <v>2</v>
      </c>
      <c r="B3" s="4">
        <f>B2+0.5</f>
        <v>-2</v>
      </c>
      <c r="C3" s="4">
        <v>620.09532738137102</v>
      </c>
      <c r="D3" s="4">
        <v>529.78393622932185</v>
      </c>
      <c r="K3" s="4">
        <v>396.94119999999998</v>
      </c>
      <c r="L3" s="4">
        <v>260.4751</v>
      </c>
      <c r="Y3" s="2">
        <f>AVERAGE(W107:W147)</f>
        <v>630728.625924177</v>
      </c>
      <c r="Z3" s="2">
        <f>AVERAGE(X147:X187)</f>
        <v>581244.79846963275</v>
      </c>
      <c r="AA3" s="2">
        <f>AVERAGE(W107:W147)</f>
        <v>630728.625924177</v>
      </c>
      <c r="AB3" s="2">
        <f>AVERAGE(X147:X187)</f>
        <v>581244.79846963275</v>
      </c>
    </row>
    <row r="4" spans="1:28" x14ac:dyDescent="0.35">
      <c r="A4" s="4">
        <v>3</v>
      </c>
      <c r="B4" s="4">
        <f t="shared" ref="B4:B67" si="0">B3+0.5</f>
        <v>-1.5</v>
      </c>
      <c r="C4" s="4">
        <v>616.26239396662174</v>
      </c>
      <c r="D4" s="4">
        <v>528.65507988964612</v>
      </c>
      <c r="K4" s="4">
        <v>393.79969999999997</v>
      </c>
      <c r="L4" s="4">
        <v>261.1968</v>
      </c>
    </row>
    <row r="5" spans="1:28" x14ac:dyDescent="0.35">
      <c r="A5" s="4">
        <v>4</v>
      </c>
      <c r="B5" s="4">
        <f t="shared" si="0"/>
        <v>-1</v>
      </c>
      <c r="C5" s="4">
        <v>608.68815104345185</v>
      </c>
      <c r="D5" s="4">
        <v>524.57508890371923</v>
      </c>
      <c r="K5" s="4">
        <v>382.34629999999999</v>
      </c>
      <c r="L5" s="4">
        <v>245.55260000000001</v>
      </c>
      <c r="M5" s="4">
        <f t="shared" ref="M5:M18" si="1">L5</f>
        <v>245.55260000000001</v>
      </c>
      <c r="N5" s="4">
        <f t="shared" ref="N5:N36" si="2">(K5+M5*3)/4</f>
        <v>279.75102500000003</v>
      </c>
    </row>
    <row r="6" spans="1:28" x14ac:dyDescent="0.35">
      <c r="A6" s="4">
        <v>5</v>
      </c>
      <c r="B6" s="4">
        <f t="shared" si="0"/>
        <v>-0.5</v>
      </c>
      <c r="C6" s="4">
        <v>610.42900526369647</v>
      </c>
      <c r="D6" s="4">
        <v>524.89437554743813</v>
      </c>
      <c r="K6" s="4">
        <v>395.70979999999997</v>
      </c>
      <c r="L6" s="4">
        <v>252.66810000000001</v>
      </c>
      <c r="M6" s="4">
        <f t="shared" si="1"/>
        <v>252.66810000000001</v>
      </c>
      <c r="N6" s="4">
        <f t="shared" si="2"/>
        <v>288.42852500000004</v>
      </c>
      <c r="P6" s="4">
        <f t="shared" ref="P6:P46" si="3">N6</f>
        <v>288.42852500000004</v>
      </c>
    </row>
    <row r="7" spans="1:28" x14ac:dyDescent="0.35">
      <c r="A7" s="4">
        <v>6</v>
      </c>
      <c r="B7" s="4">
        <f t="shared" si="0"/>
        <v>0</v>
      </c>
      <c r="C7" s="4">
        <v>612.88758008351579</v>
      </c>
      <c r="D7" s="4">
        <v>520.59121641717638</v>
      </c>
      <c r="K7" s="4">
        <v>392.04450000000003</v>
      </c>
      <c r="L7" s="4">
        <v>246.15020000000001</v>
      </c>
      <c r="M7" s="4">
        <f t="shared" si="1"/>
        <v>246.15020000000001</v>
      </c>
      <c r="N7" s="4">
        <f t="shared" si="2"/>
        <v>282.62377500000002</v>
      </c>
      <c r="P7" s="4">
        <f t="shared" si="3"/>
        <v>282.62377500000002</v>
      </c>
    </row>
    <row r="8" spans="1:28" x14ac:dyDescent="0.35">
      <c r="A8" s="4">
        <v>7</v>
      </c>
      <c r="B8" s="4">
        <f t="shared" si="0"/>
        <v>0.5</v>
      </c>
      <c r="C8" s="4">
        <v>634.38865676864327</v>
      </c>
      <c r="D8" s="4">
        <v>522.07123750310348</v>
      </c>
      <c r="K8" s="4">
        <v>392.1979</v>
      </c>
      <c r="L8" s="4">
        <v>250.9323</v>
      </c>
      <c r="M8" s="4">
        <f t="shared" si="1"/>
        <v>250.9323</v>
      </c>
      <c r="N8" s="4">
        <f t="shared" si="2"/>
        <v>286.24869999999999</v>
      </c>
      <c r="P8" s="4">
        <f t="shared" si="3"/>
        <v>286.24869999999999</v>
      </c>
    </row>
    <row r="9" spans="1:28" x14ac:dyDescent="0.35">
      <c r="A9" s="4">
        <v>8</v>
      </c>
      <c r="B9" s="4">
        <f t="shared" si="0"/>
        <v>1</v>
      </c>
      <c r="C9" s="4">
        <v>824.11122547320531</v>
      </c>
      <c r="D9" s="4">
        <v>540.06711858735503</v>
      </c>
      <c r="K9" s="4">
        <v>383.46960000000001</v>
      </c>
      <c r="L9" s="4">
        <v>303.63010000000003</v>
      </c>
      <c r="M9" s="4">
        <f t="shared" si="1"/>
        <v>303.63010000000003</v>
      </c>
      <c r="N9" s="4">
        <f t="shared" si="2"/>
        <v>323.58997499999998</v>
      </c>
      <c r="P9" s="4">
        <f t="shared" si="3"/>
        <v>323.58997499999998</v>
      </c>
    </row>
    <row r="10" spans="1:28" x14ac:dyDescent="0.35">
      <c r="A10" s="4">
        <v>9</v>
      </c>
      <c r="B10" s="4">
        <f t="shared" si="0"/>
        <v>1.5</v>
      </c>
      <c r="C10" s="4">
        <v>1070.8238639141989</v>
      </c>
      <c r="D10" s="4">
        <v>695.36775478840502</v>
      </c>
      <c r="K10" s="4">
        <v>378.25779999999997</v>
      </c>
      <c r="L10" s="4">
        <v>346.70170000000002</v>
      </c>
      <c r="M10" s="4">
        <f t="shared" si="1"/>
        <v>346.70170000000002</v>
      </c>
      <c r="N10" s="4">
        <f t="shared" si="2"/>
        <v>354.59072500000002</v>
      </c>
      <c r="P10" s="4">
        <f t="shared" si="3"/>
        <v>354.59072500000002</v>
      </c>
    </row>
    <row r="11" spans="1:28" x14ac:dyDescent="0.35">
      <c r="A11" s="4">
        <v>10</v>
      </c>
      <c r="B11" s="4">
        <f t="shared" si="0"/>
        <v>2</v>
      </c>
      <c r="C11" s="4">
        <v>980.40633901885838</v>
      </c>
      <c r="D11" s="4">
        <v>846.82866807761627</v>
      </c>
      <c r="K11" s="4">
        <v>376.08409999999998</v>
      </c>
      <c r="L11" s="4">
        <v>328.99029999999999</v>
      </c>
      <c r="M11" s="4">
        <f t="shared" si="1"/>
        <v>328.99029999999999</v>
      </c>
      <c r="N11" s="4">
        <f t="shared" si="2"/>
        <v>340.76375000000002</v>
      </c>
      <c r="P11" s="4">
        <f t="shared" si="3"/>
        <v>340.76375000000002</v>
      </c>
    </row>
    <row r="12" spans="1:28" x14ac:dyDescent="0.35">
      <c r="A12" s="4">
        <v>11</v>
      </c>
      <c r="B12" s="4">
        <f t="shared" si="0"/>
        <v>2.5</v>
      </c>
      <c r="C12" s="4">
        <v>441.91737087422109</v>
      </c>
      <c r="D12" s="4">
        <v>378.46635541271411</v>
      </c>
      <c r="E12" s="4">
        <v>411.84945894736319</v>
      </c>
      <c r="F12" s="4">
        <v>374.24136416932066</v>
      </c>
      <c r="G12" s="4">
        <v>411.75757575757575</v>
      </c>
      <c r="H12" s="4">
        <v>384.36708860759495</v>
      </c>
      <c r="I12" s="4">
        <v>353.91176470588238</v>
      </c>
      <c r="J12" s="4">
        <v>293.24137931034483</v>
      </c>
      <c r="K12" s="4">
        <v>391.96039999999999</v>
      </c>
      <c r="L12" s="4">
        <v>308.90300000000002</v>
      </c>
      <c r="M12" s="4">
        <f t="shared" si="1"/>
        <v>308.90300000000002</v>
      </c>
      <c r="N12" s="4">
        <f t="shared" si="2"/>
        <v>329.66735</v>
      </c>
      <c r="P12" s="4">
        <f t="shared" si="3"/>
        <v>329.66735</v>
      </c>
    </row>
    <row r="13" spans="1:28" x14ac:dyDescent="0.35">
      <c r="A13" s="4">
        <v>12</v>
      </c>
      <c r="B13" s="4">
        <f t="shared" si="0"/>
        <v>3</v>
      </c>
      <c r="C13" s="4">
        <v>376.95602128719537</v>
      </c>
      <c r="D13" s="4">
        <v>340.83600466757559</v>
      </c>
      <c r="E13" s="4">
        <v>377.15453975090753</v>
      </c>
      <c r="F13" s="4">
        <v>340.62249607191364</v>
      </c>
      <c r="G13" s="4">
        <v>421.25</v>
      </c>
      <c r="H13" s="4">
        <v>328.48333333333335</v>
      </c>
      <c r="I13" s="4">
        <v>254.20689655172413</v>
      </c>
      <c r="J13" s="4">
        <v>299.80769230769232</v>
      </c>
      <c r="K13" s="4">
        <v>399.18020000000001</v>
      </c>
      <c r="L13" s="4">
        <v>298.61489999999998</v>
      </c>
      <c r="M13" s="4">
        <f t="shared" si="1"/>
        <v>298.61489999999998</v>
      </c>
      <c r="N13" s="4">
        <f t="shared" si="2"/>
        <v>323.75622499999997</v>
      </c>
      <c r="P13" s="4">
        <f t="shared" si="3"/>
        <v>323.75622499999997</v>
      </c>
    </row>
    <row r="14" spans="1:28" x14ac:dyDescent="0.35">
      <c r="A14" s="4">
        <v>13</v>
      </c>
      <c r="B14" s="4">
        <f t="shared" si="0"/>
        <v>3.5</v>
      </c>
      <c r="C14" s="4">
        <v>326.34908369166101</v>
      </c>
      <c r="D14" s="4">
        <v>305.52315033075865</v>
      </c>
      <c r="E14" s="4">
        <v>339.00845341607203</v>
      </c>
      <c r="F14" s="4">
        <v>315.42069092927443</v>
      </c>
      <c r="G14" s="4">
        <v>393.84375</v>
      </c>
      <c r="H14" s="4">
        <v>362.61016949152543</v>
      </c>
      <c r="I14" s="4">
        <v>303</v>
      </c>
      <c r="J14" s="4">
        <v>292.14814814814815</v>
      </c>
      <c r="K14" s="4">
        <v>401.03769999999997</v>
      </c>
      <c r="L14" s="4">
        <v>273.89299999999997</v>
      </c>
      <c r="M14" s="4">
        <f t="shared" si="1"/>
        <v>273.89299999999997</v>
      </c>
      <c r="N14" s="4">
        <f t="shared" si="2"/>
        <v>305.67917499999999</v>
      </c>
      <c r="P14" s="4">
        <f t="shared" si="3"/>
        <v>305.67917499999999</v>
      </c>
      <c r="Q14" s="4">
        <f t="shared" ref="Q14:Q77" si="4">G14-$P14</f>
        <v>88.164575000000013</v>
      </c>
      <c r="R14" s="4">
        <f t="shared" ref="R14:R77" si="5">H14-$P14</f>
        <v>56.930994491525439</v>
      </c>
      <c r="S14" s="4">
        <f t="shared" ref="S14:S77" si="6">I14-$P14</f>
        <v>-2.6791749999999865</v>
      </c>
      <c r="T14" s="4">
        <f t="shared" ref="T14:T77" si="7">J14-$P14</f>
        <v>-13.531026851851834</v>
      </c>
      <c r="U14" s="2">
        <f>Q14*$D14</f>
        <v>26936.318701572451</v>
      </c>
      <c r="V14" s="2">
        <f>R14*$F14</f>
        <v>17957.213617807669</v>
      </c>
      <c r="W14" s="2">
        <f>S14*$D14</f>
        <v>-818.54998628740623</v>
      </c>
      <c r="X14" s="2">
        <f>T14*$F14</f>
        <v>-4267.9658385936709</v>
      </c>
      <c r="Y14" s="2">
        <f t="shared" ref="Y14:Y77" si="8">U14/Y$3</f>
        <v>4.2706669071986274E-2</v>
      </c>
      <c r="Z14" s="2">
        <f t="shared" ref="Z14:Z77" si="9">V14/Z$3</f>
        <v>3.0894407425386787E-2</v>
      </c>
      <c r="AA14" s="2">
        <f t="shared" ref="AA14:AA77" si="10">W14/AA$3</f>
        <v>-1.2977847407639434E-3</v>
      </c>
      <c r="AB14" s="2">
        <f t="shared" ref="AB14:AB77" si="11">X14/AB$3</f>
        <v>-7.3428026363949505E-3</v>
      </c>
    </row>
    <row r="15" spans="1:28" x14ac:dyDescent="0.35">
      <c r="A15" s="4">
        <v>14</v>
      </c>
      <c r="B15" s="4">
        <f t="shared" si="0"/>
        <v>4</v>
      </c>
      <c r="C15" s="4">
        <v>290.69211347875438</v>
      </c>
      <c r="D15" s="4">
        <v>275.4325345958145</v>
      </c>
      <c r="E15" s="4">
        <v>294.81518926354443</v>
      </c>
      <c r="F15" s="4">
        <v>283.2460364599246</v>
      </c>
      <c r="G15" s="4">
        <v>410.27586206896552</v>
      </c>
      <c r="H15" s="4">
        <v>420.57894736842104</v>
      </c>
      <c r="I15" s="4">
        <v>234.40740740740742</v>
      </c>
      <c r="J15" s="4">
        <v>234.76</v>
      </c>
      <c r="K15" s="4">
        <v>414.26429999999999</v>
      </c>
      <c r="L15" s="4">
        <v>231.69929999999999</v>
      </c>
      <c r="M15" s="4">
        <f t="shared" si="1"/>
        <v>231.69929999999999</v>
      </c>
      <c r="N15" s="4">
        <f t="shared" si="2"/>
        <v>277.34055000000001</v>
      </c>
      <c r="P15" s="4">
        <f t="shared" si="3"/>
        <v>277.34055000000001</v>
      </c>
      <c r="Q15" s="4">
        <f t="shared" si="4"/>
        <v>132.93531206896552</v>
      </c>
      <c r="R15" s="4">
        <f t="shared" si="5"/>
        <v>143.23839736842103</v>
      </c>
      <c r="S15" s="4">
        <f t="shared" si="6"/>
        <v>-42.933142592592588</v>
      </c>
      <c r="T15" s="4">
        <f t="shared" si="7"/>
        <v>-42.580550000000017</v>
      </c>
      <c r="U15" s="2">
        <f t="shared" ref="U15:U78" si="12">Q15*$D15</f>
        <v>36614.709940440742</v>
      </c>
      <c r="V15" s="2">
        <f t="shared" ref="V15:V78" si="13">R15*$F15</f>
        <v>40571.708323476953</v>
      </c>
      <c r="W15" s="2">
        <f t="shared" ref="W15:W78" si="14">S15*$D15</f>
        <v>-11825.184282441296</v>
      </c>
      <c r="X15" s="2">
        <f t="shared" ref="X15:X78" si="15">T15*$F15</f>
        <v>-12060.772017783647</v>
      </c>
      <c r="Y15" s="2">
        <f t="shared" si="8"/>
        <v>5.8051447858087822E-2</v>
      </c>
      <c r="Z15" s="2">
        <f t="shared" si="9"/>
        <v>6.9801413157242434E-2</v>
      </c>
      <c r="AA15" s="2">
        <f t="shared" si="10"/>
        <v>-1.8748450278619287E-2</v>
      </c>
      <c r="AB15" s="2">
        <f t="shared" si="11"/>
        <v>-2.0749900987567745E-2</v>
      </c>
    </row>
    <row r="16" spans="1:28" x14ac:dyDescent="0.35">
      <c r="A16" s="4">
        <v>15</v>
      </c>
      <c r="B16" s="4">
        <f t="shared" si="0"/>
        <v>4.5</v>
      </c>
      <c r="C16" s="4">
        <v>264.7625479877413</v>
      </c>
      <c r="D16" s="4">
        <v>254.41817978853686</v>
      </c>
      <c r="E16" s="4">
        <v>273.16140606786922</v>
      </c>
      <c r="F16" s="4">
        <v>265.31918559839124</v>
      </c>
      <c r="G16" s="4">
        <v>401.96428571428572</v>
      </c>
      <c r="H16" s="4">
        <v>365.35714285714283</v>
      </c>
      <c r="I16" s="4">
        <v>239.88888888888889</v>
      </c>
      <c r="J16" s="4">
        <v>186.625</v>
      </c>
      <c r="K16" s="4">
        <v>412.98360000000002</v>
      </c>
      <c r="L16" s="4">
        <v>214.15029999999999</v>
      </c>
      <c r="M16" s="4">
        <f t="shared" si="1"/>
        <v>214.15029999999999</v>
      </c>
      <c r="N16" s="4">
        <f t="shared" si="2"/>
        <v>263.85862499999996</v>
      </c>
      <c r="P16" s="4">
        <f t="shared" si="3"/>
        <v>263.85862499999996</v>
      </c>
      <c r="Q16" s="4">
        <f t="shared" si="4"/>
        <v>138.10566071428576</v>
      </c>
      <c r="R16" s="4">
        <f t="shared" si="5"/>
        <v>101.49851785714287</v>
      </c>
      <c r="S16" s="4">
        <f t="shared" si="6"/>
        <v>-23.969736111111075</v>
      </c>
      <c r="T16" s="4">
        <f t="shared" si="7"/>
        <v>-77.233624999999961</v>
      </c>
      <c r="U16" s="2">
        <f t="shared" si="12"/>
        <v>35136.590817421828</v>
      </c>
      <c r="V16" s="2">
        <f t="shared" si="13"/>
        <v>26929.504097300916</v>
      </c>
      <c r="W16" s="2">
        <f t="shared" si="14"/>
        <v>-6098.3366314004415</v>
      </c>
      <c r="X16" s="2">
        <f t="shared" si="15"/>
        <v>-20491.562485811541</v>
      </c>
      <c r="Y16" s="2">
        <f t="shared" si="8"/>
        <v>5.5707937412762636E-2</v>
      </c>
      <c r="Z16" s="2">
        <f t="shared" si="9"/>
        <v>4.6330744237546677E-2</v>
      </c>
      <c r="AA16" s="2">
        <f t="shared" si="10"/>
        <v>-9.6687170690323999E-3</v>
      </c>
      <c r="AB16" s="2">
        <f t="shared" si="11"/>
        <v>-3.5254616539819456E-2</v>
      </c>
    </row>
    <row r="17" spans="1:28" x14ac:dyDescent="0.35">
      <c r="A17" s="4">
        <v>16</v>
      </c>
      <c r="B17" s="4">
        <f t="shared" si="0"/>
        <v>5</v>
      </c>
      <c r="C17" s="4">
        <v>250.91206748105762</v>
      </c>
      <c r="D17" s="4">
        <v>242.42276851818295</v>
      </c>
      <c r="E17" s="4">
        <v>258.99024188903519</v>
      </c>
      <c r="F17" s="4">
        <v>254.06623306560437</v>
      </c>
      <c r="G17" s="4">
        <v>352.82456140350877</v>
      </c>
      <c r="H17" s="4">
        <v>412.64285714285717</v>
      </c>
      <c r="I17" s="4">
        <v>234.40740740740742</v>
      </c>
      <c r="J17" s="4">
        <v>239.73076923076923</v>
      </c>
      <c r="K17" s="4">
        <v>421.7448</v>
      </c>
      <c r="L17" s="4">
        <v>203.3526</v>
      </c>
      <c r="M17" s="4">
        <f t="shared" si="1"/>
        <v>203.3526</v>
      </c>
      <c r="N17" s="4">
        <f t="shared" si="2"/>
        <v>257.95065</v>
      </c>
      <c r="P17" s="4">
        <f t="shared" si="3"/>
        <v>257.95065</v>
      </c>
      <c r="Q17" s="4">
        <f t="shared" si="4"/>
        <v>94.873911403508771</v>
      </c>
      <c r="R17" s="4">
        <f t="shared" si="5"/>
        <v>154.69220714285717</v>
      </c>
      <c r="S17" s="4">
        <f t="shared" si="6"/>
        <v>-23.543242592592577</v>
      </c>
      <c r="T17" s="4">
        <f t="shared" si="7"/>
        <v>-18.21988076923077</v>
      </c>
      <c r="U17" s="2">
        <f t="shared" si="12"/>
        <v>22999.596262587405</v>
      </c>
      <c r="V17" s="2">
        <f t="shared" si="13"/>
        <v>39302.066353389899</v>
      </c>
      <c r="W17" s="2">
        <f t="shared" si="14"/>
        <v>-5707.4180491914958</v>
      </c>
      <c r="X17" s="2">
        <f t="shared" si="15"/>
        <v>-4629.0564739429074</v>
      </c>
      <c r="Y17" s="2">
        <f t="shared" si="8"/>
        <v>3.6465121951437002E-2</v>
      </c>
      <c r="Z17" s="2">
        <f t="shared" si="9"/>
        <v>6.7617063338663574E-2</v>
      </c>
      <c r="AA17" s="2">
        <f t="shared" si="10"/>
        <v>-9.0489281992373258E-3</v>
      </c>
      <c r="AB17" s="2">
        <f t="shared" si="11"/>
        <v>-7.964039396362449E-3</v>
      </c>
    </row>
    <row r="18" spans="1:28" x14ac:dyDescent="0.35">
      <c r="A18" s="4">
        <v>17</v>
      </c>
      <c r="B18" s="4">
        <f t="shared" si="0"/>
        <v>5.5</v>
      </c>
      <c r="C18" s="4">
        <v>239.810304164234</v>
      </c>
      <c r="D18" s="4">
        <v>234.00721524227976</v>
      </c>
      <c r="E18" s="4">
        <v>248.30078615069058</v>
      </c>
      <c r="F18" s="4">
        <v>242.92712300862908</v>
      </c>
      <c r="G18" s="4">
        <v>324.85714285714283</v>
      </c>
      <c r="H18" s="4">
        <v>403.7037037037037</v>
      </c>
      <c r="I18" s="4">
        <v>268.3</v>
      </c>
      <c r="J18" s="4">
        <v>249.69230769230768</v>
      </c>
      <c r="K18" s="4">
        <v>422.9572</v>
      </c>
      <c r="L18" s="4">
        <v>186.11080000000001</v>
      </c>
      <c r="M18" s="4">
        <f t="shared" si="1"/>
        <v>186.11080000000001</v>
      </c>
      <c r="N18" s="4">
        <f t="shared" si="2"/>
        <v>245.32240000000002</v>
      </c>
      <c r="P18" s="4">
        <f t="shared" si="3"/>
        <v>245.32240000000002</v>
      </c>
      <c r="Q18" s="4">
        <f t="shared" si="4"/>
        <v>79.534742857142817</v>
      </c>
      <c r="R18" s="4">
        <f t="shared" si="5"/>
        <v>158.38130370370368</v>
      </c>
      <c r="S18" s="4">
        <f t="shared" si="6"/>
        <v>22.977599999999995</v>
      </c>
      <c r="T18" s="4">
        <f t="shared" si="7"/>
        <v>4.3699076923076632</v>
      </c>
      <c r="U18" s="2">
        <f t="shared" si="12"/>
        <v>18611.703691010793</v>
      </c>
      <c r="V18" s="2">
        <f t="shared" si="13"/>
        <v>38475.114447096661</v>
      </c>
      <c r="W18" s="2">
        <f t="shared" si="14"/>
        <v>5376.9241889510058</v>
      </c>
      <c r="X18" s="2">
        <f t="shared" si="15"/>
        <v>1061.5691035055781</v>
      </c>
      <c r="Y18" s="2">
        <f t="shared" si="8"/>
        <v>2.9508259061081836E-2</v>
      </c>
      <c r="Z18" s="2">
        <f t="shared" si="9"/>
        <v>6.6194337649813487E-2</v>
      </c>
      <c r="AA18" s="2">
        <f t="shared" si="10"/>
        <v>8.5249407874463477E-3</v>
      </c>
      <c r="AB18" s="2">
        <f t="shared" si="11"/>
        <v>1.826371790854039E-3</v>
      </c>
    </row>
    <row r="19" spans="1:28" x14ac:dyDescent="0.35">
      <c r="A19" s="4">
        <v>18</v>
      </c>
      <c r="B19" s="4">
        <f t="shared" si="0"/>
        <v>6</v>
      </c>
      <c r="C19" s="4">
        <v>236.52711418745673</v>
      </c>
      <c r="D19" s="4">
        <v>229.85259911202002</v>
      </c>
      <c r="E19" s="4">
        <v>242.84916372413483</v>
      </c>
      <c r="F19" s="4">
        <v>237.25630175249913</v>
      </c>
      <c r="G19" s="4">
        <v>315.90566037735852</v>
      </c>
      <c r="H19" s="4">
        <v>396.74137931034483</v>
      </c>
      <c r="I19" s="4">
        <v>444</v>
      </c>
      <c r="J19" s="4">
        <v>428.72</v>
      </c>
      <c r="K19" s="4">
        <v>422.1096</v>
      </c>
      <c r="L19" s="4">
        <v>195.53399999999999</v>
      </c>
      <c r="M19" s="1">
        <f>AVERAGE(L17:L20)</f>
        <v>199.095775</v>
      </c>
      <c r="N19" s="4">
        <f t="shared" si="2"/>
        <v>254.84923125</v>
      </c>
      <c r="P19" s="4">
        <f t="shared" si="3"/>
        <v>254.84923125</v>
      </c>
      <c r="Q19" s="4">
        <f t="shared" si="4"/>
        <v>61.056429127358513</v>
      </c>
      <c r="R19" s="4">
        <f t="shared" si="5"/>
        <v>141.89214806034482</v>
      </c>
      <c r="S19" s="4">
        <f t="shared" si="6"/>
        <v>189.15076875</v>
      </c>
      <c r="T19" s="4">
        <f t="shared" si="7"/>
        <v>173.87076875000002</v>
      </c>
      <c r="U19" s="2">
        <f t="shared" si="12"/>
        <v>14033.978927422198</v>
      </c>
      <c r="V19" s="2">
        <f t="shared" si="13"/>
        <v>33664.806296515453</v>
      </c>
      <c r="W19" s="2">
        <f t="shared" si="14"/>
        <v>43476.79582122415</v>
      </c>
      <c r="X19" s="2">
        <f t="shared" si="15"/>
        <v>41251.935576488999</v>
      </c>
      <c r="Y19" s="2">
        <f t="shared" si="8"/>
        <v>2.2250423320899489E-2</v>
      </c>
      <c r="Z19" s="2">
        <f t="shared" si="9"/>
        <v>5.791846462136431E-2</v>
      </c>
      <c r="AA19" s="2">
        <f t="shared" si="10"/>
        <v>6.8931064857758198E-2</v>
      </c>
      <c r="AB19" s="2">
        <f t="shared" si="11"/>
        <v>7.0971707076092169E-2</v>
      </c>
    </row>
    <row r="20" spans="1:28" x14ac:dyDescent="0.35">
      <c r="A20" s="4">
        <v>19</v>
      </c>
      <c r="B20" s="4">
        <f t="shared" si="0"/>
        <v>6.5</v>
      </c>
      <c r="C20" s="4">
        <v>232.86215793431001</v>
      </c>
      <c r="D20" s="4">
        <v>225.91597172731571</v>
      </c>
      <c r="E20" s="4">
        <v>240.2989649979869</v>
      </c>
      <c r="F20" s="4">
        <v>233.92621561042182</v>
      </c>
      <c r="G20" s="4">
        <v>360.86538461538464</v>
      </c>
      <c r="H20" s="4">
        <v>369.09433962264148</v>
      </c>
      <c r="I20" s="4">
        <v>444.42307692307691</v>
      </c>
      <c r="J20" s="4">
        <v>620.92592592592598</v>
      </c>
      <c r="K20" s="4">
        <v>420.24110000000002</v>
      </c>
      <c r="L20" s="4">
        <v>211.38570000000001</v>
      </c>
      <c r="M20" s="4">
        <f t="shared" ref="M20:M65" si="16">(M$66-M$19)/47*(A20-18)+M$19</f>
        <v>201.9049255319149</v>
      </c>
      <c r="N20" s="4">
        <f t="shared" si="2"/>
        <v>256.48896914893618</v>
      </c>
      <c r="P20" s="4">
        <f t="shared" si="3"/>
        <v>256.48896914893618</v>
      </c>
      <c r="Q20" s="4">
        <f t="shared" si="4"/>
        <v>104.37641546644846</v>
      </c>
      <c r="R20" s="4">
        <f t="shared" si="5"/>
        <v>112.60537047370531</v>
      </c>
      <c r="S20" s="4">
        <f t="shared" si="6"/>
        <v>187.93410777414073</v>
      </c>
      <c r="T20" s="4">
        <f t="shared" si="7"/>
        <v>364.4369567769898</v>
      </c>
      <c r="U20" s="2">
        <f t="shared" si="12"/>
        <v>23580.299325516728</v>
      </c>
      <c r="V20" s="2">
        <f t="shared" si="13"/>
        <v>26341.348172323414</v>
      </c>
      <c r="W20" s="2">
        <f t="shared" si="14"/>
        <v>42457.316578501079</v>
      </c>
      <c r="X20" s="2">
        <f t="shared" si="15"/>
        <v>85251.358127420099</v>
      </c>
      <c r="Y20" s="2">
        <f t="shared" si="8"/>
        <v>3.7385808026337196E-2</v>
      </c>
      <c r="Z20" s="2">
        <f t="shared" si="9"/>
        <v>4.5318854021021614E-2</v>
      </c>
      <c r="AA20" s="2">
        <f t="shared" si="10"/>
        <v>6.7314713227563383E-2</v>
      </c>
      <c r="AB20" s="2">
        <f t="shared" si="11"/>
        <v>0.14667031576347789</v>
      </c>
    </row>
    <row r="21" spans="1:28" x14ac:dyDescent="0.35">
      <c r="A21" s="4">
        <v>20</v>
      </c>
      <c r="B21" s="4">
        <f t="shared" si="0"/>
        <v>7</v>
      </c>
      <c r="C21" s="4">
        <v>232.999593793803</v>
      </c>
      <c r="D21" s="4">
        <v>225.03071236756631</v>
      </c>
      <c r="E21" s="4">
        <v>239.33691398153587</v>
      </c>
      <c r="F21" s="4">
        <v>233.65623209606261</v>
      </c>
      <c r="G21" s="4">
        <v>436.43636363636364</v>
      </c>
      <c r="H21" s="4">
        <v>380.30909090909091</v>
      </c>
      <c r="I21" s="4">
        <v>855.6</v>
      </c>
      <c r="J21" s="4">
        <v>746.04166666666663</v>
      </c>
      <c r="K21" s="4">
        <v>407.39400000000001</v>
      </c>
      <c r="L21" s="4">
        <v>242.10130000000001</v>
      </c>
      <c r="M21" s="4">
        <f t="shared" si="16"/>
        <v>204.71407606382979</v>
      </c>
      <c r="N21" s="4">
        <f t="shared" si="2"/>
        <v>255.38405704787235</v>
      </c>
      <c r="P21" s="4">
        <f t="shared" si="3"/>
        <v>255.38405704787235</v>
      </c>
      <c r="Q21" s="4">
        <f t="shared" si="4"/>
        <v>181.05230658849129</v>
      </c>
      <c r="R21" s="4">
        <f t="shared" si="5"/>
        <v>124.92503386121857</v>
      </c>
      <c r="S21" s="4">
        <f t="shared" si="6"/>
        <v>600.21594295212765</v>
      </c>
      <c r="T21" s="4">
        <f t="shared" si="7"/>
        <v>490.65760961879425</v>
      </c>
      <c r="U21" s="2">
        <f t="shared" si="12"/>
        <v>40742.329527399212</v>
      </c>
      <c r="V21" s="2">
        <f t="shared" si="13"/>
        <v>29189.512706485366</v>
      </c>
      <c r="W21" s="2">
        <f t="shared" si="14"/>
        <v>135067.02121688784</v>
      </c>
      <c r="X21" s="2">
        <f t="shared" si="15"/>
        <v>114645.20831278827</v>
      </c>
      <c r="Y21" s="2">
        <f t="shared" si="8"/>
        <v>6.4595656281972919E-2</v>
      </c>
      <c r="Z21" s="2">
        <f t="shared" si="9"/>
        <v>5.021896588724549E-2</v>
      </c>
      <c r="AA21" s="2">
        <f t="shared" si="10"/>
        <v>0.21414442862646432</v>
      </c>
      <c r="AB21" s="2">
        <f t="shared" si="11"/>
        <v>0.19724083314747792</v>
      </c>
    </row>
    <row r="22" spans="1:28" x14ac:dyDescent="0.35">
      <c r="A22" s="4">
        <v>21</v>
      </c>
      <c r="B22" s="4">
        <f t="shared" si="0"/>
        <v>7.5</v>
      </c>
      <c r="C22" s="4">
        <v>235.10694363936238</v>
      </c>
      <c r="D22" s="4">
        <v>227.95349205768642</v>
      </c>
      <c r="E22" s="4">
        <v>237.74876627183897</v>
      </c>
      <c r="F22" s="4">
        <v>233.09305495643801</v>
      </c>
      <c r="G22" s="4">
        <v>491.51851851851853</v>
      </c>
      <c r="H22" s="4">
        <v>374</v>
      </c>
      <c r="I22" s="4">
        <v>909.75</v>
      </c>
      <c r="J22" s="4">
        <v>967.10344827586209</v>
      </c>
      <c r="K22" s="4">
        <v>394.01400000000001</v>
      </c>
      <c r="L22" s="4">
        <v>278.28500000000003</v>
      </c>
      <c r="M22" s="4">
        <f t="shared" si="16"/>
        <v>207.52322659574469</v>
      </c>
      <c r="N22" s="4">
        <f t="shared" si="2"/>
        <v>254.1459199468085</v>
      </c>
      <c r="P22" s="4">
        <f t="shared" si="3"/>
        <v>254.1459199468085</v>
      </c>
      <c r="Q22" s="4">
        <f t="shared" si="4"/>
        <v>237.37259857171003</v>
      </c>
      <c r="R22" s="4">
        <f t="shared" si="5"/>
        <v>119.8540800531915</v>
      </c>
      <c r="S22" s="4">
        <f t="shared" si="6"/>
        <v>655.60408005319152</v>
      </c>
      <c r="T22" s="4">
        <f t="shared" si="7"/>
        <v>712.95752832905362</v>
      </c>
      <c r="U22" s="2">
        <f t="shared" si="12"/>
        <v>54109.912763228691</v>
      </c>
      <c r="V22" s="2">
        <f t="shared" si="13"/>
        <v>27937.153668591887</v>
      </c>
      <c r="W22" s="2">
        <f t="shared" si="14"/>
        <v>149447.239455392</v>
      </c>
      <c r="X22" s="2">
        <f t="shared" si="15"/>
        <v>166185.44833241031</v>
      </c>
      <c r="Y22" s="2">
        <f t="shared" si="8"/>
        <v>8.5789530614603038E-2</v>
      </c>
      <c r="Z22" s="2">
        <f t="shared" si="9"/>
        <v>4.8064350411647548E-2</v>
      </c>
      <c r="AA22" s="2">
        <f t="shared" si="10"/>
        <v>0.23694380326628428</v>
      </c>
      <c r="AB22" s="2">
        <f t="shared" si="11"/>
        <v>0.28591300734210817</v>
      </c>
    </row>
    <row r="23" spans="1:28" x14ac:dyDescent="0.35">
      <c r="A23" s="4">
        <v>22</v>
      </c>
      <c r="B23" s="4">
        <f t="shared" si="0"/>
        <v>8</v>
      </c>
      <c r="C23" s="4">
        <v>237.38227064652429</v>
      </c>
      <c r="D23" s="4">
        <v>229.32845085964172</v>
      </c>
      <c r="E23" s="4">
        <v>240.65018997224681</v>
      </c>
      <c r="F23" s="4">
        <v>235.30727179412648</v>
      </c>
      <c r="G23" s="4">
        <v>605.87037037037032</v>
      </c>
      <c r="H23" s="4">
        <v>545.27586206896547</v>
      </c>
      <c r="I23" s="4">
        <v>1157.1111111111111</v>
      </c>
      <c r="J23" s="4">
        <v>1371.16</v>
      </c>
      <c r="K23" s="4">
        <v>370.98090000000002</v>
      </c>
      <c r="L23" s="4">
        <v>343.61930000000001</v>
      </c>
      <c r="M23" s="4">
        <f t="shared" si="16"/>
        <v>210.33237712765958</v>
      </c>
      <c r="N23" s="4">
        <f t="shared" si="2"/>
        <v>250.49450784574469</v>
      </c>
      <c r="P23" s="4">
        <f t="shared" si="3"/>
        <v>250.49450784574469</v>
      </c>
      <c r="Q23" s="4">
        <f t="shared" si="4"/>
        <v>355.37586252462563</v>
      </c>
      <c r="R23" s="4">
        <f t="shared" si="5"/>
        <v>294.78135422322077</v>
      </c>
      <c r="S23" s="4">
        <f t="shared" si="6"/>
        <v>906.61660326536639</v>
      </c>
      <c r="T23" s="4">
        <f t="shared" si="7"/>
        <v>1120.6654921542554</v>
      </c>
      <c r="U23" s="2">
        <f t="shared" si="12"/>
        <v>81497.796025681397</v>
      </c>
      <c r="V23" s="2">
        <f t="shared" si="13"/>
        <v>69364.196238044082</v>
      </c>
      <c r="W23" s="2">
        <f t="shared" si="14"/>
        <v>207912.98115047687</v>
      </c>
      <c r="X23" s="2">
        <f t="shared" si="15"/>
        <v>263700.73955263989</v>
      </c>
      <c r="Y23" s="2">
        <f t="shared" si="8"/>
        <v>0.12921214080979201</v>
      </c>
      <c r="Z23" s="2">
        <f t="shared" si="9"/>
        <v>0.11933731952642675</v>
      </c>
      <c r="AA23" s="2">
        <f t="shared" si="10"/>
        <v>0.32963936089920093</v>
      </c>
      <c r="AB23" s="2">
        <f t="shared" si="11"/>
        <v>0.45368275165118227</v>
      </c>
    </row>
    <row r="24" spans="1:28" x14ac:dyDescent="0.35">
      <c r="A24" s="4">
        <v>23</v>
      </c>
      <c r="B24" s="4">
        <f t="shared" si="0"/>
        <v>8.5</v>
      </c>
      <c r="C24" s="4">
        <v>238.17634450137277</v>
      </c>
      <c r="D24" s="4">
        <v>230.85677710573583</v>
      </c>
      <c r="E24" s="4">
        <v>243.47526041738072</v>
      </c>
      <c r="F24" s="4">
        <v>237.9876944583277</v>
      </c>
      <c r="G24" s="4">
        <v>687.18867924528297</v>
      </c>
      <c r="H24" s="4">
        <v>517.08620689655174</v>
      </c>
      <c r="I24" s="4">
        <v>1066.3055555555557</v>
      </c>
      <c r="J24" s="4">
        <v>1487.2413793103449</v>
      </c>
      <c r="K24" s="4">
        <v>357.96539999999999</v>
      </c>
      <c r="L24" s="4">
        <v>359.0795</v>
      </c>
      <c r="M24" s="4">
        <f t="shared" si="16"/>
        <v>213.14152765957448</v>
      </c>
      <c r="N24" s="4">
        <f t="shared" si="2"/>
        <v>249.34749574468088</v>
      </c>
      <c r="P24" s="4">
        <f t="shared" si="3"/>
        <v>249.34749574468088</v>
      </c>
      <c r="Q24" s="4">
        <f t="shared" si="4"/>
        <v>437.84118350060209</v>
      </c>
      <c r="R24" s="4">
        <f t="shared" si="5"/>
        <v>267.73871115187086</v>
      </c>
      <c r="S24" s="4">
        <f t="shared" si="6"/>
        <v>816.95805981087483</v>
      </c>
      <c r="T24" s="4">
        <f t="shared" si="7"/>
        <v>1237.8938835656641</v>
      </c>
      <c r="U24" s="2">
        <f t="shared" si="12"/>
        <v>101078.60450711008</v>
      </c>
      <c r="V24" s="2">
        <f t="shared" si="13"/>
        <v>63718.518584277896</v>
      </c>
      <c r="W24" s="2">
        <f t="shared" si="14"/>
        <v>188600.30471849354</v>
      </c>
      <c r="X24" s="2">
        <f t="shared" si="15"/>
        <v>294603.51133385795</v>
      </c>
      <c r="Y24" s="2">
        <f t="shared" si="8"/>
        <v>0.16025688442316116</v>
      </c>
      <c r="Z24" s="2">
        <f t="shared" si="9"/>
        <v>0.10962423879240424</v>
      </c>
      <c r="AA24" s="2">
        <f t="shared" si="10"/>
        <v>0.29901973204743382</v>
      </c>
      <c r="AB24" s="2">
        <f t="shared" si="11"/>
        <v>0.5068492864100006</v>
      </c>
    </row>
    <row r="25" spans="1:28" x14ac:dyDescent="0.35">
      <c r="A25" s="4">
        <v>24</v>
      </c>
      <c r="B25" s="4">
        <f t="shared" si="0"/>
        <v>9</v>
      </c>
      <c r="C25" s="4">
        <v>242.57429200514883</v>
      </c>
      <c r="D25" s="4">
        <v>234.20327785098726</v>
      </c>
      <c r="E25" s="4">
        <v>248.31605680174536</v>
      </c>
      <c r="F25" s="4">
        <v>240.44882522277703</v>
      </c>
      <c r="G25" s="4">
        <v>823.7962962962963</v>
      </c>
      <c r="H25" s="4">
        <v>669.74576271186436</v>
      </c>
      <c r="I25" s="4">
        <v>1301.4285714285713</v>
      </c>
      <c r="J25" s="4">
        <v>1532.9285714285713</v>
      </c>
      <c r="K25" s="4">
        <v>336.7978</v>
      </c>
      <c r="L25" s="4">
        <v>418.27629999999999</v>
      </c>
      <c r="M25" s="4">
        <f t="shared" si="16"/>
        <v>215.95067819148937</v>
      </c>
      <c r="N25" s="4">
        <f t="shared" si="2"/>
        <v>246.16245864361701</v>
      </c>
      <c r="P25" s="4">
        <f t="shared" si="3"/>
        <v>246.16245864361701</v>
      </c>
      <c r="Q25" s="4">
        <f t="shared" si="4"/>
        <v>577.63383765267929</v>
      </c>
      <c r="R25" s="4">
        <f t="shared" si="5"/>
        <v>423.58330406824734</v>
      </c>
      <c r="S25" s="4">
        <f t="shared" si="6"/>
        <v>1055.2661127849542</v>
      </c>
      <c r="T25" s="4">
        <f t="shared" si="7"/>
        <v>1286.7661127849542</v>
      </c>
      <c r="U25" s="2">
        <f t="shared" si="12"/>
        <v>135283.73817590252</v>
      </c>
      <c r="V25" s="2">
        <f t="shared" si="13"/>
        <v>101850.10784719243</v>
      </c>
      <c r="W25" s="2">
        <f t="shared" si="14"/>
        <v>247146.78261930589</v>
      </c>
      <c r="X25" s="2">
        <f t="shared" si="15"/>
        <v>309401.40015562164</v>
      </c>
      <c r="Y25" s="2">
        <f t="shared" si="8"/>
        <v>0.21448802641179893</v>
      </c>
      <c r="Z25" s="2">
        <f t="shared" si="9"/>
        <v>0.17522756008372883</v>
      </c>
      <c r="AA25" s="2">
        <f t="shared" si="10"/>
        <v>0.39184329434417747</v>
      </c>
      <c r="AB25" s="2">
        <f t="shared" si="11"/>
        <v>0.53230824769571916</v>
      </c>
    </row>
    <row r="26" spans="1:28" x14ac:dyDescent="0.35">
      <c r="A26" s="4">
        <v>25</v>
      </c>
      <c r="B26" s="4">
        <f t="shared" si="0"/>
        <v>9.5</v>
      </c>
      <c r="C26" s="4">
        <v>250.56084250679774</v>
      </c>
      <c r="D26" s="4">
        <v>240.61208150856362</v>
      </c>
      <c r="E26" s="4">
        <v>251.40072831481052</v>
      </c>
      <c r="F26" s="4">
        <v>244.20223171402154</v>
      </c>
      <c r="G26" s="4">
        <v>735.44827586206895</v>
      </c>
      <c r="H26" s="4">
        <v>662.1639344262295</v>
      </c>
      <c r="I26" s="4">
        <v>1458.0238095238096</v>
      </c>
      <c r="J26" s="4">
        <v>1970.0714285714287</v>
      </c>
      <c r="K26" s="4">
        <v>317.06110000000001</v>
      </c>
      <c r="L26" s="4">
        <v>412.07749999999999</v>
      </c>
      <c r="M26" s="4">
        <f t="shared" si="16"/>
        <v>218.75982872340427</v>
      </c>
      <c r="N26" s="4">
        <f t="shared" si="2"/>
        <v>243.33514654255319</v>
      </c>
      <c r="P26" s="4">
        <f t="shared" si="3"/>
        <v>243.33514654255319</v>
      </c>
      <c r="Q26" s="4">
        <f t="shared" si="4"/>
        <v>492.11312931951579</v>
      </c>
      <c r="R26" s="4">
        <f t="shared" si="5"/>
        <v>418.82878788367634</v>
      </c>
      <c r="S26" s="4">
        <f t="shared" si="6"/>
        <v>1214.6886629812564</v>
      </c>
      <c r="T26" s="4">
        <f t="shared" si="7"/>
        <v>1726.7362820288754</v>
      </c>
      <c r="U26" s="2">
        <f t="shared" si="12"/>
        <v>118408.36438326164</v>
      </c>
      <c r="V26" s="2">
        <f t="shared" si="13"/>
        <v>102278.92470727231</v>
      </c>
      <c r="W26" s="2">
        <f t="shared" si="14"/>
        <v>292268.76758477424</v>
      </c>
      <c r="X26" s="2">
        <f t="shared" si="15"/>
        <v>421672.85365302349</v>
      </c>
      <c r="Y26" s="2">
        <f t="shared" si="8"/>
        <v>0.18773266269588354</v>
      </c>
      <c r="Z26" s="2">
        <f t="shared" si="9"/>
        <v>0.17596531612250788</v>
      </c>
      <c r="AA26" s="2">
        <f t="shared" si="10"/>
        <v>0.463382753805611</v>
      </c>
      <c r="AB26" s="2">
        <f t="shared" si="11"/>
        <v>0.7254651650444901</v>
      </c>
    </row>
    <row r="27" spans="1:28" x14ac:dyDescent="0.35">
      <c r="A27" s="4">
        <v>26</v>
      </c>
      <c r="B27" s="4">
        <f t="shared" si="0"/>
        <v>10</v>
      </c>
      <c r="C27" s="4">
        <v>254.16471615572533</v>
      </c>
      <c r="D27" s="4">
        <v>243.34228901002069</v>
      </c>
      <c r="E27" s="4">
        <v>257.05086920507841</v>
      </c>
      <c r="F27" s="4">
        <v>246.84720255034611</v>
      </c>
      <c r="G27" s="4">
        <v>786.19298245614038</v>
      </c>
      <c r="H27" s="4">
        <v>672.05</v>
      </c>
      <c r="I27" s="4">
        <v>1557.0697674418604</v>
      </c>
      <c r="J27" s="4">
        <v>2146.08</v>
      </c>
      <c r="K27" s="4">
        <v>303.08499999999998</v>
      </c>
      <c r="L27" s="4">
        <v>472.60390000000001</v>
      </c>
      <c r="M27" s="4">
        <f t="shared" si="16"/>
        <v>221.56897925531916</v>
      </c>
      <c r="N27" s="4">
        <f t="shared" si="2"/>
        <v>241.94798444148938</v>
      </c>
      <c r="P27" s="4">
        <f t="shared" si="3"/>
        <v>241.94798444148938</v>
      </c>
      <c r="Q27" s="4">
        <f t="shared" si="4"/>
        <v>544.24499801465095</v>
      </c>
      <c r="R27" s="4">
        <f t="shared" si="5"/>
        <v>430.10201555851057</v>
      </c>
      <c r="S27" s="4">
        <f t="shared" si="6"/>
        <v>1315.1217830003711</v>
      </c>
      <c r="T27" s="4">
        <f t="shared" si="7"/>
        <v>1904.1320155585106</v>
      </c>
      <c r="U27" s="2">
        <f t="shared" si="12"/>
        <v>132437.82359913932</v>
      </c>
      <c r="V27" s="2">
        <f t="shared" si="13"/>
        <v>106169.47935188377</v>
      </c>
      <c r="W27" s="2">
        <f t="shared" si="14"/>
        <v>320024.74500225001</v>
      </c>
      <c r="X27" s="2">
        <f t="shared" si="15"/>
        <v>470029.66132717044</v>
      </c>
      <c r="Y27" s="2">
        <f t="shared" si="8"/>
        <v>0.20997592015914038</v>
      </c>
      <c r="Z27" s="2">
        <f t="shared" si="9"/>
        <v>0.18265880336721949</v>
      </c>
      <c r="AA27" s="2">
        <f t="shared" si="10"/>
        <v>0.50738896547359458</v>
      </c>
      <c r="AB27" s="2">
        <f t="shared" si="11"/>
        <v>0.80866041737443128</v>
      </c>
    </row>
    <row r="28" spans="1:28" x14ac:dyDescent="0.35">
      <c r="A28" s="4">
        <v>27</v>
      </c>
      <c r="B28" s="4">
        <f t="shared" si="0"/>
        <v>10.5</v>
      </c>
      <c r="C28" s="4">
        <v>264.8999838472343</v>
      </c>
      <c r="D28" s="4">
        <v>250.33372173762916</v>
      </c>
      <c r="E28" s="4">
        <v>265.32756207676806</v>
      </c>
      <c r="F28" s="4">
        <v>251.85403775567775</v>
      </c>
      <c r="G28" s="4">
        <v>936.29090909090905</v>
      </c>
      <c r="H28" s="4">
        <v>680.98275862068965</v>
      </c>
      <c r="I28" s="4">
        <v>1723.8571428571429</v>
      </c>
      <c r="J28" s="4">
        <v>1629.6296296296296</v>
      </c>
      <c r="K28" s="4">
        <v>290.34339999999997</v>
      </c>
      <c r="L28" s="4">
        <v>469.26639999999998</v>
      </c>
      <c r="M28" s="4">
        <f t="shared" si="16"/>
        <v>224.37812978723406</v>
      </c>
      <c r="N28" s="4">
        <f t="shared" si="2"/>
        <v>240.86944734042555</v>
      </c>
      <c r="P28" s="4">
        <f t="shared" si="3"/>
        <v>240.86944734042555</v>
      </c>
      <c r="Q28" s="4">
        <f t="shared" si="4"/>
        <v>695.42146175048356</v>
      </c>
      <c r="R28" s="4">
        <f t="shared" si="5"/>
        <v>440.1133112802641</v>
      </c>
      <c r="S28" s="4">
        <f t="shared" si="6"/>
        <v>1482.9876955167174</v>
      </c>
      <c r="T28" s="4">
        <f t="shared" si="7"/>
        <v>1388.7601822892041</v>
      </c>
      <c r="U28" s="2">
        <f t="shared" si="12"/>
        <v>174087.44269622088</v>
      </c>
      <c r="V28" s="2">
        <f t="shared" si="13"/>
        <v>110844.31451595599</v>
      </c>
      <c r="W28" s="2">
        <f t="shared" si="14"/>
        <v>371241.82910980983</v>
      </c>
      <c r="X28" s="2">
        <f t="shared" si="15"/>
        <v>349764.8593838471</v>
      </c>
      <c r="Y28" s="2">
        <f t="shared" si="8"/>
        <v>0.27601005494421432</v>
      </c>
      <c r="Z28" s="2">
        <f t="shared" si="9"/>
        <v>0.19070160250517421</v>
      </c>
      <c r="AA28" s="2">
        <f t="shared" si="10"/>
        <v>0.58859200906863329</v>
      </c>
      <c r="AB28" s="2">
        <f t="shared" si="11"/>
        <v>0.60175137963341385</v>
      </c>
    </row>
    <row r="29" spans="1:28" x14ac:dyDescent="0.35">
      <c r="A29" s="4">
        <v>28</v>
      </c>
      <c r="B29" s="4">
        <f t="shared" si="0"/>
        <v>11</v>
      </c>
      <c r="C29" s="4">
        <v>274.53576466279924</v>
      </c>
      <c r="D29" s="4">
        <v>254.57302459973675</v>
      </c>
      <c r="E29" s="4">
        <v>276.12391237249614</v>
      </c>
      <c r="F29" s="4">
        <v>258.56941074402295</v>
      </c>
      <c r="G29" s="4">
        <v>816.25925925925924</v>
      </c>
      <c r="H29" s="4">
        <v>705.2</v>
      </c>
      <c r="I29" s="4">
        <v>1794.2051282051282</v>
      </c>
      <c r="J29" s="4">
        <v>2075.2916666666665</v>
      </c>
      <c r="K29" s="4">
        <v>278.07780000000002</v>
      </c>
      <c r="L29" s="4">
        <v>493.56310000000002</v>
      </c>
      <c r="M29" s="4">
        <f t="shared" si="16"/>
        <v>227.18728031914895</v>
      </c>
      <c r="N29" s="4">
        <f t="shared" si="2"/>
        <v>239.90991023936172</v>
      </c>
      <c r="P29" s="4">
        <f t="shared" si="3"/>
        <v>239.90991023936172</v>
      </c>
      <c r="Q29" s="4">
        <f t="shared" si="4"/>
        <v>576.34934901989755</v>
      </c>
      <c r="R29" s="4">
        <f t="shared" si="5"/>
        <v>465.29008976063835</v>
      </c>
      <c r="S29" s="4">
        <f t="shared" si="6"/>
        <v>1554.2952179657664</v>
      </c>
      <c r="T29" s="4">
        <f t="shared" si="7"/>
        <v>1835.3817564273047</v>
      </c>
      <c r="U29" s="2">
        <f t="shared" si="12"/>
        <v>146722.99700608465</v>
      </c>
      <c r="V29" s="2">
        <f t="shared" si="13"/>
        <v>120309.78433444181</v>
      </c>
      <c r="W29" s="2">
        <f t="shared" si="14"/>
        <v>395681.63475845224</v>
      </c>
      <c r="X29" s="2">
        <f t="shared" si="15"/>
        <v>474573.57924973802</v>
      </c>
      <c r="Y29" s="2">
        <f t="shared" si="8"/>
        <v>0.23262460426795811</v>
      </c>
      <c r="Z29" s="2">
        <f t="shared" si="9"/>
        <v>0.20698642749355703</v>
      </c>
      <c r="AA29" s="2">
        <f t="shared" si="10"/>
        <v>0.62734053679374158</v>
      </c>
      <c r="AB29" s="2">
        <f t="shared" si="11"/>
        <v>0.81647798053289966</v>
      </c>
    </row>
    <row r="30" spans="1:28" x14ac:dyDescent="0.35">
      <c r="A30" s="4">
        <v>29</v>
      </c>
      <c r="B30" s="4">
        <f t="shared" si="0"/>
        <v>11.5</v>
      </c>
      <c r="C30" s="4">
        <v>288.12664410155168</v>
      </c>
      <c r="D30" s="4">
        <v>262.76447977490506</v>
      </c>
      <c r="E30" s="4">
        <v>288.81382339901666</v>
      </c>
      <c r="F30" s="4">
        <v>265.66518590786347</v>
      </c>
      <c r="G30" s="4">
        <v>820.77777777777783</v>
      </c>
      <c r="H30" s="4">
        <v>712.86440677966107</v>
      </c>
      <c r="I30" s="4">
        <v>1771.5666666666666</v>
      </c>
      <c r="J30" s="4">
        <v>1895.52</v>
      </c>
      <c r="K30" s="4">
        <v>278.78719999999998</v>
      </c>
      <c r="L30" s="4">
        <v>495.88299999999998</v>
      </c>
      <c r="M30" s="4">
        <f t="shared" si="16"/>
        <v>229.99643085106385</v>
      </c>
      <c r="N30" s="4">
        <f t="shared" si="2"/>
        <v>242.19412313829787</v>
      </c>
      <c r="P30" s="4">
        <f t="shared" si="3"/>
        <v>242.19412313829787</v>
      </c>
      <c r="Q30" s="4">
        <f t="shared" si="4"/>
        <v>578.58365463947996</v>
      </c>
      <c r="R30" s="4">
        <f t="shared" si="5"/>
        <v>470.6702836413632</v>
      </c>
      <c r="S30" s="4">
        <f t="shared" si="6"/>
        <v>1529.3725435283686</v>
      </c>
      <c r="T30" s="4">
        <f t="shared" si="7"/>
        <v>1653.325876861702</v>
      </c>
      <c r="U30" s="2">
        <f t="shared" si="12"/>
        <v>152031.23301760628</v>
      </c>
      <c r="V30" s="2">
        <f t="shared" si="13"/>
        <v>125040.70840488959</v>
      </c>
      <c r="W30" s="2">
        <f t="shared" si="14"/>
        <v>401864.78078225511</v>
      </c>
      <c r="X30" s="2">
        <f t="shared" si="15"/>
        <v>439231.12644274544</v>
      </c>
      <c r="Y30" s="2">
        <f t="shared" si="8"/>
        <v>0.24104064215389315</v>
      </c>
      <c r="Z30" s="2">
        <f t="shared" si="9"/>
        <v>0.21512572453828568</v>
      </c>
      <c r="AA30" s="2">
        <f t="shared" si="10"/>
        <v>0.6371437164333893</v>
      </c>
      <c r="AB30" s="2">
        <f t="shared" si="11"/>
        <v>0.75567321651600661</v>
      </c>
    </row>
    <row r="31" spans="1:28" x14ac:dyDescent="0.35">
      <c r="A31" s="4">
        <v>30</v>
      </c>
      <c r="B31" s="4">
        <f t="shared" si="0"/>
        <v>12</v>
      </c>
      <c r="C31" s="4">
        <v>301.22886270655118</v>
      </c>
      <c r="D31" s="4">
        <v>270.18650040787116</v>
      </c>
      <c r="E31" s="4">
        <v>300.20572908588105</v>
      </c>
      <c r="F31" s="4">
        <v>273.73009330652496</v>
      </c>
      <c r="G31" s="4">
        <v>798.72549019607845</v>
      </c>
      <c r="H31" s="4">
        <v>642.37931034482756</v>
      </c>
      <c r="I31" s="4">
        <v>2180.2758620689656</v>
      </c>
      <c r="J31" s="4">
        <v>2226.1923076923076</v>
      </c>
      <c r="K31" s="4">
        <v>269.42759999999998</v>
      </c>
      <c r="L31" s="4">
        <v>487.75009999999997</v>
      </c>
      <c r="M31" s="4">
        <f t="shared" si="16"/>
        <v>232.80558138297874</v>
      </c>
      <c r="N31" s="4">
        <f t="shared" si="2"/>
        <v>241.96108603723405</v>
      </c>
      <c r="P31" s="4">
        <f t="shared" si="3"/>
        <v>241.96108603723405</v>
      </c>
      <c r="Q31" s="4">
        <f t="shared" si="4"/>
        <v>556.7644041588444</v>
      </c>
      <c r="R31" s="4">
        <f t="shared" si="5"/>
        <v>400.4182243075935</v>
      </c>
      <c r="S31" s="4">
        <f t="shared" si="6"/>
        <v>1938.3147760317315</v>
      </c>
      <c r="T31" s="4">
        <f t="shared" si="7"/>
        <v>1984.2312216550736</v>
      </c>
      <c r="U31" s="2">
        <f t="shared" si="12"/>
        <v>150430.22591135176</v>
      </c>
      <c r="V31" s="2">
        <f t="shared" si="13"/>
        <v>109606.51790135061</v>
      </c>
      <c r="W31" s="2">
        <f t="shared" si="14"/>
        <v>523706.48602488014</v>
      </c>
      <c r="X31" s="2">
        <f t="shared" si="15"/>
        <v>543143.79744536325</v>
      </c>
      <c r="Y31" s="2">
        <f t="shared" si="8"/>
        <v>0.23850229675390652</v>
      </c>
      <c r="Z31" s="2">
        <f t="shared" si="9"/>
        <v>0.18857204088524335</v>
      </c>
      <c r="AA31" s="2">
        <f t="shared" si="10"/>
        <v>0.83031983090591088</v>
      </c>
      <c r="AB31" s="2">
        <f t="shared" si="11"/>
        <v>0.93444930410631433</v>
      </c>
    </row>
    <row r="32" spans="1:28" x14ac:dyDescent="0.35">
      <c r="A32" s="4">
        <v>31</v>
      </c>
      <c r="B32" s="4">
        <f t="shared" si="0"/>
        <v>12.5</v>
      </c>
      <c r="C32" s="4">
        <v>318.25563863262869</v>
      </c>
      <c r="D32" s="4">
        <v>280.83490704668679</v>
      </c>
      <c r="E32" s="4">
        <v>317.9807669136427</v>
      </c>
      <c r="F32" s="4">
        <v>283.4544880807959</v>
      </c>
      <c r="G32" s="4">
        <v>797.25</v>
      </c>
      <c r="H32" s="4">
        <v>608.45762711864404</v>
      </c>
      <c r="I32" s="4">
        <v>2062.4</v>
      </c>
      <c r="J32" s="4">
        <v>1993.28</v>
      </c>
      <c r="K32" s="4">
        <v>265.63749999999999</v>
      </c>
      <c r="L32" s="4">
        <v>491.37619999999998</v>
      </c>
      <c r="M32" s="4">
        <f t="shared" si="16"/>
        <v>235.61473191489364</v>
      </c>
      <c r="N32" s="4">
        <f t="shared" si="2"/>
        <v>243.12042393617025</v>
      </c>
      <c r="P32" s="4">
        <f t="shared" si="3"/>
        <v>243.12042393617025</v>
      </c>
      <c r="Q32" s="4">
        <f t="shared" si="4"/>
        <v>554.12957606382975</v>
      </c>
      <c r="R32" s="4">
        <f t="shared" si="5"/>
        <v>365.33720318247379</v>
      </c>
      <c r="S32" s="4">
        <f t="shared" si="6"/>
        <v>1819.2795760638298</v>
      </c>
      <c r="T32" s="4">
        <f t="shared" si="7"/>
        <v>1750.1595760638297</v>
      </c>
      <c r="U32" s="2">
        <f t="shared" si="12"/>
        <v>155618.92798570558</v>
      </c>
      <c r="V32" s="2">
        <f t="shared" si="13"/>
        <v>103556.46990495782</v>
      </c>
      <c r="W32" s="2">
        <f t="shared" si="14"/>
        <v>510917.21063582139</v>
      </c>
      <c r="X32" s="2">
        <f t="shared" si="15"/>
        <v>496090.5866928756</v>
      </c>
      <c r="Y32" s="2">
        <f t="shared" si="8"/>
        <v>0.24672881741760885</v>
      </c>
      <c r="Z32" s="2">
        <f t="shared" si="9"/>
        <v>0.17816326301347218</v>
      </c>
      <c r="AA32" s="2">
        <f t="shared" si="10"/>
        <v>0.81004284510980995</v>
      </c>
      <c r="AB32" s="2">
        <f t="shared" si="11"/>
        <v>0.85349681923870835</v>
      </c>
    </row>
    <row r="33" spans="1:28" x14ac:dyDescent="0.35">
      <c r="A33" s="4">
        <v>32</v>
      </c>
      <c r="B33" s="4">
        <f t="shared" si="0"/>
        <v>13</v>
      </c>
      <c r="C33" s="4">
        <v>328.97563567308288</v>
      </c>
      <c r="D33" s="4">
        <v>287.0121384032721</v>
      </c>
      <c r="E33" s="4">
        <v>330.19728775746512</v>
      </c>
      <c r="F33" s="4">
        <v>291.81978136866519</v>
      </c>
      <c r="G33" s="4">
        <v>844.66666666666663</v>
      </c>
      <c r="H33" s="4">
        <v>888.67857142857144</v>
      </c>
      <c r="I33" s="4">
        <v>2264.6999999999998</v>
      </c>
      <c r="J33" s="4">
        <v>1937.8695652173913</v>
      </c>
      <c r="K33" s="4">
        <v>258.96010000000001</v>
      </c>
      <c r="L33" s="4">
        <v>524.86249999999995</v>
      </c>
      <c r="M33" s="4">
        <f t="shared" si="16"/>
        <v>238.42388244680853</v>
      </c>
      <c r="N33" s="4">
        <f t="shared" si="2"/>
        <v>243.5579368351064</v>
      </c>
      <c r="P33" s="4">
        <f t="shared" si="3"/>
        <v>243.5579368351064</v>
      </c>
      <c r="Q33" s="4">
        <f t="shared" si="4"/>
        <v>601.10872983156025</v>
      </c>
      <c r="R33" s="4">
        <f t="shared" si="5"/>
        <v>645.12063459346507</v>
      </c>
      <c r="S33" s="4">
        <f t="shared" si="6"/>
        <v>2021.1420631648934</v>
      </c>
      <c r="T33" s="4">
        <f t="shared" si="7"/>
        <v>1694.3116283822849</v>
      </c>
      <c r="U33" s="2">
        <f t="shared" si="12"/>
        <v>172525.50196183086</v>
      </c>
      <c r="V33" s="2">
        <f t="shared" si="13"/>
        <v>188258.96254347952</v>
      </c>
      <c r="W33" s="2">
        <f t="shared" si="14"/>
        <v>580092.30556575733</v>
      </c>
      <c r="X33" s="2">
        <f t="shared" si="15"/>
        <v>494433.64896490547</v>
      </c>
      <c r="Y33" s="2">
        <f t="shared" si="8"/>
        <v>0.27353364802340679</v>
      </c>
      <c r="Z33" s="2">
        <f t="shared" si="9"/>
        <v>0.32388928561451058</v>
      </c>
      <c r="AA33" s="2">
        <f t="shared" si="10"/>
        <v>0.91971773869590168</v>
      </c>
      <c r="AB33" s="2">
        <f t="shared" si="11"/>
        <v>0.85064614817492812</v>
      </c>
    </row>
    <row r="34" spans="1:28" x14ac:dyDescent="0.35">
      <c r="A34" s="4">
        <v>33</v>
      </c>
      <c r="B34" s="4">
        <f t="shared" si="0"/>
        <v>13.5</v>
      </c>
      <c r="C34" s="4">
        <v>342.68868032027353</v>
      </c>
      <c r="D34" s="4">
        <v>293.87888417765259</v>
      </c>
      <c r="E34" s="4">
        <v>343.49802482617673</v>
      </c>
      <c r="F34" s="4">
        <v>297.4696402138768</v>
      </c>
      <c r="G34" s="4">
        <v>822.37288135593224</v>
      </c>
      <c r="H34" s="4">
        <v>659.32203389830511</v>
      </c>
      <c r="I34" s="4">
        <v>2076.2592592592591</v>
      </c>
      <c r="J34" s="4">
        <v>1964.5217391304348</v>
      </c>
      <c r="K34" s="4">
        <v>260.2509</v>
      </c>
      <c r="L34" s="4">
        <v>514.83489999999995</v>
      </c>
      <c r="M34" s="4">
        <f t="shared" si="16"/>
        <v>241.23303297872343</v>
      </c>
      <c r="N34" s="4">
        <f t="shared" si="2"/>
        <v>245.98749973404256</v>
      </c>
      <c r="P34" s="4">
        <f t="shared" si="3"/>
        <v>245.98749973404256</v>
      </c>
      <c r="Q34" s="4">
        <f t="shared" si="4"/>
        <v>576.38538162188968</v>
      </c>
      <c r="R34" s="4">
        <f t="shared" si="5"/>
        <v>413.33453416426255</v>
      </c>
      <c r="S34" s="4">
        <f t="shared" si="6"/>
        <v>1830.2717595252166</v>
      </c>
      <c r="T34" s="4">
        <f t="shared" si="7"/>
        <v>1718.5342393963922</v>
      </c>
      <c r="U34" s="2">
        <f t="shared" si="12"/>
        <v>169387.4928073514</v>
      </c>
      <c r="V34" s="2">
        <f t="shared" si="13"/>
        <v>122954.47516581355</v>
      </c>
      <c r="W34" s="2">
        <f t="shared" si="14"/>
        <v>537878.22243113955</v>
      </c>
      <c r="X34" s="2">
        <f t="shared" si="15"/>
        <v>511211.76188847324</v>
      </c>
      <c r="Y34" s="2">
        <f t="shared" si="8"/>
        <v>0.26855843518939049</v>
      </c>
      <c r="Z34" s="2">
        <f t="shared" si="9"/>
        <v>0.21153647394272093</v>
      </c>
      <c r="AA34" s="2">
        <f t="shared" si="10"/>
        <v>0.8527886642896727</v>
      </c>
      <c r="AB34" s="2">
        <f t="shared" si="11"/>
        <v>0.87951197711265472</v>
      </c>
    </row>
    <row r="35" spans="1:28" x14ac:dyDescent="0.35">
      <c r="A35" s="4">
        <v>34</v>
      </c>
      <c r="B35" s="4">
        <f t="shared" si="0"/>
        <v>14</v>
      </c>
      <c r="C35" s="4">
        <v>356.81403254594318</v>
      </c>
      <c r="D35" s="4">
        <v>300.2851135774813</v>
      </c>
      <c r="E35" s="4">
        <v>359.53220843369365</v>
      </c>
      <c r="F35" s="4">
        <v>305.41155812538318</v>
      </c>
      <c r="G35" s="4">
        <v>748.68421052631584</v>
      </c>
      <c r="H35" s="4">
        <v>750.16666666666663</v>
      </c>
      <c r="I35" s="4">
        <v>2003.2258064516129</v>
      </c>
      <c r="J35" s="4">
        <v>2057.8214285714284</v>
      </c>
      <c r="K35" s="4">
        <v>252.47890000000001</v>
      </c>
      <c r="L35" s="4">
        <v>489.59550000000002</v>
      </c>
      <c r="M35" s="4">
        <f t="shared" si="16"/>
        <v>244.04218351063832</v>
      </c>
      <c r="N35" s="4">
        <f t="shared" si="2"/>
        <v>246.15136263297876</v>
      </c>
      <c r="P35" s="4">
        <f t="shared" si="3"/>
        <v>246.15136263297876</v>
      </c>
      <c r="Q35" s="4">
        <f t="shared" si="4"/>
        <v>502.53284789333708</v>
      </c>
      <c r="R35" s="4">
        <f t="shared" si="5"/>
        <v>504.01530403368787</v>
      </c>
      <c r="S35" s="4">
        <f t="shared" si="6"/>
        <v>1757.0744438186341</v>
      </c>
      <c r="T35" s="4">
        <f t="shared" si="7"/>
        <v>1811.6700659384496</v>
      </c>
      <c r="U35" s="2">
        <f t="shared" si="12"/>
        <v>150903.13330606587</v>
      </c>
      <c r="V35" s="2">
        <f t="shared" si="13"/>
        <v>153932.09932396733</v>
      </c>
      <c r="W35" s="2">
        <f t="shared" si="14"/>
        <v>527623.29892616835</v>
      </c>
      <c r="X35" s="2">
        <f t="shared" si="15"/>
        <v>553304.97764737764</v>
      </c>
      <c r="Y35" s="2">
        <f t="shared" si="8"/>
        <v>0.23925207625538575</v>
      </c>
      <c r="Z35" s="2">
        <f t="shared" si="9"/>
        <v>0.26483178813686975</v>
      </c>
      <c r="AA35" s="2">
        <f t="shared" si="10"/>
        <v>0.83652981209322275</v>
      </c>
      <c r="AB35" s="2">
        <f t="shared" si="11"/>
        <v>0.95193106089582524</v>
      </c>
    </row>
    <row r="36" spans="1:28" x14ac:dyDescent="0.35">
      <c r="A36" s="4">
        <v>35</v>
      </c>
      <c r="B36" s="4">
        <f t="shared" si="0"/>
        <v>14.5</v>
      </c>
      <c r="C36" s="4">
        <v>370.35910003153128</v>
      </c>
      <c r="D36" s="4">
        <v>305.82169845465972</v>
      </c>
      <c r="E36" s="4">
        <v>372.29847271548812</v>
      </c>
      <c r="F36" s="4">
        <v>312.04214163308222</v>
      </c>
      <c r="G36" s="4">
        <v>822.49152542372883</v>
      </c>
      <c r="H36" s="4">
        <v>646.66666666666663</v>
      </c>
      <c r="I36" s="4">
        <v>1888.7586206896551</v>
      </c>
      <c r="J36" s="4">
        <v>2086.5714285714284</v>
      </c>
      <c r="K36" s="4">
        <v>253.44630000000001</v>
      </c>
      <c r="L36" s="4">
        <v>493.26749999999998</v>
      </c>
      <c r="M36" s="4">
        <f t="shared" si="16"/>
        <v>246.85133404255322</v>
      </c>
      <c r="N36" s="4">
        <f t="shared" si="2"/>
        <v>248.50007553191494</v>
      </c>
      <c r="P36" s="4">
        <f t="shared" si="3"/>
        <v>248.50007553191494</v>
      </c>
      <c r="Q36" s="4">
        <f t="shared" si="4"/>
        <v>573.99144989181389</v>
      </c>
      <c r="R36" s="4">
        <f t="shared" si="5"/>
        <v>398.16659113475168</v>
      </c>
      <c r="S36" s="4">
        <f t="shared" si="6"/>
        <v>1640.2585451577402</v>
      </c>
      <c r="T36" s="4">
        <f t="shared" si="7"/>
        <v>1838.0713530395135</v>
      </c>
      <c r="U36" s="2">
        <f t="shared" si="12"/>
        <v>175539.04010436725</v>
      </c>
      <c r="V36" s="2">
        <f t="shared" si="13"/>
        <v>124244.75582443172</v>
      </c>
      <c r="W36" s="2">
        <f t="shared" si="14"/>
        <v>501626.6541849093</v>
      </c>
      <c r="X36" s="2">
        <f t="shared" si="15"/>
        <v>573555.72147686698</v>
      </c>
      <c r="Y36" s="2">
        <f t="shared" si="8"/>
        <v>0.2783115160615362</v>
      </c>
      <c r="Z36" s="2">
        <f t="shared" si="9"/>
        <v>0.21375633150018272</v>
      </c>
      <c r="AA36" s="2">
        <f t="shared" si="10"/>
        <v>0.79531296593665679</v>
      </c>
      <c r="AB36" s="2">
        <f t="shared" si="11"/>
        <v>0.98677136206119964</v>
      </c>
    </row>
    <row r="37" spans="1:28" x14ac:dyDescent="0.35">
      <c r="A37" s="4">
        <v>36</v>
      </c>
      <c r="B37" s="4">
        <f t="shared" si="0"/>
        <v>15</v>
      </c>
      <c r="C37" s="4">
        <v>382.89630454750403</v>
      </c>
      <c r="D37" s="4">
        <v>311.24104152778023</v>
      </c>
      <c r="E37" s="4">
        <v>385.11054895044686</v>
      </c>
      <c r="F37" s="4">
        <v>315.53109849543074</v>
      </c>
      <c r="G37" s="4">
        <v>753.42857142857144</v>
      </c>
      <c r="H37" s="4">
        <v>726.05084745762713</v>
      </c>
      <c r="I37" s="4">
        <v>2141.8666666666668</v>
      </c>
      <c r="J37" s="4">
        <v>2165.1724137931033</v>
      </c>
      <c r="K37" s="4">
        <v>247.34800000000001</v>
      </c>
      <c r="L37" s="4">
        <v>467.15230000000003</v>
      </c>
      <c r="M37" s="4">
        <f t="shared" si="16"/>
        <v>249.66048457446811</v>
      </c>
      <c r="N37" s="4">
        <f t="shared" ref="N37:N68" si="17">(K37+M37*3)/4</f>
        <v>249.0823634308511</v>
      </c>
      <c r="P37" s="4">
        <f t="shared" si="3"/>
        <v>249.0823634308511</v>
      </c>
      <c r="Q37" s="4">
        <f t="shared" si="4"/>
        <v>504.34620799772034</v>
      </c>
      <c r="R37" s="4">
        <f t="shared" si="5"/>
        <v>476.96848402677603</v>
      </c>
      <c r="S37" s="4">
        <f t="shared" si="6"/>
        <v>1892.7843032358157</v>
      </c>
      <c r="T37" s="4">
        <f t="shared" si="7"/>
        <v>1916.0900503622522</v>
      </c>
      <c r="U37" s="2">
        <f t="shared" si="12"/>
        <v>156973.23906779697</v>
      </c>
      <c r="V37" s="2">
        <f t="shared" si="13"/>
        <v>150498.38971266896</v>
      </c>
      <c r="W37" s="2">
        <f t="shared" si="14"/>
        <v>589112.15792654909</v>
      </c>
      <c r="X37" s="2">
        <f t="shared" si="15"/>
        <v>604585.99840696668</v>
      </c>
      <c r="Y37" s="2">
        <f t="shared" si="8"/>
        <v>0.24887603418632134</v>
      </c>
      <c r="Z37" s="2">
        <f t="shared" si="9"/>
        <v>0.2589242778755495</v>
      </c>
      <c r="AA37" s="2">
        <f t="shared" si="10"/>
        <v>0.93401842521948442</v>
      </c>
      <c r="AB37" s="2">
        <f t="shared" si="11"/>
        <v>1.0401572624800932</v>
      </c>
    </row>
    <row r="38" spans="1:28" x14ac:dyDescent="0.35">
      <c r="A38" s="4">
        <v>37</v>
      </c>
      <c r="B38" s="4">
        <f t="shared" si="0"/>
        <v>15.5</v>
      </c>
      <c r="C38" s="4">
        <v>392.95966359260274</v>
      </c>
      <c r="D38" s="4">
        <v>317.02564399783847</v>
      </c>
      <c r="E38" s="4">
        <v>395.29607320398378</v>
      </c>
      <c r="F38" s="4">
        <v>319.44694520658089</v>
      </c>
      <c r="G38" s="4">
        <v>906.64912280701753</v>
      </c>
      <c r="H38" s="4">
        <v>701.41666666666663</v>
      </c>
      <c r="I38" s="4">
        <v>2032.0625</v>
      </c>
      <c r="J38" s="4">
        <v>2271.521739130435</v>
      </c>
      <c r="K38" s="4">
        <v>249.4742</v>
      </c>
      <c r="L38" s="4">
        <v>446.70060000000001</v>
      </c>
      <c r="M38" s="4">
        <f t="shared" si="16"/>
        <v>252.46963510638301</v>
      </c>
      <c r="N38" s="4">
        <f t="shared" si="17"/>
        <v>251.72077632978724</v>
      </c>
      <c r="P38" s="4">
        <f t="shared" si="3"/>
        <v>251.72077632978724</v>
      </c>
      <c r="Q38" s="4">
        <f t="shared" si="4"/>
        <v>654.92834647723032</v>
      </c>
      <c r="R38" s="4">
        <f t="shared" si="5"/>
        <v>449.69589033687942</v>
      </c>
      <c r="S38" s="4">
        <f t="shared" si="6"/>
        <v>1780.3417236702128</v>
      </c>
      <c r="T38" s="4">
        <f t="shared" si="7"/>
        <v>2019.8009628006478</v>
      </c>
      <c r="U38" s="2">
        <f t="shared" si="12"/>
        <v>207629.08081438343</v>
      </c>
      <c r="V38" s="2">
        <f t="shared" si="13"/>
        <v>143653.97844006974</v>
      </c>
      <c r="W38" s="2">
        <f t="shared" si="14"/>
        <v>564413.98148277099</v>
      </c>
      <c r="X38" s="2">
        <f t="shared" si="15"/>
        <v>645219.24749197788</v>
      </c>
      <c r="Y38" s="2">
        <f t="shared" si="8"/>
        <v>0.32918924602503064</v>
      </c>
      <c r="Z38" s="2">
        <f t="shared" si="9"/>
        <v>0.2471488412770286</v>
      </c>
      <c r="AA38" s="2">
        <f t="shared" si="10"/>
        <v>0.89486025888830034</v>
      </c>
      <c r="AB38" s="2">
        <f t="shared" si="11"/>
        <v>1.1100645531638034</v>
      </c>
    </row>
    <row r="39" spans="1:28" x14ac:dyDescent="0.35">
      <c r="A39" s="4">
        <v>38</v>
      </c>
      <c r="B39" s="4">
        <f t="shared" si="0"/>
        <v>16</v>
      </c>
      <c r="C39" s="4">
        <v>408.21504399632602</v>
      </c>
      <c r="D39" s="4">
        <v>323.79403090940076</v>
      </c>
      <c r="E39" s="4">
        <v>408.44410376214768</v>
      </c>
      <c r="F39" s="4">
        <v>326.15583310843363</v>
      </c>
      <c r="G39" s="4">
        <v>723.58730158730157</v>
      </c>
      <c r="H39" s="4">
        <v>740.26229508196718</v>
      </c>
      <c r="I39" s="4">
        <v>1910.3428571428572</v>
      </c>
      <c r="J39" s="4">
        <v>1790.590909090909</v>
      </c>
      <c r="K39" s="4">
        <v>248.34399999999999</v>
      </c>
      <c r="L39" s="4">
        <v>451.92090000000002</v>
      </c>
      <c r="M39" s="4">
        <f t="shared" si="16"/>
        <v>255.2787856382979</v>
      </c>
      <c r="N39" s="4">
        <f t="shared" si="17"/>
        <v>253.54508922872344</v>
      </c>
      <c r="P39" s="4">
        <f t="shared" si="3"/>
        <v>253.54508922872344</v>
      </c>
      <c r="Q39" s="4">
        <f t="shared" si="4"/>
        <v>470.04221235857813</v>
      </c>
      <c r="R39" s="4">
        <f t="shared" si="5"/>
        <v>486.71720585324374</v>
      </c>
      <c r="S39" s="4">
        <f t="shared" si="6"/>
        <v>1656.7977679141336</v>
      </c>
      <c r="T39" s="4">
        <f t="shared" si="7"/>
        <v>1537.0458198621855</v>
      </c>
      <c r="U39" s="2">
        <f t="shared" si="12"/>
        <v>152196.86263715656</v>
      </c>
      <c r="V39" s="2">
        <f t="shared" si="13"/>
        <v>158745.65576327371</v>
      </c>
      <c r="W39" s="2">
        <f t="shared" si="14"/>
        <v>536461.22767461522</v>
      </c>
      <c r="X39" s="2">
        <f t="shared" si="15"/>
        <v>501316.45990298648</v>
      </c>
      <c r="Y39" s="2">
        <f t="shared" si="8"/>
        <v>0.24130324260160169</v>
      </c>
      <c r="Z39" s="2">
        <f t="shared" si="9"/>
        <v>0.27311324966905043</v>
      </c>
      <c r="AA39" s="2">
        <f t="shared" si="10"/>
        <v>0.85054206456630033</v>
      </c>
      <c r="AB39" s="2">
        <f t="shared" si="11"/>
        <v>0.86248764930526578</v>
      </c>
    </row>
    <row r="40" spans="1:28" x14ac:dyDescent="0.35">
      <c r="A40" s="4">
        <v>39</v>
      </c>
      <c r="B40" s="4">
        <f t="shared" si="0"/>
        <v>16.5</v>
      </c>
      <c r="C40" s="4">
        <v>417.75920090556224</v>
      </c>
      <c r="D40" s="4">
        <v>329.23860394845826</v>
      </c>
      <c r="E40" s="4">
        <v>420.27885832960061</v>
      </c>
      <c r="F40" s="4">
        <v>331.25728865597245</v>
      </c>
      <c r="G40" s="4">
        <v>785.078125</v>
      </c>
      <c r="H40" s="4">
        <v>767.67692307692312</v>
      </c>
      <c r="I40" s="4">
        <v>1943.9333333333334</v>
      </c>
      <c r="J40" s="4">
        <v>1903.1666666666667</v>
      </c>
      <c r="K40" s="4">
        <v>244.05330000000001</v>
      </c>
      <c r="L40" s="4">
        <v>460.48399999999998</v>
      </c>
      <c r="M40" s="4">
        <f t="shared" si="16"/>
        <v>258.0879361702128</v>
      </c>
      <c r="N40" s="4">
        <f t="shared" si="17"/>
        <v>254.57927712765962</v>
      </c>
      <c r="P40" s="4">
        <f>N40</f>
        <v>254.57927712765962</v>
      </c>
      <c r="Q40" s="4">
        <f t="shared" si="4"/>
        <v>530.49884787234032</v>
      </c>
      <c r="R40" s="4">
        <f t="shared" si="5"/>
        <v>513.09764594926355</v>
      </c>
      <c r="S40" s="4">
        <f t="shared" si="6"/>
        <v>1689.3540562056737</v>
      </c>
      <c r="T40" s="4">
        <f t="shared" si="7"/>
        <v>1648.5873895390071</v>
      </c>
      <c r="U40" s="2">
        <f t="shared" si="12"/>
        <v>174660.70006975488</v>
      </c>
      <c r="V40" s="2">
        <f t="shared" si="13"/>
        <v>169967.33501291514</v>
      </c>
      <c r="W40" s="2">
        <f t="shared" si="14"/>
        <v>556200.57103982125</v>
      </c>
      <c r="X40" s="2">
        <f t="shared" si="15"/>
        <v>546106.5887711189</v>
      </c>
      <c r="Y40" s="2">
        <f t="shared" si="8"/>
        <v>0.27691893611746693</v>
      </c>
      <c r="Z40" s="2">
        <f t="shared" si="9"/>
        <v>0.29241953727659054</v>
      </c>
      <c r="AA40" s="2">
        <f t="shared" si="10"/>
        <v>0.88183816015143868</v>
      </c>
      <c r="AB40" s="2">
        <f t="shared" si="11"/>
        <v>0.93954662512072418</v>
      </c>
    </row>
    <row r="41" spans="1:28" x14ac:dyDescent="0.35">
      <c r="A41" s="4">
        <v>40</v>
      </c>
      <c r="B41" s="4">
        <f t="shared" si="0"/>
        <v>17</v>
      </c>
      <c r="C41" s="4">
        <v>429.89936849411077</v>
      </c>
      <c r="D41" s="4">
        <v>335.83430556349072</v>
      </c>
      <c r="E41" s="4">
        <v>431.31953904220512</v>
      </c>
      <c r="F41" s="4">
        <v>336.66238084586257</v>
      </c>
      <c r="G41" s="4">
        <v>713.90625</v>
      </c>
      <c r="H41" s="4">
        <v>757.5454545454545</v>
      </c>
      <c r="I41" s="4">
        <v>1851.9117647058824</v>
      </c>
      <c r="J41" s="4">
        <v>1842.1153846153845</v>
      </c>
      <c r="K41" s="4">
        <v>242.11349999999999</v>
      </c>
      <c r="L41" s="4">
        <v>458.46820000000002</v>
      </c>
      <c r="M41" s="4">
        <f t="shared" si="16"/>
        <v>260.89708670212769</v>
      </c>
      <c r="N41" s="4">
        <f t="shared" si="17"/>
        <v>256.20119002659578</v>
      </c>
      <c r="P41" s="4">
        <f t="shared" si="3"/>
        <v>256.20119002659578</v>
      </c>
      <c r="Q41" s="4">
        <f t="shared" si="4"/>
        <v>457.70505997340422</v>
      </c>
      <c r="R41" s="4">
        <f t="shared" si="5"/>
        <v>501.34426451885872</v>
      </c>
      <c r="S41" s="4">
        <f t="shared" si="6"/>
        <v>1595.7105746792868</v>
      </c>
      <c r="T41" s="4">
        <f t="shared" si="7"/>
        <v>1585.9141945887886</v>
      </c>
      <c r="U41" s="2">
        <f t="shared" si="12"/>
        <v>153713.06096906407</v>
      </c>
      <c r="V41" s="2">
        <f t="shared" si="13"/>
        <v>168783.75371633688</v>
      </c>
      <c r="W41" s="2">
        <f t="shared" si="14"/>
        <v>535894.35272773693</v>
      </c>
      <c r="X41" s="2">
        <f t="shared" si="15"/>
        <v>533917.64856751019</v>
      </c>
      <c r="Y41" s="2">
        <f t="shared" si="8"/>
        <v>0.24370712641088002</v>
      </c>
      <c r="Z41" s="2">
        <f t="shared" si="9"/>
        <v>0.29038325015678401</v>
      </c>
      <c r="AA41" s="2">
        <f t="shared" si="10"/>
        <v>0.84964330252573539</v>
      </c>
      <c r="AB41" s="2">
        <f t="shared" si="11"/>
        <v>0.9185762177541531</v>
      </c>
    </row>
    <row r="42" spans="1:28" x14ac:dyDescent="0.35">
      <c r="A42" s="4">
        <v>41</v>
      </c>
      <c r="B42" s="4">
        <f t="shared" si="0"/>
        <v>17.5</v>
      </c>
      <c r="C42" s="4">
        <v>438.66472219955335</v>
      </c>
      <c r="D42" s="4">
        <v>338.29641106634324</v>
      </c>
      <c r="E42" s="4">
        <v>441.50506329574205</v>
      </c>
      <c r="F42" s="4">
        <v>339.54320383931719</v>
      </c>
      <c r="G42" s="4">
        <v>689.66129032258061</v>
      </c>
      <c r="H42" s="4">
        <v>804.49230769230769</v>
      </c>
      <c r="I42" s="4">
        <v>1738.8</v>
      </c>
      <c r="J42" s="4">
        <v>1813.304347826087</v>
      </c>
      <c r="K42" s="4">
        <v>236.77850000000001</v>
      </c>
      <c r="L42" s="4">
        <v>427.29430000000002</v>
      </c>
      <c r="M42" s="4">
        <f t="shared" si="16"/>
        <v>263.70623723404259</v>
      </c>
      <c r="N42" s="4">
        <f t="shared" si="17"/>
        <v>256.9743029255319</v>
      </c>
      <c r="P42" s="4">
        <f t="shared" si="3"/>
        <v>256.9743029255319</v>
      </c>
      <c r="Q42" s="4">
        <f t="shared" si="4"/>
        <v>432.68698739704871</v>
      </c>
      <c r="R42" s="4">
        <f t="shared" si="5"/>
        <v>547.51800476677579</v>
      </c>
      <c r="S42" s="4">
        <f t="shared" si="6"/>
        <v>1481.8256970744681</v>
      </c>
      <c r="T42" s="4">
        <f t="shared" si="7"/>
        <v>1556.3300449005551</v>
      </c>
      <c r="U42" s="2">
        <f t="shared" si="12"/>
        <v>146376.45495152965</v>
      </c>
      <c r="V42" s="2">
        <f t="shared" si="13"/>
        <v>185906.0174982216</v>
      </c>
      <c r="W42" s="2">
        <f t="shared" si="14"/>
        <v>501296.31514617486</v>
      </c>
      <c r="X42" s="2">
        <f t="shared" si="15"/>
        <v>528441.28967692284</v>
      </c>
      <c r="Y42" s="2">
        <f t="shared" si="8"/>
        <v>0.23207517295897442</v>
      </c>
      <c r="Z42" s="2">
        <f t="shared" si="9"/>
        <v>0.31984117189125144</v>
      </c>
      <c r="AA42" s="2">
        <f t="shared" si="10"/>
        <v>0.79478922398939633</v>
      </c>
      <c r="AB42" s="2">
        <f t="shared" si="11"/>
        <v>0.90915444072491147</v>
      </c>
    </row>
    <row r="43" spans="1:28" x14ac:dyDescent="0.35">
      <c r="A43" s="4">
        <v>42</v>
      </c>
      <c r="B43" s="4">
        <f t="shared" si="0"/>
        <v>18</v>
      </c>
      <c r="C43" s="4">
        <v>449.46107249528143</v>
      </c>
      <c r="D43" s="4">
        <v>345.47397820700093</v>
      </c>
      <c r="E43" s="4">
        <v>449.7512148653222</v>
      </c>
      <c r="F43" s="4">
        <v>343.3413395111138</v>
      </c>
      <c r="G43" s="4">
        <v>722.77777777777783</v>
      </c>
      <c r="H43" s="4">
        <v>944.31343283582089</v>
      </c>
      <c r="I43" s="4">
        <v>1805.4137931034484</v>
      </c>
      <c r="J43" s="4">
        <v>1894.5416666666667</v>
      </c>
      <c r="K43" s="4">
        <v>244.48849999999999</v>
      </c>
      <c r="L43" s="4">
        <v>429.77530000000002</v>
      </c>
      <c r="M43" s="4">
        <f t="shared" si="16"/>
        <v>266.51538776595748</v>
      </c>
      <c r="N43" s="4">
        <f t="shared" si="17"/>
        <v>261.0086658244681</v>
      </c>
      <c r="P43" s="4">
        <f t="shared" si="3"/>
        <v>261.0086658244681</v>
      </c>
      <c r="Q43" s="4">
        <f t="shared" si="4"/>
        <v>461.76911195330973</v>
      </c>
      <c r="R43" s="4">
        <f t="shared" si="5"/>
        <v>683.30476701135285</v>
      </c>
      <c r="S43" s="4">
        <f t="shared" si="6"/>
        <v>1544.4051272789802</v>
      </c>
      <c r="T43" s="4">
        <f t="shared" si="7"/>
        <v>1633.5330008421986</v>
      </c>
      <c r="U43" s="2">
        <f t="shared" si="12"/>
        <v>159529.2121196239</v>
      </c>
      <c r="V43" s="2">
        <f t="shared" si="13"/>
        <v>234606.77400000743</v>
      </c>
      <c r="W43" s="2">
        <f t="shared" si="14"/>
        <v>533551.78328435891</v>
      </c>
      <c r="X43" s="2">
        <f t="shared" si="15"/>
        <v>560859.40864476981</v>
      </c>
      <c r="Y43" s="2">
        <f t="shared" si="8"/>
        <v>0.25292844745372584</v>
      </c>
      <c r="Z43" s="2">
        <f t="shared" si="9"/>
        <v>0.40362816943516183</v>
      </c>
      <c r="AA43" s="2">
        <f t="shared" si="10"/>
        <v>0.84592923383264962</v>
      </c>
      <c r="AB43" s="2">
        <f t="shared" si="11"/>
        <v>0.96492804773731156</v>
      </c>
    </row>
    <row r="44" spans="1:28" x14ac:dyDescent="0.35">
      <c r="A44" s="4">
        <v>43</v>
      </c>
      <c r="B44" s="4">
        <f t="shared" si="0"/>
        <v>18.5</v>
      </c>
      <c r="C44" s="4">
        <v>466.7779907913997</v>
      </c>
      <c r="D44" s="4">
        <v>353.16677054919722</v>
      </c>
      <c r="E44" s="4">
        <v>459.53970219143491</v>
      </c>
      <c r="F44" s="4">
        <v>348.60501695923205</v>
      </c>
      <c r="G44" s="4">
        <v>696.23809523809518</v>
      </c>
      <c r="H44" s="4">
        <v>828.469696969697</v>
      </c>
      <c r="I44" s="4">
        <v>1866.3888888888889</v>
      </c>
      <c r="J44" s="4">
        <v>1908.6818181818182</v>
      </c>
      <c r="K44" s="4">
        <v>239.2165</v>
      </c>
      <c r="L44" s="4">
        <v>442.75569999999999</v>
      </c>
      <c r="M44" s="4">
        <f t="shared" si="16"/>
        <v>269.32453829787238</v>
      </c>
      <c r="N44" s="4">
        <f t="shared" si="17"/>
        <v>261.7975287234043</v>
      </c>
      <c r="P44" s="4">
        <f t="shared" si="3"/>
        <v>261.7975287234043</v>
      </c>
      <c r="Q44" s="4">
        <f t="shared" si="4"/>
        <v>434.44056651469089</v>
      </c>
      <c r="R44" s="4">
        <f t="shared" si="5"/>
        <v>566.6721682462927</v>
      </c>
      <c r="S44" s="4">
        <f t="shared" si="6"/>
        <v>1604.5913601654847</v>
      </c>
      <c r="T44" s="4">
        <f t="shared" si="7"/>
        <v>1646.8842894584141</v>
      </c>
      <c r="U44" s="2">
        <f t="shared" si="12"/>
        <v>153429.97187155709</v>
      </c>
      <c r="V44" s="2">
        <f t="shared" si="13"/>
        <v>197544.76082182367</v>
      </c>
      <c r="W44" s="2">
        <f t="shared" si="14"/>
        <v>566688.34872078802</v>
      </c>
      <c r="X44" s="2">
        <f t="shared" si="15"/>
        <v>574112.1256565433</v>
      </c>
      <c r="Y44" s="2">
        <f t="shared" si="8"/>
        <v>0.2432582977294607</v>
      </c>
      <c r="Z44" s="2">
        <f t="shared" si="9"/>
        <v>0.33986499550953736</v>
      </c>
      <c r="AA44" s="2">
        <f t="shared" si="10"/>
        <v>0.89846619517299731</v>
      </c>
      <c r="AB44" s="2">
        <f t="shared" si="11"/>
        <v>0.9877286251302908</v>
      </c>
    </row>
    <row r="45" spans="1:28" x14ac:dyDescent="0.35">
      <c r="A45" s="4">
        <v>44</v>
      </c>
      <c r="B45" s="4">
        <f t="shared" si="0"/>
        <v>19</v>
      </c>
      <c r="C45" s="4">
        <v>470.00009816395783</v>
      </c>
      <c r="D45" s="4">
        <v>354.91368660985995</v>
      </c>
      <c r="E45" s="4">
        <v>468.79371673063036</v>
      </c>
      <c r="F45" s="4">
        <v>352.77193643470878</v>
      </c>
      <c r="G45" s="4">
        <v>602.546875</v>
      </c>
      <c r="H45" s="4">
        <v>840.24242424242425</v>
      </c>
      <c r="I45" s="4">
        <v>1846.5757575757575</v>
      </c>
      <c r="J45" s="4">
        <v>2034</v>
      </c>
      <c r="K45" s="4">
        <v>238.85290000000001</v>
      </c>
      <c r="L45" s="4">
        <v>401.37959999999998</v>
      </c>
      <c r="M45" s="4">
        <f t="shared" si="16"/>
        <v>272.13368882978727</v>
      </c>
      <c r="N45" s="4">
        <f t="shared" si="17"/>
        <v>263.81349162234045</v>
      </c>
      <c r="P45" s="4">
        <f>N45</f>
        <v>263.81349162234045</v>
      </c>
      <c r="Q45" s="4">
        <f t="shared" si="4"/>
        <v>338.73338337765955</v>
      </c>
      <c r="R45" s="4">
        <f t="shared" si="5"/>
        <v>576.42893262008374</v>
      </c>
      <c r="S45" s="4">
        <f t="shared" si="6"/>
        <v>1582.762265953417</v>
      </c>
      <c r="T45" s="4">
        <f t="shared" si="7"/>
        <v>1770.1865083776595</v>
      </c>
      <c r="U45" s="2">
        <f t="shared" si="12"/>
        <v>120221.11387239621</v>
      </c>
      <c r="V45" s="2">
        <f t="shared" si="13"/>
        <v>203347.95077737921</v>
      </c>
      <c r="W45" s="2">
        <f t="shared" si="14"/>
        <v>561743.99083650287</v>
      </c>
      <c r="X45" s="2">
        <f t="shared" si="15"/>
        <v>624472.12241098273</v>
      </c>
      <c r="Y45" s="2">
        <f t="shared" si="8"/>
        <v>0.19060671885034847</v>
      </c>
      <c r="Z45" s="2">
        <f t="shared" si="9"/>
        <v>0.34984906757493017</v>
      </c>
      <c r="AA45" s="2">
        <f t="shared" si="10"/>
        <v>0.89062707438306898</v>
      </c>
      <c r="AB45" s="2">
        <f t="shared" si="11"/>
        <v>1.07437025510622</v>
      </c>
    </row>
    <row r="46" spans="1:28" x14ac:dyDescent="0.35">
      <c r="A46" s="4">
        <v>45</v>
      </c>
      <c r="B46" s="4">
        <f t="shared" si="0"/>
        <v>19.5</v>
      </c>
      <c r="C46" s="4">
        <v>480.38414088120692</v>
      </c>
      <c r="D46" s="4">
        <v>359.38319195275358</v>
      </c>
      <c r="E46" s="4">
        <v>483.17867002423128</v>
      </c>
      <c r="F46" s="4">
        <v>358.91544983611539</v>
      </c>
      <c r="G46" s="4">
        <v>663.72580645161293</v>
      </c>
      <c r="H46" s="4">
        <v>711.63235294117646</v>
      </c>
      <c r="I46" s="4">
        <v>1629.516129032258</v>
      </c>
      <c r="J46" s="4">
        <v>2013</v>
      </c>
      <c r="K46" s="4">
        <v>241.1893</v>
      </c>
      <c r="L46" s="4">
        <v>406.54730000000001</v>
      </c>
      <c r="M46" s="4">
        <f t="shared" si="16"/>
        <v>274.94283936170217</v>
      </c>
      <c r="N46" s="4">
        <f t="shared" si="17"/>
        <v>266.50445452127661</v>
      </c>
      <c r="O46" s="4" t="s">
        <v>1</v>
      </c>
      <c r="P46" s="4">
        <f t="shared" si="3"/>
        <v>266.50445452127661</v>
      </c>
      <c r="Q46" s="4">
        <f t="shared" si="4"/>
        <v>397.22135193033631</v>
      </c>
      <c r="R46" s="4">
        <f t="shared" si="5"/>
        <v>445.12789841989985</v>
      </c>
      <c r="S46" s="4">
        <f t="shared" si="6"/>
        <v>1363.0116745109815</v>
      </c>
      <c r="T46" s="4">
        <f t="shared" si="7"/>
        <v>1746.4955454787234</v>
      </c>
      <c r="U46" s="2">
        <f t="shared" si="12"/>
        <v>142754.67736851235</v>
      </c>
      <c r="V46" s="2">
        <f t="shared" si="13"/>
        <v>159763.27989598303</v>
      </c>
      <c r="W46" s="2">
        <f t="shared" si="14"/>
        <v>489843.48625462415</v>
      </c>
      <c r="X46" s="2">
        <f t="shared" si="15"/>
        <v>626844.23434226774</v>
      </c>
      <c r="Y46" s="2">
        <f t="shared" si="8"/>
        <v>0.22633296080281853</v>
      </c>
      <c r="Z46" s="2">
        <f t="shared" si="9"/>
        <v>0.27486401653249354</v>
      </c>
      <c r="AA46" s="2">
        <f t="shared" si="10"/>
        <v>0.77663113123632133</v>
      </c>
      <c r="AB46" s="2">
        <f t="shared" si="11"/>
        <v>1.0784513444123618</v>
      </c>
    </row>
    <row r="47" spans="1:28" x14ac:dyDescent="0.35">
      <c r="A47" s="4">
        <v>46</v>
      </c>
      <c r="B47" s="4">
        <f t="shared" si="0"/>
        <v>20</v>
      </c>
      <c r="C47" s="4">
        <v>492.78390953768667</v>
      </c>
      <c r="D47" s="4">
        <v>364.75307575212042</v>
      </c>
      <c r="E47" s="4">
        <v>489.79086193095014</v>
      </c>
      <c r="F47" s="4">
        <v>361.54658182036701</v>
      </c>
      <c r="G47" s="4">
        <v>673.89705882352939</v>
      </c>
      <c r="H47" s="4">
        <v>710.6567164179105</v>
      </c>
      <c r="I47" s="4">
        <v>1575.8285714285714</v>
      </c>
      <c r="J47" s="4">
        <v>2134.2916666666665</v>
      </c>
      <c r="K47" s="4">
        <v>244.0102</v>
      </c>
      <c r="L47" s="4">
        <v>420.82859999999999</v>
      </c>
      <c r="M47" s="4">
        <f t="shared" si="16"/>
        <v>277.75198989361706</v>
      </c>
      <c r="N47" s="4">
        <f t="shared" si="17"/>
        <v>269.31654242021278</v>
      </c>
      <c r="O47" s="4">
        <f>AVERAGE(N47:N51)</f>
        <v>273.32253821808519</v>
      </c>
      <c r="P47" s="4">
        <f t="shared" ref="P47:P56" si="18">O$47</f>
        <v>273.32253821808519</v>
      </c>
      <c r="Q47" s="4">
        <f t="shared" si="4"/>
        <v>400.57452060544421</v>
      </c>
      <c r="R47" s="4">
        <f t="shared" si="5"/>
        <v>437.33417819982532</v>
      </c>
      <c r="S47" s="4">
        <f t="shared" si="6"/>
        <v>1302.5060332104863</v>
      </c>
      <c r="T47" s="4">
        <f t="shared" si="7"/>
        <v>1860.9691284485814</v>
      </c>
      <c r="U47" s="2">
        <f t="shared" si="12"/>
        <v>146110.78845876691</v>
      </c>
      <c r="V47" s="2">
        <f t="shared" si="13"/>
        <v>158116.67724136612</v>
      </c>
      <c r="W47" s="2">
        <f t="shared" si="14"/>
        <v>475093.08179921837</v>
      </c>
      <c r="X47" s="2">
        <f t="shared" si="15"/>
        <v>672827.02726381214</v>
      </c>
      <c r="Y47" s="2">
        <f t="shared" si="8"/>
        <v>0.2316539672583873</v>
      </c>
      <c r="Z47" s="2">
        <f t="shared" si="9"/>
        <v>0.27203112639919297</v>
      </c>
      <c r="AA47" s="2">
        <f t="shared" si="10"/>
        <v>0.75324483822672039</v>
      </c>
      <c r="AB47" s="2">
        <f t="shared" si="11"/>
        <v>1.1575622337357814</v>
      </c>
    </row>
    <row r="48" spans="1:28" x14ac:dyDescent="0.35">
      <c r="A48" s="4">
        <v>47</v>
      </c>
      <c r="B48" s="4">
        <f t="shared" si="0"/>
        <v>20.5</v>
      </c>
      <c r="C48" s="4">
        <v>502.60293816590894</v>
      </c>
      <c r="D48" s="4">
        <v>368.72785559304964</v>
      </c>
      <c r="E48" s="4">
        <v>498.90744061065266</v>
      </c>
      <c r="F48" s="4">
        <v>364.68729779587466</v>
      </c>
      <c r="G48" s="4">
        <v>785.13846153846157</v>
      </c>
      <c r="H48" s="4">
        <v>801.74285714285713</v>
      </c>
      <c r="I48" s="4">
        <v>1646.0625</v>
      </c>
      <c r="J48" s="4">
        <v>1831.24</v>
      </c>
      <c r="K48" s="4">
        <v>242.50360000000001</v>
      </c>
      <c r="L48" s="4">
        <v>404.8578</v>
      </c>
      <c r="M48" s="4">
        <f t="shared" si="16"/>
        <v>280.56114042553196</v>
      </c>
      <c r="N48" s="4">
        <f t="shared" si="17"/>
        <v>271.04675531914899</v>
      </c>
      <c r="P48" s="4">
        <f t="shared" si="18"/>
        <v>273.32253821808519</v>
      </c>
      <c r="Q48" s="4">
        <f t="shared" si="4"/>
        <v>511.81592332037638</v>
      </c>
      <c r="R48" s="4">
        <f t="shared" si="5"/>
        <v>528.42031892477189</v>
      </c>
      <c r="S48" s="4">
        <f t="shared" si="6"/>
        <v>1372.7399617819149</v>
      </c>
      <c r="T48" s="4">
        <f t="shared" si="7"/>
        <v>1557.9174617819149</v>
      </c>
      <c r="U48" s="2">
        <f t="shared" si="12"/>
        <v>188720.78786429911</v>
      </c>
      <c r="V48" s="2">
        <f t="shared" si="13"/>
        <v>192708.17820910935</v>
      </c>
      <c r="W48" s="2">
        <f t="shared" si="14"/>
        <v>506167.46239473036</v>
      </c>
      <c r="X48" s="2">
        <f t="shared" si="15"/>
        <v>568152.70932625432</v>
      </c>
      <c r="Y48" s="2">
        <f t="shared" si="8"/>
        <v>0.29921075420950716</v>
      </c>
      <c r="Z48" s="2">
        <f t="shared" si="9"/>
        <v>0.33154391870085254</v>
      </c>
      <c r="AA48" s="2">
        <f t="shared" si="10"/>
        <v>0.80251227166527761</v>
      </c>
      <c r="AB48" s="2">
        <f t="shared" si="11"/>
        <v>0.97747577410094888</v>
      </c>
    </row>
    <row r="49" spans="1:28" x14ac:dyDescent="0.35">
      <c r="A49" s="4">
        <v>48</v>
      </c>
      <c r="B49" s="4">
        <f t="shared" si="0"/>
        <v>21</v>
      </c>
      <c r="C49" s="4">
        <v>512.07074181987127</v>
      </c>
      <c r="D49" s="4">
        <v>371.66321884301198</v>
      </c>
      <c r="E49" s="4">
        <v>511.33775056924196</v>
      </c>
      <c r="F49" s="4">
        <v>368.46360860028147</v>
      </c>
      <c r="G49" s="4">
        <v>708.43661971830988</v>
      </c>
      <c r="H49" s="4">
        <v>832.87878787878788</v>
      </c>
      <c r="I49" s="4">
        <v>1747.9428571428571</v>
      </c>
      <c r="J49" s="4">
        <v>1993.3461538461538</v>
      </c>
      <c r="K49" s="4">
        <v>240.9085</v>
      </c>
      <c r="L49" s="4">
        <v>408.70760000000001</v>
      </c>
      <c r="M49" s="4">
        <f t="shared" si="16"/>
        <v>283.37029095744685</v>
      </c>
      <c r="N49" s="4">
        <f t="shared" si="17"/>
        <v>272.75484321808517</v>
      </c>
      <c r="P49" s="4">
        <f t="shared" si="18"/>
        <v>273.32253821808519</v>
      </c>
      <c r="Q49" s="4">
        <f t="shared" si="4"/>
        <v>435.1140815002247</v>
      </c>
      <c r="R49" s="4">
        <f t="shared" si="5"/>
        <v>559.55624966070263</v>
      </c>
      <c r="S49" s="4">
        <f t="shared" si="6"/>
        <v>1474.6203189247719</v>
      </c>
      <c r="T49" s="4">
        <f t="shared" si="7"/>
        <v>1720.0236156280687</v>
      </c>
      <c r="U49" s="2">
        <f t="shared" si="12"/>
        <v>161715.90009429416</v>
      </c>
      <c r="V49" s="2">
        <f t="shared" si="13"/>
        <v>206176.11496482251</v>
      </c>
      <c r="W49" s="2">
        <f t="shared" si="14"/>
        <v>548062.13430288958</v>
      </c>
      <c r="X49" s="2">
        <f t="shared" si="15"/>
        <v>633766.10829202167</v>
      </c>
      <c r="Y49" s="2">
        <f t="shared" si="8"/>
        <v>0.25639537107950261</v>
      </c>
      <c r="Z49" s="2">
        <f t="shared" si="9"/>
        <v>0.35471476993457213</v>
      </c>
      <c r="AA49" s="2">
        <f t="shared" si="10"/>
        <v>0.86893492981999965</v>
      </c>
      <c r="AB49" s="2">
        <f t="shared" si="11"/>
        <v>1.0903600513254881</v>
      </c>
    </row>
    <row r="50" spans="1:28" x14ac:dyDescent="0.35">
      <c r="A50" s="4">
        <v>49</v>
      </c>
      <c r="B50" s="4">
        <f t="shared" si="0"/>
        <v>21.5</v>
      </c>
      <c r="C50" s="4">
        <v>521.8897704480936</v>
      </c>
      <c r="D50" s="4">
        <v>376.3595938653358</v>
      </c>
      <c r="E50" s="4">
        <v>518.1026489865086</v>
      </c>
      <c r="F50" s="4">
        <v>371.95614949535485</v>
      </c>
      <c r="G50" s="4">
        <v>769.6</v>
      </c>
      <c r="H50" s="4">
        <v>789.11428571428576</v>
      </c>
      <c r="I50" s="4">
        <v>1777.8285714285714</v>
      </c>
      <c r="J50" s="4">
        <v>2014.2333333333333</v>
      </c>
      <c r="K50" s="4">
        <v>243.56530000000001</v>
      </c>
      <c r="L50" s="4">
        <v>394.14010000000002</v>
      </c>
      <c r="M50" s="4">
        <f t="shared" si="16"/>
        <v>286.17944148936175</v>
      </c>
      <c r="N50" s="4">
        <f t="shared" si="17"/>
        <v>275.52590611702129</v>
      </c>
      <c r="P50" s="4">
        <f t="shared" si="18"/>
        <v>273.32253821808519</v>
      </c>
      <c r="Q50" s="4">
        <f t="shared" si="4"/>
        <v>496.27746178191484</v>
      </c>
      <c r="R50" s="4">
        <f t="shared" si="5"/>
        <v>515.79174749620051</v>
      </c>
      <c r="S50" s="4">
        <f t="shared" si="6"/>
        <v>1504.5060332104863</v>
      </c>
      <c r="T50" s="4">
        <f t="shared" si="7"/>
        <v>1740.9107951152482</v>
      </c>
      <c r="U50" s="2">
        <f t="shared" si="12"/>
        <v>186778.78396076118</v>
      </c>
      <c r="V50" s="2">
        <f t="shared" si="13"/>
        <v>191851.91234016707</v>
      </c>
      <c r="W50" s="2">
        <f t="shared" si="14"/>
        <v>566235.27962704608</v>
      </c>
      <c r="X50" s="2">
        <f t="shared" si="15"/>
        <v>647542.47596596438</v>
      </c>
      <c r="Y50" s="2">
        <f t="shared" si="8"/>
        <v>0.29613176932802598</v>
      </c>
      <c r="Z50" s="2">
        <f t="shared" si="9"/>
        <v>0.33007075993677115</v>
      </c>
      <c r="AA50" s="2">
        <f t="shared" si="10"/>
        <v>0.89774786866121403</v>
      </c>
      <c r="AB50" s="2">
        <f t="shared" si="11"/>
        <v>1.1140615411456372</v>
      </c>
    </row>
    <row r="51" spans="1:28" x14ac:dyDescent="0.35">
      <c r="A51" s="4">
        <v>50</v>
      </c>
      <c r="B51" s="4">
        <f t="shared" si="0"/>
        <v>22</v>
      </c>
      <c r="C51" s="4">
        <v>528.02857217211431</v>
      </c>
      <c r="D51" s="4">
        <v>376.21546279242813</v>
      </c>
      <c r="E51" s="4">
        <v>526.34880055608869</v>
      </c>
      <c r="F51" s="4">
        <v>375.84141974859841</v>
      </c>
      <c r="G51" s="4">
        <v>731.06666666666672</v>
      </c>
      <c r="H51" s="4">
        <v>804.75757575757575</v>
      </c>
      <c r="I51" s="4">
        <v>1762.0256410256411</v>
      </c>
      <c r="J51" s="4">
        <v>1908.125</v>
      </c>
      <c r="K51" s="4">
        <v>244.90880000000001</v>
      </c>
      <c r="L51" s="4">
        <v>387.68650000000002</v>
      </c>
      <c r="M51" s="4">
        <f t="shared" si="16"/>
        <v>288.98859202127665</v>
      </c>
      <c r="N51" s="4">
        <f t="shared" si="17"/>
        <v>277.96864401595747</v>
      </c>
      <c r="P51" s="4">
        <f t="shared" si="18"/>
        <v>273.32253821808519</v>
      </c>
      <c r="Q51" s="4">
        <f t="shared" si="4"/>
        <v>457.74412844858153</v>
      </c>
      <c r="R51" s="4">
        <f t="shared" si="5"/>
        <v>531.43503753949062</v>
      </c>
      <c r="S51" s="4">
        <f t="shared" si="6"/>
        <v>1488.703102807556</v>
      </c>
      <c r="T51" s="4">
        <f t="shared" si="7"/>
        <v>1634.8024617819149</v>
      </c>
      <c r="U51" s="2">
        <f t="shared" si="12"/>
        <v>172210.41912479978</v>
      </c>
      <c r="V51" s="2">
        <f t="shared" si="13"/>
        <v>199735.29901299186</v>
      </c>
      <c r="W51" s="2">
        <f t="shared" si="14"/>
        <v>560073.12678326841</v>
      </c>
      <c r="X51" s="2">
        <f t="shared" si="15"/>
        <v>614426.47824461863</v>
      </c>
      <c r="Y51" s="2">
        <f t="shared" si="8"/>
        <v>0.27303409429446451</v>
      </c>
      <c r="Z51" s="2">
        <f t="shared" si="9"/>
        <v>0.343633697090929</v>
      </c>
      <c r="AA51" s="2">
        <f t="shared" si="10"/>
        <v>0.88797797303494763</v>
      </c>
      <c r="AB51" s="2">
        <f t="shared" si="11"/>
        <v>1.0570872717697437</v>
      </c>
    </row>
    <row r="52" spans="1:28" x14ac:dyDescent="0.35">
      <c r="A52" s="4">
        <v>51</v>
      </c>
      <c r="B52" s="4">
        <f t="shared" si="0"/>
        <v>22.5</v>
      </c>
      <c r="C52" s="4">
        <v>533.52600655183437</v>
      </c>
      <c r="D52" s="4">
        <v>377.05347085166397</v>
      </c>
      <c r="E52" s="4">
        <v>534.8240118914905</v>
      </c>
      <c r="F52" s="4">
        <v>377.62299494742706</v>
      </c>
      <c r="G52" s="4">
        <v>725.14102564102564</v>
      </c>
      <c r="H52" s="4">
        <v>858.67692307692312</v>
      </c>
      <c r="I52" s="4">
        <v>1767.4</v>
      </c>
      <c r="J52" s="4">
        <v>1918.0666666666666</v>
      </c>
      <c r="K52" s="4">
        <v>245.01</v>
      </c>
      <c r="L52" s="4">
        <v>402.7371</v>
      </c>
      <c r="M52" s="4">
        <f t="shared" si="16"/>
        <v>291.79774255319154</v>
      </c>
      <c r="N52" s="4">
        <f t="shared" si="17"/>
        <v>280.10080691489367</v>
      </c>
      <c r="P52" s="4">
        <f t="shared" si="18"/>
        <v>273.32253821808519</v>
      </c>
      <c r="Q52" s="4">
        <f t="shared" si="4"/>
        <v>451.81848742294045</v>
      </c>
      <c r="R52" s="4">
        <f t="shared" si="5"/>
        <v>585.35438485883788</v>
      </c>
      <c r="S52" s="4">
        <f t="shared" si="6"/>
        <v>1494.077461781915</v>
      </c>
      <c r="T52" s="4">
        <f t="shared" si="7"/>
        <v>1644.7441284485815</v>
      </c>
      <c r="U52" s="2">
        <f t="shared" si="12"/>
        <v>170359.72887776859</v>
      </c>
      <c r="V52" s="2">
        <f t="shared" si="13"/>
        <v>221043.27591600321</v>
      </c>
      <c r="W52" s="2">
        <f t="shared" si="14"/>
        <v>563347.09268611541</v>
      </c>
      <c r="X52" s="2">
        <f t="shared" si="15"/>
        <v>621093.20370694902</v>
      </c>
      <c r="Y52" s="2">
        <f t="shared" si="8"/>
        <v>0.27009988428565213</v>
      </c>
      <c r="Z52" s="2">
        <f t="shared" si="9"/>
        <v>0.38029291014386885</v>
      </c>
      <c r="AA52" s="2">
        <f t="shared" si="10"/>
        <v>0.89316874093144161</v>
      </c>
      <c r="AB52" s="2">
        <f t="shared" si="11"/>
        <v>1.0685570096149397</v>
      </c>
    </row>
    <row r="53" spans="1:28" x14ac:dyDescent="0.35">
      <c r="A53" s="4">
        <v>52</v>
      </c>
      <c r="B53" s="4">
        <f t="shared" si="0"/>
        <v>23</v>
      </c>
      <c r="C53" s="4">
        <v>542.85637434630382</v>
      </c>
      <c r="D53" s="4">
        <v>380.94072023063137</v>
      </c>
      <c r="E53" s="4">
        <v>542.47460806993433</v>
      </c>
      <c r="F53" s="4">
        <v>380.81473134662849</v>
      </c>
      <c r="G53" s="4">
        <v>693.59722222222217</v>
      </c>
      <c r="H53" s="4">
        <v>838.04347826086962</v>
      </c>
      <c r="I53" s="4">
        <v>1607.1515151515152</v>
      </c>
      <c r="J53" s="4">
        <v>1799</v>
      </c>
      <c r="K53" s="4">
        <v>242.65690000000001</v>
      </c>
      <c r="L53" s="4">
        <v>383.37450000000001</v>
      </c>
      <c r="M53" s="4">
        <f t="shared" si="16"/>
        <v>294.60689308510644</v>
      </c>
      <c r="N53" s="4">
        <f t="shared" si="17"/>
        <v>281.61939481382984</v>
      </c>
      <c r="P53" s="4">
        <f t="shared" si="18"/>
        <v>273.32253821808519</v>
      </c>
      <c r="Q53" s="4">
        <f t="shared" si="4"/>
        <v>420.27468400413699</v>
      </c>
      <c r="R53" s="4">
        <f t="shared" si="5"/>
        <v>564.72094004278438</v>
      </c>
      <c r="S53" s="4">
        <f t="shared" si="6"/>
        <v>1333.8289769334301</v>
      </c>
      <c r="T53" s="4">
        <f t="shared" si="7"/>
        <v>1525.6774617819149</v>
      </c>
      <c r="U53" s="2">
        <f t="shared" si="12"/>
        <v>160099.74081923696</v>
      </c>
      <c r="V53" s="2">
        <f t="shared" si="13"/>
        <v>215054.05306820842</v>
      </c>
      <c r="W53" s="2">
        <f t="shared" si="14"/>
        <v>508109.77113750705</v>
      </c>
      <c r="X53" s="2">
        <f t="shared" si="15"/>
        <v>581000.45273008593</v>
      </c>
      <c r="Y53" s="2">
        <f t="shared" si="8"/>
        <v>0.25383300240202405</v>
      </c>
      <c r="Z53" s="2">
        <f t="shared" si="9"/>
        <v>0.36998877862550705</v>
      </c>
      <c r="AA53" s="2">
        <f t="shared" si="10"/>
        <v>0.80559173985959132</v>
      </c>
      <c r="AB53" s="2">
        <f t="shared" si="11"/>
        <v>0.9995796164710804</v>
      </c>
    </row>
    <row r="54" spans="1:28" x14ac:dyDescent="0.35">
      <c r="A54" s="4">
        <v>53</v>
      </c>
      <c r="B54" s="4">
        <f t="shared" si="0"/>
        <v>23.5</v>
      </c>
      <c r="C54" s="4">
        <v>551.19414982221258</v>
      </c>
      <c r="D54" s="4">
        <v>382.49353717835334</v>
      </c>
      <c r="E54" s="4">
        <v>548.15529026231172</v>
      </c>
      <c r="F54" s="4">
        <v>381.80930667160368</v>
      </c>
      <c r="G54" s="4">
        <v>719.11111111111109</v>
      </c>
      <c r="H54" s="4">
        <v>742.32352941176475</v>
      </c>
      <c r="I54" s="4">
        <v>1654.8648648648648</v>
      </c>
      <c r="J54" s="4">
        <v>1791.7096774193549</v>
      </c>
      <c r="K54" s="4">
        <v>242.874</v>
      </c>
      <c r="L54" s="4">
        <v>380.01749999999998</v>
      </c>
      <c r="M54" s="4">
        <f t="shared" si="16"/>
        <v>297.41604361702133</v>
      </c>
      <c r="N54" s="4">
        <f t="shared" si="17"/>
        <v>283.78053271276599</v>
      </c>
      <c r="P54" s="4">
        <f t="shared" si="18"/>
        <v>273.32253821808519</v>
      </c>
      <c r="Q54" s="4">
        <f t="shared" si="4"/>
        <v>445.7885728930259</v>
      </c>
      <c r="R54" s="4">
        <f t="shared" si="5"/>
        <v>469.00099119367957</v>
      </c>
      <c r="S54" s="4">
        <f t="shared" si="6"/>
        <v>1381.5423266467797</v>
      </c>
      <c r="T54" s="4">
        <f t="shared" si="7"/>
        <v>1518.3871392012697</v>
      </c>
      <c r="U54" s="2">
        <f t="shared" si="12"/>
        <v>170511.24807954367</v>
      </c>
      <c r="V54" s="2">
        <f t="shared" si="13"/>
        <v>179068.9432759537</v>
      </c>
      <c r="W54" s="2">
        <f t="shared" si="14"/>
        <v>528431.01128073875</v>
      </c>
      <c r="X54" s="2">
        <f t="shared" si="15"/>
        <v>579734.34087751654</v>
      </c>
      <c r="Y54" s="2">
        <f t="shared" si="8"/>
        <v>0.2703401131186991</v>
      </c>
      <c r="Z54" s="2">
        <f t="shared" si="9"/>
        <v>0.30807835828798252</v>
      </c>
      <c r="AA54" s="2">
        <f t="shared" si="10"/>
        <v>0.83781041411661572</v>
      </c>
      <c r="AB54" s="2">
        <f t="shared" si="11"/>
        <v>0.99740134002731184</v>
      </c>
    </row>
    <row r="55" spans="1:28" x14ac:dyDescent="0.35">
      <c r="A55" s="4">
        <v>54</v>
      </c>
      <c r="B55" s="4">
        <f t="shared" si="0"/>
        <v>24</v>
      </c>
      <c r="C55" s="4">
        <v>564.46434558881469</v>
      </c>
      <c r="D55" s="4">
        <v>390.11884800103718</v>
      </c>
      <c r="E55" s="4">
        <v>559.77625571499777</v>
      </c>
      <c r="F55" s="4">
        <v>387.14362434676997</v>
      </c>
      <c r="G55" s="4">
        <v>689.66666666666663</v>
      </c>
      <c r="H55" s="4">
        <v>784.02898550724638</v>
      </c>
      <c r="I55" s="4">
        <v>1771.9268292682927</v>
      </c>
      <c r="J55" s="4">
        <v>1857.2413793103449</v>
      </c>
      <c r="K55" s="4">
        <v>245.66159999999999</v>
      </c>
      <c r="L55" s="4">
        <v>373.47089999999997</v>
      </c>
      <c r="M55" s="4">
        <f t="shared" si="16"/>
        <v>300.22519414893623</v>
      </c>
      <c r="N55" s="4">
        <f t="shared" si="17"/>
        <v>286.58429561170215</v>
      </c>
      <c r="P55" s="4">
        <f t="shared" si="18"/>
        <v>273.32253821808519</v>
      </c>
      <c r="Q55" s="4">
        <f t="shared" si="4"/>
        <v>416.34412844858144</v>
      </c>
      <c r="R55" s="4">
        <f t="shared" si="5"/>
        <v>510.70644728916119</v>
      </c>
      <c r="S55" s="4">
        <f t="shared" si="6"/>
        <v>1498.6042910502076</v>
      </c>
      <c r="T55" s="4">
        <f t="shared" si="7"/>
        <v>1583.9188410922598</v>
      </c>
      <c r="U55" s="2">
        <f t="shared" si="12"/>
        <v>162423.69176235644</v>
      </c>
      <c r="V55" s="2">
        <f t="shared" si="13"/>
        <v>197716.7449807885</v>
      </c>
      <c r="W55" s="2">
        <f t="shared" si="14"/>
        <v>584633.77963391808</v>
      </c>
      <c r="X55" s="2">
        <f t="shared" si="15"/>
        <v>613204.0808115931</v>
      </c>
      <c r="Y55" s="2">
        <f t="shared" si="8"/>
        <v>0.25751755206030902</v>
      </c>
      <c r="Z55" s="2">
        <f t="shared" si="9"/>
        <v>0.3401608848825135</v>
      </c>
      <c r="AA55" s="2">
        <f t="shared" si="10"/>
        <v>0.92691810012155651</v>
      </c>
      <c r="AB55" s="2">
        <f t="shared" si="11"/>
        <v>1.0549842036025205</v>
      </c>
    </row>
    <row r="56" spans="1:28" x14ac:dyDescent="0.35">
      <c r="A56" s="4">
        <v>55</v>
      </c>
      <c r="B56" s="4">
        <f t="shared" si="0"/>
        <v>24.5</v>
      </c>
      <c r="C56" s="4">
        <v>568.20565509723531</v>
      </c>
      <c r="D56" s="4">
        <v>389.53663057705273</v>
      </c>
      <c r="E56" s="4">
        <v>565.48747920948483</v>
      </c>
      <c r="F56" s="4">
        <v>387.59860902739933</v>
      </c>
      <c r="G56" s="4">
        <v>701.17647058823525</v>
      </c>
      <c r="H56" s="4">
        <v>890.08695652173913</v>
      </c>
      <c r="I56" s="4">
        <v>1628.1891891891892</v>
      </c>
      <c r="J56" s="4">
        <v>1800.0666666666666</v>
      </c>
      <c r="K56" s="4">
        <v>243.12639999999999</v>
      </c>
      <c r="L56" s="4">
        <v>369.42770000000002</v>
      </c>
      <c r="M56" s="4">
        <f t="shared" si="16"/>
        <v>303.03434468085112</v>
      </c>
      <c r="N56" s="4">
        <f t="shared" si="17"/>
        <v>288.05735851063832</v>
      </c>
      <c r="P56" s="4">
        <f t="shared" si="18"/>
        <v>273.32253821808519</v>
      </c>
      <c r="Q56" s="4">
        <f t="shared" si="4"/>
        <v>427.85393237015006</v>
      </c>
      <c r="R56" s="4">
        <f t="shared" si="5"/>
        <v>616.76441830365388</v>
      </c>
      <c r="S56" s="4">
        <f t="shared" si="6"/>
        <v>1354.866650971104</v>
      </c>
      <c r="T56" s="4">
        <f t="shared" si="7"/>
        <v>1526.7441284485815</v>
      </c>
      <c r="U56" s="2">
        <f t="shared" si="12"/>
        <v>166664.77919461046</v>
      </c>
      <c r="V56" s="2">
        <f t="shared" si="13"/>
        <v>239057.03063208933</v>
      </c>
      <c r="W56" s="2">
        <f t="shared" si="14"/>
        <v>527770.19010049955</v>
      </c>
      <c r="X56" s="2">
        <f t="shared" si="15"/>
        <v>591763.90052741929</v>
      </c>
      <c r="Y56" s="2">
        <f t="shared" si="8"/>
        <v>0.26424166011238887</v>
      </c>
      <c r="Z56" s="2">
        <f t="shared" si="9"/>
        <v>0.41128459344755569</v>
      </c>
      <c r="AA56" s="2">
        <f t="shared" si="10"/>
        <v>0.83676270333724379</v>
      </c>
      <c r="AB56" s="2">
        <f t="shared" si="11"/>
        <v>1.0180975418369032</v>
      </c>
    </row>
    <row r="57" spans="1:28" x14ac:dyDescent="0.35">
      <c r="A57" s="4">
        <v>56</v>
      </c>
      <c r="B57" s="4">
        <f t="shared" si="0"/>
        <v>25</v>
      </c>
      <c r="C57" s="4">
        <v>573.29078189847633</v>
      </c>
      <c r="D57" s="4">
        <v>392.08975292940414</v>
      </c>
      <c r="E57" s="4">
        <v>569.22878871790545</v>
      </c>
      <c r="F57" s="4">
        <v>388.71671101046377</v>
      </c>
      <c r="G57" s="4">
        <v>776.83823529411768</v>
      </c>
      <c r="H57" s="4">
        <v>828.47826086956525</v>
      </c>
      <c r="I57" s="4">
        <v>1818.8108108108108</v>
      </c>
      <c r="J57" s="4">
        <v>1793.0882352941176</v>
      </c>
      <c r="K57" s="4">
        <v>241.0684</v>
      </c>
      <c r="L57" s="4">
        <v>371.50560000000002</v>
      </c>
      <c r="M57" s="4">
        <f t="shared" si="16"/>
        <v>305.84349521276602</v>
      </c>
      <c r="N57" s="4">
        <f t="shared" si="17"/>
        <v>289.64972140957451</v>
      </c>
      <c r="P57" s="4">
        <f>O$47</f>
        <v>273.32253821808519</v>
      </c>
      <c r="Q57" s="4">
        <f t="shared" si="4"/>
        <v>503.5156970760325</v>
      </c>
      <c r="R57" s="4">
        <f t="shared" si="5"/>
        <v>555.15572265148012</v>
      </c>
      <c r="S57" s="4">
        <f t="shared" si="6"/>
        <v>1545.4882725927257</v>
      </c>
      <c r="T57" s="4">
        <f t="shared" si="7"/>
        <v>1519.7656970760324</v>
      </c>
      <c r="U57" s="2">
        <f t="shared" si="12"/>
        <v>197423.34526261827</v>
      </c>
      <c r="V57" s="2">
        <f t="shared" si="13"/>
        <v>215798.30660772056</v>
      </c>
      <c r="W57" s="2">
        <f t="shared" si="14"/>
        <v>605970.11495617346</v>
      </c>
      <c r="X57" s="2">
        <f t="shared" si="15"/>
        <v>590758.3232739201</v>
      </c>
      <c r="Y57" s="2">
        <f t="shared" si="8"/>
        <v>0.31300837975023432</v>
      </c>
      <c r="Z57" s="2">
        <f t="shared" si="9"/>
        <v>0.37126922628107611</v>
      </c>
      <c r="AA57" s="2">
        <f t="shared" si="10"/>
        <v>0.96074617521643946</v>
      </c>
      <c r="AB57" s="2">
        <f t="shared" si="11"/>
        <v>1.0163675009726292</v>
      </c>
    </row>
    <row r="58" spans="1:28" x14ac:dyDescent="0.35">
      <c r="A58" s="4">
        <v>57</v>
      </c>
      <c r="B58" s="4">
        <f t="shared" si="0"/>
        <v>25.5</v>
      </c>
      <c r="C58" s="4">
        <v>585.78217446128474</v>
      </c>
      <c r="D58" s="4">
        <v>396.65174212738765</v>
      </c>
      <c r="E58" s="4">
        <v>581.3536856553992</v>
      </c>
      <c r="F58" s="4">
        <v>394.00012016608724</v>
      </c>
      <c r="G58" s="4">
        <v>738.68656716417911</v>
      </c>
      <c r="H58" s="4">
        <v>903.84057971014488</v>
      </c>
      <c r="I58" s="4">
        <v>1853.6111111111111</v>
      </c>
      <c r="J58" s="4">
        <v>1772.4333333333334</v>
      </c>
      <c r="K58" s="4">
        <v>243.56059999999999</v>
      </c>
      <c r="L58" s="4">
        <v>358.44400000000002</v>
      </c>
      <c r="M58" s="4">
        <f t="shared" si="16"/>
        <v>308.65264574468091</v>
      </c>
      <c r="N58" s="4">
        <f t="shared" si="17"/>
        <v>292.37963430851067</v>
      </c>
      <c r="P58" s="4">
        <f t="shared" ref="P58:P121" si="19">O$47</f>
        <v>273.32253821808519</v>
      </c>
      <c r="Q58" s="4">
        <f t="shared" si="4"/>
        <v>465.36402894609392</v>
      </c>
      <c r="R58" s="4">
        <f t="shared" si="5"/>
        <v>630.51804149205964</v>
      </c>
      <c r="S58" s="4">
        <f t="shared" si="6"/>
        <v>1580.288572893026</v>
      </c>
      <c r="T58" s="4">
        <f t="shared" si="7"/>
        <v>1499.1107951152483</v>
      </c>
      <c r="U58" s="2">
        <f t="shared" si="12"/>
        <v>184587.45280488822</v>
      </c>
      <c r="V58" s="2">
        <f t="shared" si="13"/>
        <v>248424.18411475749</v>
      </c>
      <c r="W58" s="2">
        <f t="shared" si="14"/>
        <v>626824.21550202195</v>
      </c>
      <c r="X58" s="2">
        <f t="shared" si="15"/>
        <v>590649.8334176864</v>
      </c>
      <c r="Y58" s="2">
        <f t="shared" si="8"/>
        <v>0.29265748408742492</v>
      </c>
      <c r="Z58" s="2">
        <f t="shared" si="9"/>
        <v>0.42740027053805363</v>
      </c>
      <c r="AA58" s="2">
        <f t="shared" si="10"/>
        <v>0.99380968254543056</v>
      </c>
      <c r="AB58" s="2">
        <f t="shared" si="11"/>
        <v>1.0161808500872891</v>
      </c>
    </row>
    <row r="59" spans="1:28" x14ac:dyDescent="0.35">
      <c r="A59" s="4">
        <v>58</v>
      </c>
      <c r="B59" s="4">
        <f t="shared" si="0"/>
        <v>26</v>
      </c>
      <c r="C59" s="4">
        <v>593.92143147348145</v>
      </c>
      <c r="D59" s="4">
        <v>398.47210482925107</v>
      </c>
      <c r="E59" s="4">
        <v>584.88120604905293</v>
      </c>
      <c r="F59" s="4">
        <v>393.97662287002106</v>
      </c>
      <c r="G59" s="4">
        <v>722.16176470588232</v>
      </c>
      <c r="H59" s="4">
        <v>845.11428571428576</v>
      </c>
      <c r="I59" s="4">
        <v>1520.1</v>
      </c>
      <c r="J59" s="4">
        <v>1777.4</v>
      </c>
      <c r="K59" s="4">
        <v>245.32769999999999</v>
      </c>
      <c r="L59" s="4">
        <v>352.3956</v>
      </c>
      <c r="M59" s="4">
        <f t="shared" si="16"/>
        <v>311.46179627659581</v>
      </c>
      <c r="N59" s="4">
        <f t="shared" si="17"/>
        <v>294.92827220744687</v>
      </c>
      <c r="P59" s="4">
        <f t="shared" si="19"/>
        <v>273.32253821808519</v>
      </c>
      <c r="Q59" s="4">
        <f t="shared" si="4"/>
        <v>448.83922648779713</v>
      </c>
      <c r="R59" s="4">
        <f t="shared" si="5"/>
        <v>571.79174749620051</v>
      </c>
      <c r="S59" s="4">
        <f t="shared" si="6"/>
        <v>1246.7774617819148</v>
      </c>
      <c r="T59" s="4">
        <f t="shared" si="7"/>
        <v>1504.077461781915</v>
      </c>
      <c r="U59" s="2">
        <f t="shared" si="12"/>
        <v>178849.91130852545</v>
      </c>
      <c r="V59" s="2">
        <f t="shared" si="13"/>
        <v>225272.5816635009</v>
      </c>
      <c r="W59" s="2">
        <f t="shared" si="14"/>
        <v>496806.03944991069</v>
      </c>
      <c r="X59" s="2">
        <f t="shared" si="15"/>
        <v>592571.35892775201</v>
      </c>
      <c r="Y59" s="2">
        <f t="shared" si="8"/>
        <v>0.28356079612918328</v>
      </c>
      <c r="Z59" s="2">
        <f t="shared" si="9"/>
        <v>0.38756920020037017</v>
      </c>
      <c r="AA59" s="2">
        <f t="shared" si="10"/>
        <v>0.78767003593972629</v>
      </c>
      <c r="AB59" s="2">
        <f t="shared" si="11"/>
        <v>1.0194867300110746</v>
      </c>
    </row>
    <row r="60" spans="1:28" x14ac:dyDescent="0.35">
      <c r="A60" s="4">
        <v>59</v>
      </c>
      <c r="B60" s="4">
        <f t="shared" si="0"/>
        <v>26.5</v>
      </c>
      <c r="C60" s="4">
        <v>602.68678517892408</v>
      </c>
      <c r="D60" s="4">
        <v>401.52020938672013</v>
      </c>
      <c r="E60" s="4">
        <v>596.1814878295886</v>
      </c>
      <c r="F60" s="4">
        <v>397.57346581603883</v>
      </c>
      <c r="G60" s="4">
        <v>793</v>
      </c>
      <c r="H60" s="4">
        <v>916.3943661971831</v>
      </c>
      <c r="I60" s="4">
        <v>1711.9736842105262</v>
      </c>
      <c r="J60" s="4">
        <v>1657.3235294117646</v>
      </c>
      <c r="K60" s="4">
        <v>239.1653</v>
      </c>
      <c r="L60" s="4">
        <v>351.07889999999998</v>
      </c>
      <c r="M60" s="4">
        <f t="shared" si="16"/>
        <v>314.2709468085107</v>
      </c>
      <c r="N60" s="4">
        <f t="shared" si="17"/>
        <v>295.49453510638307</v>
      </c>
      <c r="P60" s="4">
        <f t="shared" si="19"/>
        <v>273.32253821808519</v>
      </c>
      <c r="Q60" s="4">
        <f t="shared" si="4"/>
        <v>519.67746178191487</v>
      </c>
      <c r="R60" s="4">
        <f t="shared" si="5"/>
        <v>643.07182797909786</v>
      </c>
      <c r="S60" s="4">
        <f t="shared" si="6"/>
        <v>1438.6511459924411</v>
      </c>
      <c r="T60" s="4">
        <f t="shared" si="7"/>
        <v>1384.0009911936795</v>
      </c>
      <c r="U60" s="2">
        <f t="shared" si="12"/>
        <v>208661.0032682337</v>
      </c>
      <c r="V60" s="2">
        <f t="shared" si="13"/>
        <v>255668.29541830547</v>
      </c>
      <c r="W60" s="2">
        <f t="shared" si="14"/>
        <v>577647.50937332981</v>
      </c>
      <c r="X60" s="2">
        <f t="shared" si="15"/>
        <v>550242.07076170424</v>
      </c>
      <c r="Y60" s="2">
        <f t="shared" si="8"/>
        <v>0.33082532596723757</v>
      </c>
      <c r="Z60" s="2">
        <f t="shared" si="9"/>
        <v>0.43986336925759673</v>
      </c>
      <c r="AA60" s="2">
        <f t="shared" si="10"/>
        <v>0.91584159277205801</v>
      </c>
      <c r="AB60" s="2">
        <f t="shared" si="11"/>
        <v>0.94666149651651765</v>
      </c>
    </row>
    <row r="61" spans="1:28" x14ac:dyDescent="0.35">
      <c r="A61" s="4">
        <v>60</v>
      </c>
      <c r="B61" s="4">
        <f t="shared" si="0"/>
        <v>27</v>
      </c>
      <c r="C61" s="4">
        <v>604.85521762870258</v>
      </c>
      <c r="D61" s="4">
        <v>401.3481279986359</v>
      </c>
      <c r="E61" s="4">
        <v>596.73123126756059</v>
      </c>
      <c r="F61" s="4">
        <v>395.1312098043316</v>
      </c>
      <c r="G61" s="4">
        <v>772.1159420289855</v>
      </c>
      <c r="H61" s="4">
        <v>855.07142857142856</v>
      </c>
      <c r="I61" s="4">
        <v>1760.1282051282051</v>
      </c>
      <c r="J61" s="4">
        <v>1590.1052631578948</v>
      </c>
      <c r="K61" s="4">
        <v>247.47120000000001</v>
      </c>
      <c r="L61" s="4">
        <v>331.98039999999997</v>
      </c>
      <c r="M61" s="4">
        <f t="shared" si="16"/>
        <v>317.0800973404256</v>
      </c>
      <c r="N61" s="4">
        <f t="shared" si="17"/>
        <v>299.67787300531921</v>
      </c>
      <c r="P61" s="4">
        <f t="shared" si="19"/>
        <v>273.32253821808519</v>
      </c>
      <c r="Q61" s="4">
        <f t="shared" si="4"/>
        <v>498.79340381090032</v>
      </c>
      <c r="R61" s="4">
        <f t="shared" si="5"/>
        <v>581.74889035334331</v>
      </c>
      <c r="S61" s="4">
        <f t="shared" si="6"/>
        <v>1486.80566691012</v>
      </c>
      <c r="T61" s="4">
        <f t="shared" si="7"/>
        <v>1316.7827249398097</v>
      </c>
      <c r="U61" s="2">
        <f t="shared" si="12"/>
        <v>200189.7988775725</v>
      </c>
      <c r="V61" s="2">
        <f t="shared" si="13"/>
        <v>229867.14284764399</v>
      </c>
      <c r="W61" s="2">
        <f t="shared" si="14"/>
        <v>596726.67111214006</v>
      </c>
      <c r="X61" s="2">
        <f t="shared" si="15"/>
        <v>520301.95115491142</v>
      </c>
      <c r="Y61" s="2">
        <f t="shared" si="8"/>
        <v>0.31739450319738349</v>
      </c>
      <c r="Z61" s="2">
        <f t="shared" si="9"/>
        <v>0.39547389233050217</v>
      </c>
      <c r="AA61" s="2">
        <f t="shared" si="10"/>
        <v>0.9460909915699236</v>
      </c>
      <c r="AB61" s="2">
        <f t="shared" si="11"/>
        <v>0.89515115236269027</v>
      </c>
    </row>
    <row r="62" spans="1:28" x14ac:dyDescent="0.35">
      <c r="A62" s="4">
        <v>61</v>
      </c>
      <c r="B62" s="4">
        <f t="shared" si="0"/>
        <v>27.5</v>
      </c>
      <c r="C62" s="4">
        <v>609.11572927298562</v>
      </c>
      <c r="D62" s="4">
        <v>402.03449037386986</v>
      </c>
      <c r="E62" s="4">
        <v>601.08336681817241</v>
      </c>
      <c r="F62" s="4">
        <v>397.43526375456042</v>
      </c>
      <c r="G62" s="4">
        <v>746.08955223880594</v>
      </c>
      <c r="H62" s="4">
        <v>876.18055555555554</v>
      </c>
      <c r="I62" s="4">
        <v>1829.9736842105262</v>
      </c>
      <c r="J62" s="4">
        <v>1659.6578947368421</v>
      </c>
      <c r="K62" s="4">
        <v>244.13509999999999</v>
      </c>
      <c r="L62" s="4">
        <v>344.67759999999998</v>
      </c>
      <c r="M62" s="4">
        <f t="shared" si="16"/>
        <v>319.88924787234049</v>
      </c>
      <c r="N62" s="4">
        <f t="shared" si="17"/>
        <v>300.95071090425535</v>
      </c>
      <c r="P62" s="4">
        <f t="shared" si="19"/>
        <v>273.32253821808519</v>
      </c>
      <c r="Q62" s="4">
        <f t="shared" si="4"/>
        <v>472.76701402072075</v>
      </c>
      <c r="R62" s="4">
        <f t="shared" si="5"/>
        <v>602.8580173374703</v>
      </c>
      <c r="S62" s="4">
        <f t="shared" si="6"/>
        <v>1556.6511459924411</v>
      </c>
      <c r="T62" s="4">
        <f t="shared" si="7"/>
        <v>1386.335356518757</v>
      </c>
      <c r="U62" s="2">
        <f t="shared" si="12"/>
        <v>190068.64554739665</v>
      </c>
      <c r="V62" s="2">
        <f t="shared" si="13"/>
        <v>239597.03512706887</v>
      </c>
      <c r="W62" s="2">
        <f t="shared" si="14"/>
        <v>625827.45016897155</v>
      </c>
      <c r="X62" s="2">
        <f t="shared" si="15"/>
        <v>550978.55807030469</v>
      </c>
      <c r="Y62" s="2">
        <f t="shared" si="8"/>
        <v>0.30134773932116687</v>
      </c>
      <c r="Z62" s="2">
        <f t="shared" si="9"/>
        <v>0.4122136417528503</v>
      </c>
      <c r="AA62" s="2">
        <f t="shared" si="10"/>
        <v>0.99222934309026489</v>
      </c>
      <c r="AB62" s="2">
        <f t="shared" si="11"/>
        <v>0.947928582795035</v>
      </c>
    </row>
    <row r="63" spans="1:28" x14ac:dyDescent="0.35">
      <c r="A63" s="4">
        <v>62</v>
      </c>
      <c r="B63" s="4">
        <f t="shared" si="0"/>
        <v>28</v>
      </c>
      <c r="C63" s="4">
        <v>618.49190902061935</v>
      </c>
      <c r="D63" s="4">
        <v>405.1107930461564</v>
      </c>
      <c r="E63" s="4">
        <v>609.436412945136</v>
      </c>
      <c r="F63" s="4">
        <v>400.56314570981272</v>
      </c>
      <c r="G63" s="4">
        <v>796.80882352941171</v>
      </c>
      <c r="H63" s="4">
        <v>914.05405405405406</v>
      </c>
      <c r="I63" s="4">
        <v>1668.2790697674418</v>
      </c>
      <c r="J63" s="4">
        <v>1752.575</v>
      </c>
      <c r="K63" s="4">
        <v>249.1585</v>
      </c>
      <c r="L63" s="4">
        <v>350.05810000000002</v>
      </c>
      <c r="M63" s="4">
        <f t="shared" si="16"/>
        <v>322.69839840425539</v>
      </c>
      <c r="N63" s="4">
        <f t="shared" si="17"/>
        <v>304.31342380319154</v>
      </c>
      <c r="P63" s="4">
        <f t="shared" si="19"/>
        <v>273.32253821808519</v>
      </c>
      <c r="Q63" s="4">
        <f t="shared" si="4"/>
        <v>523.48628531132658</v>
      </c>
      <c r="R63" s="4">
        <f t="shared" si="5"/>
        <v>640.73151583596882</v>
      </c>
      <c r="S63" s="4">
        <f t="shared" si="6"/>
        <v>1394.9565315493567</v>
      </c>
      <c r="T63" s="4">
        <f t="shared" si="7"/>
        <v>1479.2524617819149</v>
      </c>
      <c r="U63" s="2">
        <f t="shared" si="12"/>
        <v>212069.94419125799</v>
      </c>
      <c r="V63" s="2">
        <f t="shared" si="13"/>
        <v>256653.43153867236</v>
      </c>
      <c r="W63" s="2">
        <f t="shared" si="14"/>
        <v>565111.94676087552</v>
      </c>
      <c r="X63" s="2">
        <f t="shared" si="15"/>
        <v>592534.01939034835</v>
      </c>
      <c r="Y63" s="2">
        <f t="shared" si="8"/>
        <v>0.33623009242766155</v>
      </c>
      <c r="Z63" s="2">
        <f t="shared" si="9"/>
        <v>0.44155824226628543</v>
      </c>
      <c r="AA63" s="2">
        <f t="shared" si="10"/>
        <v>0.89596686044310037</v>
      </c>
      <c r="AB63" s="2">
        <f t="shared" si="11"/>
        <v>1.0194224893718433</v>
      </c>
    </row>
    <row r="64" spans="1:28" x14ac:dyDescent="0.35">
      <c r="A64" s="4">
        <v>63</v>
      </c>
      <c r="B64" s="4">
        <f t="shared" si="0"/>
        <v>28.5</v>
      </c>
      <c r="C64" s="4">
        <v>633.36552314797314</v>
      </c>
      <c r="D64" s="4">
        <v>409.39942352134773</v>
      </c>
      <c r="E64" s="4">
        <v>613.55948872992599</v>
      </c>
      <c r="F64" s="4">
        <v>401.93130419901206</v>
      </c>
      <c r="G64" s="4">
        <v>725.34285714285716</v>
      </c>
      <c r="H64" s="4">
        <v>848.31506849315065</v>
      </c>
      <c r="I64" s="4">
        <v>1627.6190476190477</v>
      </c>
      <c r="J64" s="4">
        <v>1707.3333333333333</v>
      </c>
      <c r="K64" s="4">
        <v>242.46619999999999</v>
      </c>
      <c r="L64" s="4">
        <v>324.17849999999999</v>
      </c>
      <c r="M64" s="4">
        <f t="shared" si="16"/>
        <v>325.50754893617028</v>
      </c>
      <c r="N64" s="4">
        <f t="shared" si="17"/>
        <v>304.74721170212774</v>
      </c>
      <c r="P64" s="4">
        <f t="shared" si="19"/>
        <v>273.32253821808519</v>
      </c>
      <c r="Q64" s="4">
        <f t="shared" si="4"/>
        <v>452.02031892477197</v>
      </c>
      <c r="R64" s="4">
        <f t="shared" si="5"/>
        <v>574.99253027506552</v>
      </c>
      <c r="S64" s="4">
        <f t="shared" si="6"/>
        <v>1354.2965094009626</v>
      </c>
      <c r="T64" s="4">
        <f t="shared" si="7"/>
        <v>1434.0107951152481</v>
      </c>
      <c r="U64" s="2">
        <f t="shared" si="12"/>
        <v>185056.8579877374</v>
      </c>
      <c r="V64" s="2">
        <f t="shared" si="13"/>
        <v>231107.49759814702</v>
      </c>
      <c r="W64" s="2">
        <f t="shared" si="14"/>
        <v>554448.21022572753</v>
      </c>
      <c r="X64" s="2">
        <f t="shared" si="15"/>
        <v>576373.82911613397</v>
      </c>
      <c r="Y64" s="2">
        <f t="shared" si="8"/>
        <v>0.29340171094435785</v>
      </c>
      <c r="Z64" s="2">
        <f t="shared" si="9"/>
        <v>0.39760785508383567</v>
      </c>
      <c r="AA64" s="2">
        <f t="shared" si="10"/>
        <v>0.87905984830373063</v>
      </c>
      <c r="AB64" s="2">
        <f t="shared" si="11"/>
        <v>0.9916197626777502</v>
      </c>
    </row>
    <row r="65" spans="1:28" x14ac:dyDescent="0.35">
      <c r="A65" s="4">
        <v>64</v>
      </c>
      <c r="B65" s="4">
        <f t="shared" si="0"/>
        <v>29</v>
      </c>
      <c r="C65" s="4">
        <v>634.17486765387639</v>
      </c>
      <c r="D65" s="4">
        <v>410.68382633515523</v>
      </c>
      <c r="E65" s="4">
        <v>621.77509899739664</v>
      </c>
      <c r="F65" s="4">
        <v>404.06570682897359</v>
      </c>
      <c r="G65" s="4">
        <v>784.61971830985919</v>
      </c>
      <c r="H65" s="4">
        <v>880.78082191780823</v>
      </c>
      <c r="I65" s="4">
        <v>1690.3571428571429</v>
      </c>
      <c r="J65" s="4">
        <v>1570.6136363636363</v>
      </c>
      <c r="K65" s="4">
        <v>251.6292</v>
      </c>
      <c r="L65" s="4">
        <v>334.62180000000001</v>
      </c>
      <c r="M65" s="4">
        <f t="shared" si="16"/>
        <v>328.31669946808518</v>
      </c>
      <c r="N65" s="4">
        <f t="shared" si="17"/>
        <v>309.14482460106387</v>
      </c>
      <c r="P65" s="4">
        <f t="shared" si="19"/>
        <v>273.32253821808519</v>
      </c>
      <c r="Q65" s="4">
        <f t="shared" si="4"/>
        <v>511.29718009177401</v>
      </c>
      <c r="R65" s="4">
        <f t="shared" si="5"/>
        <v>607.4582836997231</v>
      </c>
      <c r="S65" s="4">
        <f t="shared" si="6"/>
        <v>1417.0346046390578</v>
      </c>
      <c r="T65" s="4">
        <f t="shared" si="7"/>
        <v>1297.2910981455511</v>
      </c>
      <c r="U65" s="2">
        <f t="shared" si="12"/>
        <v>209981.48231446469</v>
      </c>
      <c r="V65" s="2">
        <f t="shared" si="13"/>
        <v>245453.06077224377</v>
      </c>
      <c r="W65" s="2">
        <f t="shared" si="14"/>
        <v>581953.19348249212</v>
      </c>
      <c r="X65" s="2">
        <f t="shared" si="15"/>
        <v>524190.84453511745</v>
      </c>
      <c r="Y65" s="2">
        <f t="shared" si="8"/>
        <v>0.33291890312856609</v>
      </c>
      <c r="Z65" s="2">
        <f t="shared" si="9"/>
        <v>0.42228861474287671</v>
      </c>
      <c r="AA65" s="2">
        <f t="shared" si="10"/>
        <v>0.92266811678284533</v>
      </c>
      <c r="AB65" s="2">
        <f t="shared" si="11"/>
        <v>0.90184178149252536</v>
      </c>
    </row>
    <row r="66" spans="1:28" x14ac:dyDescent="0.35">
      <c r="A66" s="4">
        <v>65</v>
      </c>
      <c r="B66" s="4">
        <f t="shared" si="0"/>
        <v>29.5</v>
      </c>
      <c r="C66" s="4">
        <v>639.47378356988429</v>
      </c>
      <c r="D66" s="4">
        <v>412.50232662375964</v>
      </c>
      <c r="E66" s="4">
        <v>628.23458439356773</v>
      </c>
      <c r="F66" s="4">
        <v>406.56872692638916</v>
      </c>
      <c r="G66" s="4">
        <v>664.51428571428573</v>
      </c>
      <c r="H66" s="4">
        <v>802.21621621621625</v>
      </c>
      <c r="I66" s="4">
        <v>1644.8809523809523</v>
      </c>
      <c r="J66" s="4">
        <v>1733.0833333333333</v>
      </c>
      <c r="K66" s="4">
        <v>244.25630000000001</v>
      </c>
      <c r="L66" s="4">
        <v>333.89519999999999</v>
      </c>
      <c r="M66" s="1">
        <f>AVERAGE(L66:L71)</f>
        <v>331.12585000000007</v>
      </c>
      <c r="N66" s="4">
        <f t="shared" si="17"/>
        <v>309.40846250000004</v>
      </c>
      <c r="P66" s="4">
        <f t="shared" si="19"/>
        <v>273.32253821808519</v>
      </c>
      <c r="Q66" s="4">
        <f t="shared" si="4"/>
        <v>391.19174749620055</v>
      </c>
      <c r="R66" s="4">
        <f t="shared" si="5"/>
        <v>528.89367799813112</v>
      </c>
      <c r="S66" s="4">
        <f t="shared" si="6"/>
        <v>1371.5584141628672</v>
      </c>
      <c r="T66" s="4">
        <f t="shared" si="7"/>
        <v>1459.7607951152481</v>
      </c>
      <c r="U66" s="2">
        <f t="shared" si="12"/>
        <v>161367.50599819704</v>
      </c>
      <c r="V66" s="2">
        <f t="shared" si="13"/>
        <v>215031.62934311578</v>
      </c>
      <c r="W66" s="2">
        <f t="shared" si="14"/>
        <v>565771.03694257687</v>
      </c>
      <c r="X66" s="2">
        <f t="shared" si="15"/>
        <v>593493.08808706002</v>
      </c>
      <c r="Y66" s="2">
        <f t="shared" si="8"/>
        <v>0.25584300341807514</v>
      </c>
      <c r="Z66" s="2">
        <f t="shared" si="9"/>
        <v>0.36995019982849819</v>
      </c>
      <c r="AA66" s="2">
        <f t="shared" si="10"/>
        <v>0.89701182677982816</v>
      </c>
      <c r="AB66" s="2">
        <f t="shared" si="11"/>
        <v>1.0210725147987147</v>
      </c>
    </row>
    <row r="67" spans="1:28" x14ac:dyDescent="0.35">
      <c r="A67" s="4">
        <v>66</v>
      </c>
      <c r="B67" s="4">
        <f t="shared" si="0"/>
        <v>30</v>
      </c>
      <c r="C67" s="4">
        <v>649.1706469896684</v>
      </c>
      <c r="D67" s="4">
        <v>417.64949079240529</v>
      </c>
      <c r="E67" s="4">
        <v>638.61862711081676</v>
      </c>
      <c r="F67" s="4">
        <v>409.33973966259026</v>
      </c>
      <c r="G67" s="4">
        <v>713.04054054054052</v>
      </c>
      <c r="H67" s="4">
        <v>879.61038961038957</v>
      </c>
      <c r="I67" s="4">
        <v>1575.2926829268292</v>
      </c>
      <c r="J67" s="4">
        <v>1823.195652173913</v>
      </c>
      <c r="K67" s="4">
        <v>253.55029999999999</v>
      </c>
      <c r="L67" s="4">
        <v>337.6825</v>
      </c>
      <c r="M67" s="4">
        <f>L67</f>
        <v>337.6825</v>
      </c>
      <c r="N67" s="4">
        <f t="shared" si="17"/>
        <v>316.64945</v>
      </c>
      <c r="P67" s="4">
        <f t="shared" si="19"/>
        <v>273.32253821808519</v>
      </c>
      <c r="Q67" s="4">
        <f t="shared" si="4"/>
        <v>439.71800232245533</v>
      </c>
      <c r="R67" s="4">
        <f t="shared" si="5"/>
        <v>606.28785139230445</v>
      </c>
      <c r="S67" s="4">
        <f t="shared" si="6"/>
        <v>1301.9701447087441</v>
      </c>
      <c r="T67" s="4">
        <f t="shared" si="7"/>
        <v>1549.8731139558279</v>
      </c>
      <c r="U67" s="2">
        <f t="shared" si="12"/>
        <v>183647.99976222715</v>
      </c>
      <c r="V67" s="2">
        <f t="shared" si="13"/>
        <v>248177.7112495171</v>
      </c>
      <c r="W67" s="2">
        <f t="shared" si="14"/>
        <v>543767.16796452121</v>
      </c>
      <c r="X67" s="2">
        <f t="shared" si="15"/>
        <v>634424.65697672672</v>
      </c>
      <c r="Y67" s="2">
        <f t="shared" si="8"/>
        <v>0.29116801142985443</v>
      </c>
      <c r="Z67" s="2">
        <f t="shared" si="9"/>
        <v>0.426976227405299</v>
      </c>
      <c r="AA67" s="2">
        <f t="shared" si="10"/>
        <v>0.86212539849093539</v>
      </c>
      <c r="AB67" s="2">
        <f t="shared" si="11"/>
        <v>1.09149304844897</v>
      </c>
    </row>
    <row r="68" spans="1:28" x14ac:dyDescent="0.35">
      <c r="A68" s="4">
        <v>67</v>
      </c>
      <c r="B68" s="4">
        <f t="shared" ref="B68:B131" si="20">B67+0.5</f>
        <v>30.5</v>
      </c>
      <c r="C68" s="4">
        <v>652.62181412804819</v>
      </c>
      <c r="D68" s="4">
        <v>417.72256421500322</v>
      </c>
      <c r="E68" s="4">
        <v>642.00871164497744</v>
      </c>
      <c r="F68" s="4">
        <v>408.91808396366451</v>
      </c>
      <c r="G68" s="4">
        <v>718</v>
      </c>
      <c r="H68" s="4">
        <v>898.15789473684208</v>
      </c>
      <c r="I68" s="4">
        <v>1596.1538461538462</v>
      </c>
      <c r="J68" s="4">
        <v>1601.6734693877552</v>
      </c>
      <c r="K68" s="4">
        <v>248.57859999999999</v>
      </c>
      <c r="L68" s="4">
        <v>329.75940000000003</v>
      </c>
      <c r="M68" s="4">
        <f t="shared" ref="M68:M71" si="21">L68</f>
        <v>329.75940000000003</v>
      </c>
      <c r="N68" s="4">
        <f t="shared" si="17"/>
        <v>309.46420000000001</v>
      </c>
      <c r="P68" s="4">
        <f t="shared" si="19"/>
        <v>273.32253821808519</v>
      </c>
      <c r="Q68" s="4">
        <f t="shared" si="4"/>
        <v>444.67746178191481</v>
      </c>
      <c r="R68" s="4">
        <f t="shared" si="5"/>
        <v>624.83535651875695</v>
      </c>
      <c r="S68" s="4">
        <f t="shared" si="6"/>
        <v>1322.8313079357611</v>
      </c>
      <c r="T68" s="4">
        <f t="shared" si="7"/>
        <v>1328.35093116967</v>
      </c>
      <c r="U68" s="2">
        <f t="shared" si="12"/>
        <v>185751.80958416054</v>
      </c>
      <c r="V68" s="2">
        <f t="shared" si="13"/>
        <v>255506.47678040332</v>
      </c>
      <c r="W68" s="2">
        <f t="shared" si="14"/>
        <v>552576.48597481265</v>
      </c>
      <c r="X68" s="2">
        <f t="shared" si="15"/>
        <v>543186.71760525112</v>
      </c>
      <c r="Y68" s="2">
        <f t="shared" si="8"/>
        <v>0.29450353440354343</v>
      </c>
      <c r="Z68" s="2">
        <f t="shared" si="9"/>
        <v>0.4395849691096243</v>
      </c>
      <c r="AA68" s="2">
        <f t="shared" si="10"/>
        <v>0.87609228955661922</v>
      </c>
      <c r="AB68" s="2">
        <f t="shared" si="11"/>
        <v>0.93452314590240593</v>
      </c>
    </row>
    <row r="69" spans="1:28" x14ac:dyDescent="0.35">
      <c r="A69" s="4">
        <v>68</v>
      </c>
      <c r="B69" s="4">
        <f t="shared" si="20"/>
        <v>31</v>
      </c>
      <c r="C69" s="4">
        <v>660.3793048638754</v>
      </c>
      <c r="D69" s="4">
        <v>422.12724144363762</v>
      </c>
      <c r="E69" s="4">
        <v>648.43765573903897</v>
      </c>
      <c r="F69" s="4">
        <v>410.8619766632907</v>
      </c>
      <c r="G69" s="4">
        <v>735.32467532467535</v>
      </c>
      <c r="H69" s="4">
        <v>840.21794871794873</v>
      </c>
      <c r="I69" s="4">
        <v>1505.891304347826</v>
      </c>
      <c r="J69" s="4">
        <v>1559.3818181818183</v>
      </c>
      <c r="K69" s="4">
        <v>254.62010000000001</v>
      </c>
      <c r="L69" s="4">
        <v>336.0582</v>
      </c>
      <c r="M69" s="4">
        <f t="shared" si="21"/>
        <v>336.0582</v>
      </c>
      <c r="N69" s="4">
        <f t="shared" ref="N69:N100" si="22">(K69+M69*3)/4</f>
        <v>315.69867500000004</v>
      </c>
      <c r="P69" s="4">
        <f t="shared" si="19"/>
        <v>273.32253821808519</v>
      </c>
      <c r="Q69" s="4">
        <f t="shared" si="4"/>
        <v>462.00213710659017</v>
      </c>
      <c r="R69" s="4">
        <f t="shared" si="5"/>
        <v>566.8954104998636</v>
      </c>
      <c r="S69" s="4">
        <f t="shared" si="6"/>
        <v>1232.5687661297409</v>
      </c>
      <c r="T69" s="4">
        <f t="shared" si="7"/>
        <v>1286.0592799637332</v>
      </c>
      <c r="U69" s="2">
        <f t="shared" si="12"/>
        <v>195023.68767787016</v>
      </c>
      <c r="V69" s="2">
        <f t="shared" si="13"/>
        <v>232915.76891932156</v>
      </c>
      <c r="W69" s="2">
        <f t="shared" si="14"/>
        <v>520300.85313593561</v>
      </c>
      <c r="X69" s="2">
        <f t="shared" si="15"/>
        <v>528392.85787206783</v>
      </c>
      <c r="Y69" s="2">
        <f t="shared" si="8"/>
        <v>0.30920379964063166</v>
      </c>
      <c r="Z69" s="2">
        <f t="shared" si="9"/>
        <v>0.40071888734758337</v>
      </c>
      <c r="AA69" s="2">
        <f t="shared" si="10"/>
        <v>0.8249203092273848</v>
      </c>
      <c r="AB69" s="2">
        <f t="shared" si="11"/>
        <v>0.90907111644401895</v>
      </c>
    </row>
    <row r="70" spans="1:28" x14ac:dyDescent="0.35">
      <c r="A70" s="4">
        <v>69</v>
      </c>
      <c r="B70" s="4">
        <f t="shared" si="20"/>
        <v>31.5</v>
      </c>
      <c r="C70" s="4">
        <v>667.64813476594975</v>
      </c>
      <c r="D70" s="4">
        <v>425.86038409653139</v>
      </c>
      <c r="E70" s="4">
        <v>658.47047348202818</v>
      </c>
      <c r="F70" s="4">
        <v>414.54497963478462</v>
      </c>
      <c r="G70" s="4">
        <v>729.18181818181813</v>
      </c>
      <c r="H70" s="4">
        <v>961.33766233766232</v>
      </c>
      <c r="I70" s="4">
        <v>1567.952380952381</v>
      </c>
      <c r="J70" s="4">
        <v>1520.7142857142858</v>
      </c>
      <c r="K70" s="4">
        <v>256.73579999999998</v>
      </c>
      <c r="L70" s="4">
        <v>324.93189999999998</v>
      </c>
      <c r="M70" s="4">
        <f t="shared" si="21"/>
        <v>324.93189999999998</v>
      </c>
      <c r="N70" s="4">
        <f t="shared" si="22"/>
        <v>307.88287499999996</v>
      </c>
      <c r="P70" s="4">
        <f t="shared" si="19"/>
        <v>273.32253821808519</v>
      </c>
      <c r="Q70" s="4">
        <f t="shared" si="4"/>
        <v>455.85927996373294</v>
      </c>
      <c r="R70" s="4">
        <f t="shared" si="5"/>
        <v>688.01512411957719</v>
      </c>
      <c r="S70" s="4">
        <f t="shared" si="6"/>
        <v>1294.6298427342958</v>
      </c>
      <c r="T70" s="4">
        <f t="shared" si="7"/>
        <v>1247.3917474962007</v>
      </c>
      <c r="U70" s="2">
        <f t="shared" si="12"/>
        <v>194132.40805932356</v>
      </c>
      <c r="V70" s="2">
        <f t="shared" si="13"/>
        <v>285213.21561657393</v>
      </c>
      <c r="W70" s="2">
        <f t="shared" si="14"/>
        <v>551331.56208965927</v>
      </c>
      <c r="X70" s="2">
        <f t="shared" si="15"/>
        <v>517099.98656241089</v>
      </c>
      <c r="Y70" s="2">
        <f t="shared" si="8"/>
        <v>0.3077907044013905</v>
      </c>
      <c r="Z70" s="2">
        <f t="shared" si="9"/>
        <v>0.49069379436601523</v>
      </c>
      <c r="AA70" s="2">
        <f t="shared" si="10"/>
        <v>0.87411850267905478</v>
      </c>
      <c r="AB70" s="2">
        <f t="shared" si="11"/>
        <v>0.88964234677693532</v>
      </c>
    </row>
    <row r="71" spans="1:28" x14ac:dyDescent="0.35">
      <c r="A71" s="4">
        <v>70</v>
      </c>
      <c r="B71" s="4">
        <f t="shared" si="20"/>
        <v>32</v>
      </c>
      <c r="C71" s="4">
        <v>678.12380138952744</v>
      </c>
      <c r="D71" s="4">
        <v>430.61015478770258</v>
      </c>
      <c r="E71" s="4">
        <v>660.02807988961547</v>
      </c>
      <c r="F71" s="4">
        <v>415.17367343033123</v>
      </c>
      <c r="G71" s="4">
        <v>656.89473684210532</v>
      </c>
      <c r="H71" s="4">
        <v>1023.48</v>
      </c>
      <c r="I71" s="4">
        <v>1654.6</v>
      </c>
      <c r="J71" s="4">
        <v>1559.9830508474577</v>
      </c>
      <c r="K71" s="4">
        <v>249.89769999999999</v>
      </c>
      <c r="L71" s="4">
        <v>324.42790000000002</v>
      </c>
      <c r="M71" s="4">
        <f t="shared" si="21"/>
        <v>324.42790000000002</v>
      </c>
      <c r="N71" s="4">
        <f t="shared" si="22"/>
        <v>305.79534999999998</v>
      </c>
      <c r="P71" s="4">
        <f t="shared" si="19"/>
        <v>273.32253821808519</v>
      </c>
      <c r="Q71" s="4">
        <f t="shared" si="4"/>
        <v>383.57219862402013</v>
      </c>
      <c r="R71" s="4">
        <f t="shared" si="5"/>
        <v>750.15746178191489</v>
      </c>
      <c r="S71" s="4">
        <f t="shared" si="6"/>
        <v>1381.2774617819148</v>
      </c>
      <c r="T71" s="4">
        <f t="shared" si="7"/>
        <v>1286.6605126293725</v>
      </c>
      <c r="U71" s="2">
        <f t="shared" si="12"/>
        <v>165170.0838217487</v>
      </c>
      <c r="V71" s="2">
        <f t="shared" si="13"/>
        <v>311445.6290591709</v>
      </c>
      <c r="W71" s="2">
        <f t="shared" si="14"/>
        <v>594792.10162267531</v>
      </c>
      <c r="X71" s="2">
        <f t="shared" si="15"/>
        <v>534187.57148608973</v>
      </c>
      <c r="Y71" s="2">
        <f t="shared" si="8"/>
        <v>0.26187186855477307</v>
      </c>
      <c r="Z71" s="2">
        <f t="shared" si="9"/>
        <v>0.53582523212109645</v>
      </c>
      <c r="AA71" s="2">
        <f t="shared" si="10"/>
        <v>0.94302379371342848</v>
      </c>
      <c r="AB71" s="2">
        <f t="shared" si="11"/>
        <v>0.91904060542573351</v>
      </c>
    </row>
    <row r="72" spans="1:28" x14ac:dyDescent="0.35">
      <c r="A72" s="4">
        <v>71</v>
      </c>
      <c r="B72" s="4">
        <f t="shared" si="20"/>
        <v>32.5</v>
      </c>
      <c r="C72" s="4">
        <v>683.54488251397368</v>
      </c>
      <c r="D72" s="4">
        <v>431.70013379534015</v>
      </c>
      <c r="E72" s="4">
        <v>668.24369015708612</v>
      </c>
      <c r="F72" s="4">
        <v>417.60734490179459</v>
      </c>
      <c r="G72" s="4">
        <v>688.375</v>
      </c>
      <c r="H72" s="4">
        <v>844.93589743589746</v>
      </c>
      <c r="I72" s="4">
        <v>1671.2894736842106</v>
      </c>
      <c r="J72" s="4">
        <v>1638.1694915254238</v>
      </c>
      <c r="P72" s="4">
        <f t="shared" si="19"/>
        <v>273.32253821808519</v>
      </c>
      <c r="Q72" s="4">
        <f t="shared" si="4"/>
        <v>415.05246178191481</v>
      </c>
      <c r="R72" s="4">
        <f t="shared" si="5"/>
        <v>571.61335921781233</v>
      </c>
      <c r="S72" s="4">
        <f t="shared" si="6"/>
        <v>1397.9669354661255</v>
      </c>
      <c r="T72" s="4">
        <f t="shared" si="7"/>
        <v>1364.8469533073387</v>
      </c>
      <c r="U72" s="2">
        <f t="shared" si="12"/>
        <v>179178.20328333793</v>
      </c>
      <c r="V72" s="2">
        <f t="shared" si="13"/>
        <v>238709.93725334635</v>
      </c>
      <c r="W72" s="2">
        <f t="shared" si="14"/>
        <v>603502.51308218809</v>
      </c>
      <c r="X72" s="2">
        <f t="shared" si="15"/>
        <v>569970.11236798135</v>
      </c>
      <c r="Y72" s="2">
        <f t="shared" si="8"/>
        <v>0.28408129252227382</v>
      </c>
      <c r="Z72" s="2">
        <f t="shared" si="9"/>
        <v>0.41068743820477871</v>
      </c>
      <c r="AA72" s="2">
        <f t="shared" si="10"/>
        <v>0.95683387161618716</v>
      </c>
      <c r="AB72" s="2">
        <f t="shared" si="11"/>
        <v>0.98060251699226098</v>
      </c>
    </row>
    <row r="73" spans="1:28" x14ac:dyDescent="0.35">
      <c r="A73" s="4">
        <v>72</v>
      </c>
      <c r="B73" s="4">
        <f t="shared" si="20"/>
        <v>33</v>
      </c>
      <c r="C73" s="4">
        <v>688.09553652829754</v>
      </c>
      <c r="D73" s="4">
        <v>433.89773169126141</v>
      </c>
      <c r="E73" s="4">
        <v>668.48802057396256</v>
      </c>
      <c r="F73" s="4">
        <v>416.36195206989038</v>
      </c>
      <c r="G73" s="4">
        <v>718.02666666666664</v>
      </c>
      <c r="H73" s="4">
        <v>1085.7368421052631</v>
      </c>
      <c r="I73" s="4">
        <v>1619.5853658536585</v>
      </c>
      <c r="J73" s="4">
        <v>1690.9166666666667</v>
      </c>
      <c r="P73" s="4">
        <f t="shared" si="19"/>
        <v>273.32253821808519</v>
      </c>
      <c r="Q73" s="4">
        <f t="shared" si="4"/>
        <v>444.70412844858146</v>
      </c>
      <c r="R73" s="4">
        <f t="shared" si="5"/>
        <v>812.41430388717799</v>
      </c>
      <c r="S73" s="4">
        <f t="shared" si="6"/>
        <v>1346.2628276355733</v>
      </c>
      <c r="T73" s="4">
        <f t="shared" si="7"/>
        <v>1417.5941284485816</v>
      </c>
      <c r="U73" s="2">
        <f t="shared" si="12"/>
        <v>192956.11260757883</v>
      </c>
      <c r="V73" s="2">
        <f t="shared" si="13"/>
        <v>338258.40545596654</v>
      </c>
      <c r="W73" s="2">
        <f t="shared" si="14"/>
        <v>584140.38717133889</v>
      </c>
      <c r="X73" s="2">
        <f t="shared" si="15"/>
        <v>590232.25856366637</v>
      </c>
      <c r="Y73" s="2">
        <f t="shared" si="8"/>
        <v>0.30592572570310933</v>
      </c>
      <c r="Z73" s="2">
        <f t="shared" si="9"/>
        <v>0.58195515271116682</v>
      </c>
      <c r="AA73" s="2">
        <f t="shared" si="10"/>
        <v>0.92613584220222356</v>
      </c>
      <c r="AB73" s="2">
        <f t="shared" si="11"/>
        <v>1.0154624353072867</v>
      </c>
    </row>
    <row r="74" spans="1:28" x14ac:dyDescent="0.35">
      <c r="A74" s="4">
        <v>73</v>
      </c>
      <c r="B74" s="4">
        <f t="shared" si="20"/>
        <v>33.5</v>
      </c>
      <c r="C74" s="4">
        <v>701.73222792021431</v>
      </c>
      <c r="D74" s="4">
        <v>436.94805765677444</v>
      </c>
      <c r="E74" s="4">
        <v>684.3389563688221</v>
      </c>
      <c r="F74" s="4">
        <v>423.12259670394161</v>
      </c>
      <c r="G74" s="4">
        <v>702.42666666666662</v>
      </c>
      <c r="H74" s="4">
        <v>791.15789473684208</v>
      </c>
      <c r="I74" s="4">
        <v>1735.3421052631579</v>
      </c>
      <c r="J74" s="4">
        <v>1542.9367088607594</v>
      </c>
      <c r="P74" s="4">
        <f t="shared" si="19"/>
        <v>273.32253821808519</v>
      </c>
      <c r="Q74" s="4">
        <f t="shared" si="4"/>
        <v>429.10412844858143</v>
      </c>
      <c r="R74" s="4">
        <f t="shared" si="5"/>
        <v>517.83535651875695</v>
      </c>
      <c r="S74" s="4">
        <f t="shared" si="6"/>
        <v>1462.0195670450728</v>
      </c>
      <c r="T74" s="4">
        <f t="shared" si="7"/>
        <v>1269.6141706426743</v>
      </c>
      <c r="U74" s="2">
        <f t="shared" si="12"/>
        <v>187496.2154581107</v>
      </c>
      <c r="V74" s="2">
        <f t="shared" si="13"/>
        <v>219107.84071532782</v>
      </c>
      <c r="W74" s="2">
        <f t="shared" si="14"/>
        <v>638826.61007654283</v>
      </c>
      <c r="X74" s="2">
        <f t="shared" si="15"/>
        <v>537202.44469444954</v>
      </c>
      <c r="Y74" s="2">
        <f t="shared" si="8"/>
        <v>0.29726923394888144</v>
      </c>
      <c r="Z74" s="2">
        <f t="shared" si="9"/>
        <v>0.37696309935541755</v>
      </c>
      <c r="AA74" s="2">
        <f t="shared" si="10"/>
        <v>1.0128390940564973</v>
      </c>
      <c r="AB74" s="2">
        <f t="shared" si="11"/>
        <v>0.92422753048088702</v>
      </c>
    </row>
    <row r="75" spans="1:28" x14ac:dyDescent="0.35">
      <c r="A75" s="4">
        <v>74</v>
      </c>
      <c r="B75" s="4">
        <f t="shared" si="20"/>
        <v>34</v>
      </c>
      <c r="C75" s="4">
        <v>703.32037562991115</v>
      </c>
      <c r="D75" s="4">
        <v>436.45365469076103</v>
      </c>
      <c r="E75" s="4">
        <v>681.4986152726334</v>
      </c>
      <c r="F75" s="4">
        <v>420.20269666184657</v>
      </c>
      <c r="G75" s="4">
        <v>741.68</v>
      </c>
      <c r="H75" s="4">
        <v>804.0512820512821</v>
      </c>
      <c r="I75" s="4">
        <v>1730.6470588235295</v>
      </c>
      <c r="J75" s="4">
        <v>1464.7341772151899</v>
      </c>
      <c r="P75" s="4">
        <f t="shared" si="19"/>
        <v>273.32253821808519</v>
      </c>
      <c r="Q75" s="4">
        <f t="shared" si="4"/>
        <v>468.35746178191476</v>
      </c>
      <c r="R75" s="4">
        <f t="shared" si="5"/>
        <v>530.72874383319686</v>
      </c>
      <c r="S75" s="4">
        <f t="shared" si="6"/>
        <v>1457.3245206054444</v>
      </c>
      <c r="T75" s="4">
        <f t="shared" si="7"/>
        <v>1191.4116389971048</v>
      </c>
      <c r="U75" s="2">
        <f t="shared" si="12"/>
        <v>204416.32589640512</v>
      </c>
      <c r="V75" s="2">
        <f t="shared" si="13"/>
        <v>223013.64935466371</v>
      </c>
      <c r="W75" s="2">
        <f t="shared" si="14"/>
        <v>636054.61308870744</v>
      </c>
      <c r="X75" s="2">
        <f t="shared" si="15"/>
        <v>500634.38354089385</v>
      </c>
      <c r="Y75" s="2">
        <f t="shared" si="8"/>
        <v>0.32409552618114246</v>
      </c>
      <c r="Z75" s="2">
        <f t="shared" si="9"/>
        <v>0.38368283026676425</v>
      </c>
      <c r="AA75" s="2">
        <f t="shared" si="10"/>
        <v>1.0084441817694996</v>
      </c>
      <c r="AB75" s="2">
        <f t="shared" si="11"/>
        <v>0.86131417409501276</v>
      </c>
    </row>
    <row r="76" spans="1:28" x14ac:dyDescent="0.35">
      <c r="A76" s="4">
        <v>75</v>
      </c>
      <c r="B76" s="4">
        <f t="shared" si="20"/>
        <v>34.5</v>
      </c>
      <c r="C76" s="4">
        <v>707.7488644357968</v>
      </c>
      <c r="D76" s="4">
        <v>437.31982916754993</v>
      </c>
      <c r="E76" s="4">
        <v>691.21074934347223</v>
      </c>
      <c r="F76" s="4">
        <v>424.10529849873899</v>
      </c>
      <c r="G76" s="4">
        <v>660.42307692307691</v>
      </c>
      <c r="H76" s="4">
        <v>860.76</v>
      </c>
      <c r="I76" s="4">
        <v>1513.5833333333333</v>
      </c>
      <c r="J76" s="4">
        <v>1474.8470588235293</v>
      </c>
      <c r="P76" s="4">
        <f t="shared" si="19"/>
        <v>273.32253821808519</v>
      </c>
      <c r="Q76" s="4">
        <f t="shared" si="4"/>
        <v>387.10053870499172</v>
      </c>
      <c r="R76" s="4">
        <f t="shared" si="5"/>
        <v>587.43746178191486</v>
      </c>
      <c r="S76" s="4">
        <f t="shared" si="6"/>
        <v>1240.2607951152481</v>
      </c>
      <c r="T76" s="4">
        <f t="shared" si="7"/>
        <v>1201.5245206054442</v>
      </c>
      <c r="U76" s="2">
        <f t="shared" si="12"/>
        <v>169286.74145713352</v>
      </c>
      <c r="V76" s="2">
        <f t="shared" si="13"/>
        <v>249135.34007836058</v>
      </c>
      <c r="W76" s="2">
        <f t="shared" si="14"/>
        <v>542390.63904300996</v>
      </c>
      <c r="X76" s="2">
        <f t="shared" si="15"/>
        <v>509572.91546492616</v>
      </c>
      <c r="Y76" s="2">
        <f t="shared" si="8"/>
        <v>0.26839869715614323</v>
      </c>
      <c r="Z76" s="2">
        <f t="shared" si="9"/>
        <v>0.42862377561797088</v>
      </c>
      <c r="AA76" s="2">
        <f t="shared" si="10"/>
        <v>0.85994295605066351</v>
      </c>
      <c r="AB76" s="2">
        <f t="shared" si="11"/>
        <v>0.87669243115222284</v>
      </c>
    </row>
    <row r="77" spans="1:28" x14ac:dyDescent="0.35">
      <c r="A77" s="4">
        <v>76</v>
      </c>
      <c r="B77" s="4">
        <f t="shared" si="20"/>
        <v>35</v>
      </c>
      <c r="C77" s="4">
        <v>716.10191056276039</v>
      </c>
      <c r="D77" s="4">
        <v>438.7013489411687</v>
      </c>
      <c r="E77" s="4">
        <v>700.06772695524353</v>
      </c>
      <c r="F77" s="4">
        <v>426.62376466532493</v>
      </c>
      <c r="G77" s="4">
        <v>791.56578947368416</v>
      </c>
      <c r="H77" s="4">
        <v>816.36363636363637</v>
      </c>
      <c r="I77" s="4">
        <v>1637.078947368421</v>
      </c>
      <c r="J77" s="4">
        <v>1492.6309523809523</v>
      </c>
      <c r="P77" s="4">
        <f t="shared" si="19"/>
        <v>273.32253821808519</v>
      </c>
      <c r="Q77" s="4">
        <f t="shared" si="4"/>
        <v>518.24325125559903</v>
      </c>
      <c r="R77" s="4">
        <f t="shared" si="5"/>
        <v>543.04109814555113</v>
      </c>
      <c r="S77" s="4">
        <f t="shared" si="6"/>
        <v>1363.7564091503359</v>
      </c>
      <c r="T77" s="4">
        <f t="shared" si="7"/>
        <v>1219.3084141628672</v>
      </c>
      <c r="U77" s="2">
        <f t="shared" si="12"/>
        <v>227354.01340548831</v>
      </c>
      <c r="V77" s="2">
        <f t="shared" si="13"/>
        <v>231674.23765884721</v>
      </c>
      <c r="W77" s="2">
        <f t="shared" si="14"/>
        <v>598281.77632141672</v>
      </c>
      <c r="X77" s="2">
        <f t="shared" si="15"/>
        <v>520185.94593826961</v>
      </c>
      <c r="Y77" s="2">
        <f t="shared" si="8"/>
        <v>0.36046249379018935</v>
      </c>
      <c r="Z77" s="2">
        <f t="shared" si="9"/>
        <v>0.3985829004729598</v>
      </c>
      <c r="AA77" s="2">
        <f t="shared" si="10"/>
        <v>0.94855656098497598</v>
      </c>
      <c r="AB77" s="2">
        <f t="shared" si="11"/>
        <v>0.89495157170932826</v>
      </c>
    </row>
    <row r="78" spans="1:28" x14ac:dyDescent="0.35">
      <c r="A78" s="4">
        <v>77</v>
      </c>
      <c r="B78" s="4">
        <f t="shared" si="20"/>
        <v>35.5</v>
      </c>
      <c r="C78" s="4">
        <v>713.36846402395508</v>
      </c>
      <c r="D78" s="4">
        <v>436.62835304870185</v>
      </c>
      <c r="E78" s="4">
        <v>705.45826677758009</v>
      </c>
      <c r="F78" s="4">
        <v>428.58800559452851</v>
      </c>
      <c r="G78" s="4">
        <v>715.06410256410254</v>
      </c>
      <c r="H78" s="4">
        <v>803.67948717948718</v>
      </c>
      <c r="I78" s="4">
        <v>1575.6041666666667</v>
      </c>
      <c r="J78" s="4">
        <v>1537.4302325581396</v>
      </c>
      <c r="P78" s="4">
        <f t="shared" si="19"/>
        <v>273.32253821808519</v>
      </c>
      <c r="Q78" s="4">
        <f t="shared" ref="Q78:Q141" si="23">G78-$P78</f>
        <v>441.74156434601736</v>
      </c>
      <c r="R78" s="4">
        <f t="shared" ref="R78:R141" si="24">H78-$P78</f>
        <v>530.35694896140194</v>
      </c>
      <c r="S78" s="4">
        <f t="shared" ref="S78:S141" si="25">I78-$P78</f>
        <v>1302.2816284485816</v>
      </c>
      <c r="T78" s="4">
        <f t="shared" ref="T78:T141" si="26">J78-$P78</f>
        <v>1264.1076943400544</v>
      </c>
      <c r="U78" s="2">
        <f t="shared" si="12"/>
        <v>192876.89171355873</v>
      </c>
      <c r="V78" s="2">
        <f t="shared" si="13"/>
        <v>227304.6270085664</v>
      </c>
      <c r="W78" s="2">
        <f t="shared" si="14"/>
        <v>568613.08263508568</v>
      </c>
      <c r="X78" s="2">
        <f t="shared" si="15"/>
        <v>541781.39557390183</v>
      </c>
      <c r="Y78" s="2">
        <f t="shared" ref="Y78:Y141" si="27">U78/Y$3</f>
        <v>0.3058001235173769</v>
      </c>
      <c r="Z78" s="2">
        <f t="shared" ref="Z78:Z141" si="28">V78/Z$3</f>
        <v>0.39106522347733658</v>
      </c>
      <c r="AA78" s="2">
        <f t="shared" ref="AA78:AA141" si="29">W78/AA$3</f>
        <v>0.90151779904063123</v>
      </c>
      <c r="AB78" s="2">
        <f t="shared" ref="AB78:AB141" si="30">X78/AB$3</f>
        <v>0.93210536593250448</v>
      </c>
    </row>
    <row r="79" spans="1:28" x14ac:dyDescent="0.35">
      <c r="A79" s="4">
        <v>78</v>
      </c>
      <c r="B79" s="4">
        <f t="shared" si="20"/>
        <v>36</v>
      </c>
      <c r="C79" s="4">
        <v>721.44663843193268</v>
      </c>
      <c r="D79" s="4">
        <v>438.22829768676013</v>
      </c>
      <c r="E79" s="4">
        <v>707.42818076364654</v>
      </c>
      <c r="F79" s="4">
        <v>428.77514308374401</v>
      </c>
      <c r="G79" s="4">
        <v>745.21518987341767</v>
      </c>
      <c r="H79" s="4">
        <v>762.38157894736844</v>
      </c>
      <c r="I79" s="4">
        <v>1658.6041666666667</v>
      </c>
      <c r="J79" s="4">
        <v>1411.3690476190477</v>
      </c>
      <c r="P79" s="4">
        <f t="shared" si="19"/>
        <v>273.32253821808519</v>
      </c>
      <c r="Q79" s="4">
        <f t="shared" si="23"/>
        <v>471.89265165533249</v>
      </c>
      <c r="R79" s="4">
        <f t="shared" si="24"/>
        <v>489.05904072928325</v>
      </c>
      <c r="S79" s="4">
        <f t="shared" si="25"/>
        <v>1385.2816284485816</v>
      </c>
      <c r="T79" s="4">
        <f t="shared" si="26"/>
        <v>1138.0465094009626</v>
      </c>
      <c r="U79" s="2">
        <f t="shared" ref="U79:U142" si="31">Q79*$D79</f>
        <v>206796.71342580765</v>
      </c>
      <c r="V79" s="2">
        <f t="shared" ref="V79:V142" si="32">R79*$F79</f>
        <v>209696.36016509702</v>
      </c>
      <c r="W79" s="2">
        <f t="shared" ref="W79:W142" si="33">S79*$D79</f>
        <v>607069.60985176486</v>
      </c>
      <c r="X79" s="2">
        <f t="shared" ref="X79:X142" si="34">T79*$F79</f>
        <v>487966.05490435316</v>
      </c>
      <c r="Y79" s="2">
        <f t="shared" si="27"/>
        <v>0.32786955423625835</v>
      </c>
      <c r="Z79" s="2">
        <f t="shared" si="28"/>
        <v>0.36077115996084508</v>
      </c>
      <c r="AA79" s="2">
        <f t="shared" si="29"/>
        <v>0.96248938909702142</v>
      </c>
      <c r="AB79" s="2">
        <f t="shared" si="30"/>
        <v>0.8395190050545408</v>
      </c>
    </row>
    <row r="80" spans="1:28" x14ac:dyDescent="0.35">
      <c r="A80" s="4">
        <v>79</v>
      </c>
      <c r="B80" s="4">
        <f t="shared" si="20"/>
        <v>36.5</v>
      </c>
      <c r="C80" s="4">
        <v>726.24162286313299</v>
      </c>
      <c r="D80" s="4">
        <v>439.50558300431089</v>
      </c>
      <c r="E80" s="4">
        <v>713.56698248766725</v>
      </c>
      <c r="F80" s="4">
        <v>430.10665344505765</v>
      </c>
      <c r="G80" s="4">
        <v>791.43421052631584</v>
      </c>
      <c r="H80" s="4">
        <v>845.68831168831173</v>
      </c>
      <c r="I80" s="4">
        <v>1644.108695652174</v>
      </c>
      <c r="J80" s="4">
        <v>1417.1927710843374</v>
      </c>
      <c r="P80" s="4">
        <f t="shared" si="19"/>
        <v>273.32253821808519</v>
      </c>
      <c r="Q80" s="4">
        <f t="shared" si="23"/>
        <v>518.11167230823071</v>
      </c>
      <c r="R80" s="4">
        <f t="shared" si="24"/>
        <v>572.36577347022649</v>
      </c>
      <c r="S80" s="4">
        <f t="shared" si="25"/>
        <v>1370.7861574340889</v>
      </c>
      <c r="T80" s="4">
        <f t="shared" si="26"/>
        <v>1143.8702328662523</v>
      </c>
      <c r="U80" s="2">
        <f t="shared" si="31"/>
        <v>227712.97259916741</v>
      </c>
      <c r="V80" s="2">
        <f t="shared" si="32"/>
        <v>246178.32737377108</v>
      </c>
      <c r="W80" s="2">
        <f t="shared" si="33"/>
        <v>602468.16929730831</v>
      </c>
      <c r="X80" s="2">
        <f t="shared" si="34"/>
        <v>491986.19783352257</v>
      </c>
      <c r="Y80" s="2">
        <f t="shared" si="27"/>
        <v>0.36103161207486073</v>
      </c>
      <c r="Z80" s="2">
        <f t="shared" si="28"/>
        <v>0.42353639640636326</v>
      </c>
      <c r="AA80" s="2">
        <f t="shared" si="29"/>
        <v>0.95519395273131935</v>
      </c>
      <c r="AB80" s="2">
        <f t="shared" si="30"/>
        <v>0.84643544188073538</v>
      </c>
    </row>
    <row r="81" spans="1:28" x14ac:dyDescent="0.35">
      <c r="A81" s="4">
        <v>80</v>
      </c>
      <c r="B81" s="4">
        <f t="shared" si="20"/>
        <v>37</v>
      </c>
      <c r="C81" s="4">
        <v>733.58680602048128</v>
      </c>
      <c r="D81" s="4">
        <v>442.24276724004778</v>
      </c>
      <c r="E81" s="4">
        <v>719.7821374669619</v>
      </c>
      <c r="F81" s="4">
        <v>431.56500895753106</v>
      </c>
      <c r="G81" s="4">
        <v>773.72</v>
      </c>
      <c r="H81" s="4">
        <v>815.62025316455697</v>
      </c>
      <c r="I81" s="4">
        <v>1625.159090909091</v>
      </c>
      <c r="J81" s="4">
        <v>1553.0348837209303</v>
      </c>
      <c r="P81" s="4">
        <f t="shared" si="19"/>
        <v>273.32253821808519</v>
      </c>
      <c r="Q81" s="4">
        <f t="shared" si="23"/>
        <v>500.39746178191484</v>
      </c>
      <c r="R81" s="4">
        <f t="shared" si="24"/>
        <v>542.29771494647184</v>
      </c>
      <c r="S81" s="4">
        <f t="shared" si="25"/>
        <v>1351.8365526910059</v>
      </c>
      <c r="T81" s="4">
        <f t="shared" si="26"/>
        <v>1279.7123455028452</v>
      </c>
      <c r="U81" s="2">
        <f t="shared" si="31"/>
        <v>221297.15821833006</v>
      </c>
      <c r="V81" s="2">
        <f t="shared" si="32"/>
        <v>234036.71820852274</v>
      </c>
      <c r="W81" s="2">
        <f t="shared" si="33"/>
        <v>597839.93791831704</v>
      </c>
      <c r="X81" s="2">
        <f t="shared" si="34"/>
        <v>552279.06984999846</v>
      </c>
      <c r="Y81" s="2">
        <f t="shared" si="27"/>
        <v>0.35085954422010535</v>
      </c>
      <c r="Z81" s="2">
        <f t="shared" si="28"/>
        <v>0.40264741951191851</v>
      </c>
      <c r="AA81" s="2">
        <f t="shared" si="29"/>
        <v>0.94785604037287874</v>
      </c>
      <c r="AB81" s="2">
        <f t="shared" si="30"/>
        <v>0.9501660424387478</v>
      </c>
    </row>
    <row r="82" spans="1:28" x14ac:dyDescent="0.35">
      <c r="A82" s="4">
        <v>81</v>
      </c>
      <c r="B82" s="4">
        <f t="shared" si="20"/>
        <v>37.5</v>
      </c>
      <c r="C82" s="4">
        <v>733.67842992680994</v>
      </c>
      <c r="D82" s="4">
        <v>441.81767260724365</v>
      </c>
      <c r="E82" s="4">
        <v>722.89735028213659</v>
      </c>
      <c r="F82" s="4">
        <v>435.05500563304116</v>
      </c>
      <c r="G82" s="4">
        <v>862.92105263157896</v>
      </c>
      <c r="H82" s="4">
        <v>973.46753246753246</v>
      </c>
      <c r="I82" s="4">
        <v>1787.6875</v>
      </c>
      <c r="J82" s="4">
        <v>1501.1917808219177</v>
      </c>
      <c r="P82" s="4">
        <f t="shared" si="19"/>
        <v>273.32253821808519</v>
      </c>
      <c r="Q82" s="4">
        <f t="shared" si="23"/>
        <v>589.59851441349383</v>
      </c>
      <c r="R82" s="4">
        <f t="shared" si="24"/>
        <v>700.14499424944734</v>
      </c>
      <c r="S82" s="4">
        <f t="shared" si="25"/>
        <v>1514.3649617819149</v>
      </c>
      <c r="T82" s="4">
        <f t="shared" si="26"/>
        <v>1227.8692426038326</v>
      </c>
      <c r="U82" s="2">
        <f t="shared" si="31"/>
        <v>260495.04341085826</v>
      </c>
      <c r="V82" s="2">
        <f t="shared" si="32"/>
        <v>304601.58441713889</v>
      </c>
      <c r="W82" s="2">
        <f t="shared" si="33"/>
        <v>669073.20289244317</v>
      </c>
      <c r="X82" s="2">
        <f t="shared" si="34"/>
        <v>534190.66025764833</v>
      </c>
      <c r="Y82" s="2">
        <f t="shared" si="27"/>
        <v>0.41300653356135075</v>
      </c>
      <c r="Z82" s="2">
        <f t="shared" si="28"/>
        <v>0.52405042629048637</v>
      </c>
      <c r="AA82" s="2">
        <f t="shared" si="29"/>
        <v>1.0607940965293619</v>
      </c>
      <c r="AB82" s="2">
        <f t="shared" si="30"/>
        <v>0.91904591948887304</v>
      </c>
    </row>
    <row r="83" spans="1:28" x14ac:dyDescent="0.35">
      <c r="A83" s="4">
        <v>82</v>
      </c>
      <c r="B83" s="4">
        <f t="shared" si="20"/>
        <v>38</v>
      </c>
      <c r="C83" s="4">
        <v>739.63398383817332</v>
      </c>
      <c r="D83" s="4">
        <v>440.22920333838516</v>
      </c>
      <c r="E83" s="4">
        <v>728.42532596396632</v>
      </c>
      <c r="F83" s="4">
        <v>436.5041814250435</v>
      </c>
      <c r="G83" s="4">
        <v>895.98648648648646</v>
      </c>
      <c r="H83" s="4">
        <v>940.20779220779218</v>
      </c>
      <c r="I83" s="4">
        <v>1812.92</v>
      </c>
      <c r="J83" s="4">
        <v>1473.4657534246576</v>
      </c>
      <c r="P83" s="4">
        <f t="shared" si="19"/>
        <v>273.32253821808519</v>
      </c>
      <c r="Q83" s="4">
        <f t="shared" si="23"/>
        <v>622.66394826840133</v>
      </c>
      <c r="R83" s="4">
        <f t="shared" si="24"/>
        <v>666.88525398970705</v>
      </c>
      <c r="S83" s="4">
        <f t="shared" si="25"/>
        <v>1539.5974617819149</v>
      </c>
      <c r="T83" s="4">
        <f t="shared" si="26"/>
        <v>1200.1432152065724</v>
      </c>
      <c r="U83" s="2">
        <f t="shared" si="31"/>
        <v>274114.85389373178</v>
      </c>
      <c r="V83" s="2">
        <f t="shared" si="32"/>
        <v>291098.20189720928</v>
      </c>
      <c r="W83" s="2">
        <f t="shared" si="33"/>
        <v>677775.76406205236</v>
      </c>
      <c r="X83" s="2">
        <f t="shared" si="34"/>
        <v>523867.53174656472</v>
      </c>
      <c r="Y83" s="2">
        <f t="shared" si="27"/>
        <v>0.434600306101668</v>
      </c>
      <c r="Z83" s="2">
        <f t="shared" si="28"/>
        <v>0.50081859255110006</v>
      </c>
      <c r="AA83" s="2">
        <f t="shared" si="29"/>
        <v>1.0745917280493482</v>
      </c>
      <c r="AB83" s="2">
        <f t="shared" si="30"/>
        <v>0.90128553945921341</v>
      </c>
    </row>
    <row r="84" spans="1:28" x14ac:dyDescent="0.35">
      <c r="A84" s="4">
        <v>83</v>
      </c>
      <c r="B84" s="4">
        <f t="shared" si="20"/>
        <v>38.5</v>
      </c>
      <c r="C84" s="4">
        <v>747.22349741239805</v>
      </c>
      <c r="D84" s="4">
        <v>443.15084812108694</v>
      </c>
      <c r="E84" s="4">
        <v>737.75569375843565</v>
      </c>
      <c r="F84" s="4">
        <v>439.93886788708994</v>
      </c>
      <c r="G84" s="4">
        <v>932.72151898734182</v>
      </c>
      <c r="H84" s="4">
        <v>901.53846153846155</v>
      </c>
      <c r="I84" s="4">
        <v>1654.3725490196077</v>
      </c>
      <c r="J84" s="4">
        <v>1493.5352112676057</v>
      </c>
      <c r="P84" s="4">
        <f t="shared" si="19"/>
        <v>273.32253821808519</v>
      </c>
      <c r="Q84" s="4">
        <f t="shared" si="23"/>
        <v>659.3989807692567</v>
      </c>
      <c r="R84" s="4">
        <f t="shared" si="24"/>
        <v>628.21592332037631</v>
      </c>
      <c r="S84" s="4">
        <f t="shared" si="25"/>
        <v>1381.0500108015226</v>
      </c>
      <c r="T84" s="4">
        <f t="shared" si="26"/>
        <v>1220.2126730495206</v>
      </c>
      <c r="U84" s="2">
        <f t="shared" si="31"/>
        <v>292213.21757807641</v>
      </c>
      <c r="V84" s="2">
        <f t="shared" si="32"/>
        <v>276376.60209420923</v>
      </c>
      <c r="W84" s="2">
        <f t="shared" si="33"/>
        <v>612013.483584331</v>
      </c>
      <c r="X84" s="2">
        <f t="shared" si="34"/>
        <v>536818.98196288594</v>
      </c>
      <c r="Y84" s="2">
        <f t="shared" si="27"/>
        <v>0.46329468105226734</v>
      </c>
      <c r="Z84" s="2">
        <f t="shared" si="28"/>
        <v>0.47549088236468506</v>
      </c>
      <c r="AA84" s="2">
        <f t="shared" si="29"/>
        <v>0.9703277422799329</v>
      </c>
      <c r="AB84" s="2">
        <f t="shared" si="30"/>
        <v>0.92356780374858216</v>
      </c>
    </row>
    <row r="85" spans="1:28" x14ac:dyDescent="0.35">
      <c r="A85" s="4">
        <v>84</v>
      </c>
      <c r="B85" s="4">
        <f t="shared" si="20"/>
        <v>39</v>
      </c>
      <c r="C85" s="4">
        <v>755.74452070096413</v>
      </c>
      <c r="D85" s="4">
        <v>444.80844661213655</v>
      </c>
      <c r="E85" s="4">
        <v>743.4669172529226</v>
      </c>
      <c r="F85" s="4">
        <v>441.07203411254778</v>
      </c>
      <c r="G85" s="4">
        <v>982.98734177215192</v>
      </c>
      <c r="H85" s="4">
        <v>849.58441558441564</v>
      </c>
      <c r="I85" s="4">
        <v>1698.0188679245282</v>
      </c>
      <c r="J85" s="4">
        <v>1487.5833333333333</v>
      </c>
      <c r="P85" s="4">
        <f t="shared" si="19"/>
        <v>273.32253821808519</v>
      </c>
      <c r="Q85" s="4">
        <f t="shared" si="23"/>
        <v>709.66480355406679</v>
      </c>
      <c r="R85" s="4">
        <f t="shared" si="24"/>
        <v>576.26187736633051</v>
      </c>
      <c r="S85" s="4">
        <f t="shared" si="25"/>
        <v>1424.6963297064431</v>
      </c>
      <c r="T85" s="4">
        <f t="shared" si="26"/>
        <v>1214.2607951152481</v>
      </c>
      <c r="U85" s="2">
        <f t="shared" si="31"/>
        <v>315664.89888419147</v>
      </c>
      <c r="V85" s="2">
        <f t="shared" si="32"/>
        <v>254172.99843148296</v>
      </c>
      <c r="W85" s="2">
        <f t="shared" si="33"/>
        <v>633716.96131073532</v>
      </c>
      <c r="X85" s="2">
        <f t="shared" si="34"/>
        <v>535576.47884460213</v>
      </c>
      <c r="Y85" s="2">
        <f t="shared" si="27"/>
        <v>0.50047656933544526</v>
      </c>
      <c r="Z85" s="2">
        <f t="shared" si="28"/>
        <v>0.43729079228011758</v>
      </c>
      <c r="AA85" s="2">
        <f t="shared" si="29"/>
        <v>1.0047379098771356</v>
      </c>
      <c r="AB85" s="2">
        <f t="shared" si="30"/>
        <v>0.92143014484556018</v>
      </c>
    </row>
    <row r="86" spans="1:28" x14ac:dyDescent="0.35">
      <c r="A86" s="4">
        <v>85</v>
      </c>
      <c r="B86" s="4">
        <f t="shared" si="20"/>
        <v>39.5</v>
      </c>
      <c r="C86" s="4">
        <v>752.38497746891301</v>
      </c>
      <c r="D86" s="4">
        <v>440.00281575744759</v>
      </c>
      <c r="E86" s="4">
        <v>751.69779817144797</v>
      </c>
      <c r="F86" s="4">
        <v>446.68299683657796</v>
      </c>
      <c r="G86" s="4">
        <v>1014.3421052631579</v>
      </c>
      <c r="H86" s="4">
        <v>812.19480519480521</v>
      </c>
      <c r="I86" s="4">
        <v>1701.4259259259259</v>
      </c>
      <c r="J86" s="4">
        <v>1515.6533333333334</v>
      </c>
      <c r="P86" s="4">
        <f t="shared" si="19"/>
        <v>273.32253821808519</v>
      </c>
      <c r="Q86" s="4">
        <f t="shared" si="23"/>
        <v>741.01956704507279</v>
      </c>
      <c r="R86" s="4">
        <f t="shared" si="24"/>
        <v>538.87226697672008</v>
      </c>
      <c r="S86" s="4">
        <f t="shared" si="25"/>
        <v>1428.1033877078407</v>
      </c>
      <c r="T86" s="4">
        <f t="shared" si="26"/>
        <v>1242.3307951152483</v>
      </c>
      <c r="U86" s="2">
        <f t="shared" si="31"/>
        <v>326050.69603119674</v>
      </c>
      <c r="V86" s="2">
        <f t="shared" si="32"/>
        <v>240705.07912528186</v>
      </c>
      <c r="W86" s="2">
        <f t="shared" si="33"/>
        <v>628369.51178419974</v>
      </c>
      <c r="X86" s="2">
        <f t="shared" si="34"/>
        <v>554928.04262444784</v>
      </c>
      <c r="Y86" s="2">
        <f t="shared" si="27"/>
        <v>0.51694291749236843</v>
      </c>
      <c r="Z86" s="2">
        <f t="shared" si="28"/>
        <v>0.41411997106733256</v>
      </c>
      <c r="AA86" s="2">
        <f t="shared" si="29"/>
        <v>0.99625970022127885</v>
      </c>
      <c r="AB86" s="2">
        <f t="shared" si="30"/>
        <v>0.95472345573762618</v>
      </c>
    </row>
    <row r="87" spans="1:28" x14ac:dyDescent="0.35">
      <c r="A87" s="4">
        <v>86</v>
      </c>
      <c r="B87" s="4">
        <f t="shared" si="20"/>
        <v>40</v>
      </c>
      <c r="C87" s="4">
        <v>762.32617130557344</v>
      </c>
      <c r="D87" s="4">
        <v>440.85697123078518</v>
      </c>
      <c r="E87" s="4">
        <v>748.49096144994462</v>
      </c>
      <c r="F87" s="4">
        <v>444.11020819868156</v>
      </c>
      <c r="G87" s="4">
        <v>709.5</v>
      </c>
      <c r="H87" s="4">
        <v>827.03896103896102</v>
      </c>
      <c r="I87" s="4">
        <v>1661.5671641791046</v>
      </c>
      <c r="J87" s="4">
        <v>1482.5405405405406</v>
      </c>
      <c r="P87" s="4">
        <f t="shared" si="19"/>
        <v>273.32253821808519</v>
      </c>
      <c r="Q87" s="4">
        <f t="shared" si="23"/>
        <v>436.17746178191481</v>
      </c>
      <c r="R87" s="4">
        <f t="shared" si="24"/>
        <v>553.71642282087578</v>
      </c>
      <c r="S87" s="4">
        <f t="shared" si="25"/>
        <v>1388.2446259610194</v>
      </c>
      <c r="T87" s="4">
        <f t="shared" si="26"/>
        <v>1209.2180023224555</v>
      </c>
      <c r="U87" s="2">
        <f t="shared" si="31"/>
        <v>192291.87472030651</v>
      </c>
      <c r="V87" s="2">
        <f t="shared" si="32"/>
        <v>245911.11582200835</v>
      </c>
      <c r="W87" s="2">
        <f t="shared" si="33"/>
        <v>612017.32112858922</v>
      </c>
      <c r="X87" s="2">
        <f t="shared" si="34"/>
        <v>537026.05876901955</v>
      </c>
      <c r="Y87" s="2">
        <f t="shared" si="27"/>
        <v>0.30487259784435861</v>
      </c>
      <c r="Z87" s="2">
        <f t="shared" si="28"/>
        <v>0.42307667349363132</v>
      </c>
      <c r="AA87" s="2">
        <f t="shared" si="29"/>
        <v>0.97033382658322986</v>
      </c>
      <c r="AB87" s="2">
        <f t="shared" si="30"/>
        <v>0.92392406810858818</v>
      </c>
    </row>
    <row r="88" spans="1:28" x14ac:dyDescent="0.35">
      <c r="A88" s="4">
        <v>87</v>
      </c>
      <c r="B88" s="4">
        <f t="shared" si="20"/>
        <v>40.5</v>
      </c>
      <c r="C88" s="4">
        <v>760.72275294482176</v>
      </c>
      <c r="D88" s="4">
        <v>440.09395423904419</v>
      </c>
      <c r="E88" s="4">
        <v>753.27067523009009</v>
      </c>
      <c r="F88" s="4">
        <v>445.16929382208735</v>
      </c>
      <c r="G88" s="4">
        <v>794.85897435897436</v>
      </c>
      <c r="H88" s="4">
        <v>865.58441558441564</v>
      </c>
      <c r="I88" s="4">
        <v>1669.9344262295083</v>
      </c>
      <c r="J88" s="4">
        <v>1505.2567567567567</v>
      </c>
      <c r="P88" s="4">
        <f t="shared" si="19"/>
        <v>273.32253821808519</v>
      </c>
      <c r="Q88" s="4">
        <f t="shared" si="23"/>
        <v>521.53643614088924</v>
      </c>
      <c r="R88" s="4">
        <f t="shared" si="24"/>
        <v>592.26187736633051</v>
      </c>
      <c r="S88" s="4">
        <f t="shared" si="25"/>
        <v>1396.6118880114232</v>
      </c>
      <c r="T88" s="4">
        <f t="shared" si="26"/>
        <v>1231.9342185386715</v>
      </c>
      <c r="U88" s="2">
        <f t="shared" si="31"/>
        <v>229525.03246098271</v>
      </c>
      <c r="V88" s="2">
        <f t="shared" si="32"/>
        <v>263656.80170491303</v>
      </c>
      <c r="W88" s="2">
        <f t="shared" si="33"/>
        <v>614640.44833220437</v>
      </c>
      <c r="X88" s="2">
        <f t="shared" si="34"/>
        <v>548419.28610212542</v>
      </c>
      <c r="Y88" s="2">
        <f t="shared" si="27"/>
        <v>0.36390457484733701</v>
      </c>
      <c r="Z88" s="2">
        <f t="shared" si="28"/>
        <v>0.45360715897862408</v>
      </c>
      <c r="AA88" s="2">
        <f t="shared" si="29"/>
        <v>0.97449271060370946</v>
      </c>
      <c r="AB88" s="2">
        <f t="shared" si="30"/>
        <v>0.9435254948449705</v>
      </c>
    </row>
    <row r="89" spans="1:28" x14ac:dyDescent="0.35">
      <c r="A89" s="4">
        <v>88</v>
      </c>
      <c r="B89" s="4">
        <f t="shared" si="20"/>
        <v>41</v>
      </c>
      <c r="C89" s="4">
        <v>765.2581363080908</v>
      </c>
      <c r="D89" s="4">
        <v>442.40397476723359</v>
      </c>
      <c r="E89" s="4">
        <v>757.65335208281135</v>
      </c>
      <c r="F89" s="4">
        <v>445.12245983895036</v>
      </c>
      <c r="G89" s="4">
        <v>832.96103896103898</v>
      </c>
      <c r="H89" s="4">
        <v>932.43421052631584</v>
      </c>
      <c r="I89" s="4">
        <v>1626.9402985074628</v>
      </c>
      <c r="J89" s="4">
        <v>1471.1973684210527</v>
      </c>
      <c r="P89" s="4">
        <f t="shared" si="19"/>
        <v>273.32253821808519</v>
      </c>
      <c r="Q89" s="4">
        <f t="shared" si="23"/>
        <v>559.63850074295374</v>
      </c>
      <c r="R89" s="4">
        <f t="shared" si="24"/>
        <v>659.11167230823071</v>
      </c>
      <c r="S89" s="4">
        <f t="shared" si="25"/>
        <v>1353.6177602893777</v>
      </c>
      <c r="T89" s="4">
        <f t="shared" si="26"/>
        <v>1197.8748302029676</v>
      </c>
      <c r="U89" s="2">
        <f t="shared" si="31"/>
        <v>247586.29716145815</v>
      </c>
      <c r="V89" s="2">
        <f t="shared" si="32"/>
        <v>293385.40888640383</v>
      </c>
      <c r="W89" s="2">
        <f t="shared" si="33"/>
        <v>598845.87746754102</v>
      </c>
      <c r="X89" s="2">
        <f t="shared" si="34"/>
        <v>533200.99099910993</v>
      </c>
      <c r="Y89" s="2">
        <f t="shared" si="27"/>
        <v>0.39254013054930176</v>
      </c>
      <c r="Z89" s="2">
        <f t="shared" si="28"/>
        <v>0.50475360753139165</v>
      </c>
      <c r="AA89" s="2">
        <f t="shared" si="29"/>
        <v>0.94945092525344055</v>
      </c>
      <c r="AB89" s="2">
        <f t="shared" si="30"/>
        <v>0.91734324746300011</v>
      </c>
    </row>
    <row r="90" spans="1:28" x14ac:dyDescent="0.35">
      <c r="A90" s="4">
        <v>89</v>
      </c>
      <c r="B90" s="4">
        <f t="shared" si="20"/>
        <v>41.5</v>
      </c>
      <c r="C90" s="4">
        <v>768.06793610217005</v>
      </c>
      <c r="D90" s="4">
        <v>443.06539549612319</v>
      </c>
      <c r="E90" s="4">
        <v>756.6760304153056</v>
      </c>
      <c r="F90" s="4">
        <v>444.77263504500797</v>
      </c>
      <c r="G90" s="4">
        <v>884.78947368421052</v>
      </c>
      <c r="H90" s="4">
        <v>863.76623376623377</v>
      </c>
      <c r="I90" s="4">
        <v>1652.3939393939395</v>
      </c>
      <c r="J90" s="4">
        <v>1610.5540540540539</v>
      </c>
      <c r="P90" s="4">
        <f t="shared" si="19"/>
        <v>273.32253821808519</v>
      </c>
      <c r="Q90" s="4">
        <f t="shared" si="23"/>
        <v>611.46693546612528</v>
      </c>
      <c r="R90" s="4">
        <f t="shared" si="24"/>
        <v>590.44369554814853</v>
      </c>
      <c r="S90" s="4">
        <f t="shared" si="25"/>
        <v>1379.0714011758544</v>
      </c>
      <c r="T90" s="4">
        <f t="shared" si="26"/>
        <v>1337.2315158359688</v>
      </c>
      <c r="U90" s="2">
        <f t="shared" si="31"/>
        <v>270919.83959510125</v>
      </c>
      <c r="V90" s="2">
        <f t="shared" si="32"/>
        <v>262613.19831466244</v>
      </c>
      <c r="W90" s="2">
        <f t="shared" si="33"/>
        <v>611018.8157793727</v>
      </c>
      <c r="X90" s="2">
        <f t="shared" si="34"/>
        <v>594763.98496359412</v>
      </c>
      <c r="Y90" s="2">
        <f t="shared" si="27"/>
        <v>0.42953471344056271</v>
      </c>
      <c r="Z90" s="2">
        <f t="shared" si="28"/>
        <v>0.45181169621835804</v>
      </c>
      <c r="AA90" s="2">
        <f t="shared" si="29"/>
        <v>0.96875072838825982</v>
      </c>
      <c r="AB90" s="2">
        <f t="shared" si="30"/>
        <v>1.0232590236154477</v>
      </c>
    </row>
    <row r="91" spans="1:28" x14ac:dyDescent="0.35">
      <c r="A91" s="4">
        <v>90</v>
      </c>
      <c r="B91" s="4">
        <f t="shared" si="20"/>
        <v>42</v>
      </c>
      <c r="C91" s="4">
        <v>771.47329128738545</v>
      </c>
      <c r="D91" s="4">
        <v>444.90787976167439</v>
      </c>
      <c r="E91" s="4">
        <v>764.21973203636594</v>
      </c>
      <c r="F91" s="4">
        <v>447.33868357607309</v>
      </c>
      <c r="G91" s="4">
        <v>876.28</v>
      </c>
      <c r="H91" s="4">
        <v>964.04</v>
      </c>
      <c r="I91" s="4">
        <v>1709.3382352941176</v>
      </c>
      <c r="J91" s="4">
        <v>1505.7532467532467</v>
      </c>
      <c r="P91" s="4">
        <f t="shared" si="19"/>
        <v>273.32253821808519</v>
      </c>
      <c r="Q91" s="4">
        <f t="shared" si="23"/>
        <v>602.95746178191484</v>
      </c>
      <c r="R91" s="4">
        <f t="shared" si="24"/>
        <v>690.71746178191484</v>
      </c>
      <c r="S91" s="4">
        <f t="shared" si="25"/>
        <v>1436.0156970760324</v>
      </c>
      <c r="T91" s="4">
        <f t="shared" si="26"/>
        <v>1232.4307085351616</v>
      </c>
      <c r="U91" s="2">
        <f t="shared" si="31"/>
        <v>268260.52590787254</v>
      </c>
      <c r="V91" s="2">
        <f t="shared" si="32"/>
        <v>308984.64007652836</v>
      </c>
      <c r="W91" s="2">
        <f t="shared" si="33"/>
        <v>638894.69909058046</v>
      </c>
      <c r="X91" s="2">
        <f t="shared" si="34"/>
        <v>551313.93075484619</v>
      </c>
      <c r="Y91" s="2">
        <f t="shared" si="27"/>
        <v>0.42531845691132697</v>
      </c>
      <c r="Z91" s="2">
        <f t="shared" si="28"/>
        <v>0.5315912346915761</v>
      </c>
      <c r="AA91" s="2">
        <f t="shared" si="29"/>
        <v>1.0129470470036748</v>
      </c>
      <c r="AB91" s="2">
        <f t="shared" si="30"/>
        <v>0.94850557322217433</v>
      </c>
    </row>
    <row r="92" spans="1:28" x14ac:dyDescent="0.35">
      <c r="A92" s="4">
        <v>91</v>
      </c>
      <c r="B92" s="4">
        <f t="shared" si="20"/>
        <v>42.5</v>
      </c>
      <c r="C92" s="4">
        <v>776.51260613546219</v>
      </c>
      <c r="D92" s="4">
        <v>444.74646579548198</v>
      </c>
      <c r="E92" s="4">
        <v>765.34976021441946</v>
      </c>
      <c r="F92" s="4">
        <v>446.46377204138639</v>
      </c>
      <c r="G92" s="4">
        <v>936.18181818181813</v>
      </c>
      <c r="H92" s="4">
        <v>988.06410256410254</v>
      </c>
      <c r="I92" s="4">
        <v>1550.2575757575758</v>
      </c>
      <c r="J92" s="4">
        <v>1469.2738095238096</v>
      </c>
      <c r="P92" s="4">
        <f t="shared" si="19"/>
        <v>273.32253821808519</v>
      </c>
      <c r="Q92" s="4">
        <f t="shared" si="23"/>
        <v>662.85927996373289</v>
      </c>
      <c r="R92" s="4">
        <f t="shared" si="24"/>
        <v>714.74156434601741</v>
      </c>
      <c r="S92" s="4">
        <f t="shared" si="25"/>
        <v>1276.9350375394906</v>
      </c>
      <c r="T92" s="4">
        <f t="shared" si="26"/>
        <v>1195.9512713057245</v>
      </c>
      <c r="U92" s="2">
        <f t="shared" si="31"/>
        <v>294804.32208360813</v>
      </c>
      <c r="V92" s="2">
        <f t="shared" si="32"/>
        <v>319106.21485268424</v>
      </c>
      <c r="W92" s="2">
        <f t="shared" si="33"/>
        <v>567912.3449961096</v>
      </c>
      <c r="X92" s="2">
        <f t="shared" si="34"/>
        <v>533948.91576484521</v>
      </c>
      <c r="Y92" s="2">
        <f t="shared" si="27"/>
        <v>0.4674027941123573</v>
      </c>
      <c r="Z92" s="2">
        <f t="shared" si="28"/>
        <v>0.54900485250425168</v>
      </c>
      <c r="AA92" s="2">
        <f t="shared" si="29"/>
        <v>0.90040680199661838</v>
      </c>
      <c r="AB92" s="2">
        <f t="shared" si="30"/>
        <v>0.91863001126321731</v>
      </c>
    </row>
    <row r="93" spans="1:28" x14ac:dyDescent="0.35">
      <c r="A93" s="4">
        <v>92</v>
      </c>
      <c r="B93" s="4">
        <f t="shared" si="20"/>
        <v>43</v>
      </c>
      <c r="C93" s="4">
        <v>783.38439911011233</v>
      </c>
      <c r="D93" s="4">
        <v>449.28398939916497</v>
      </c>
      <c r="E93" s="4">
        <v>772.57277816332953</v>
      </c>
      <c r="F93" s="4">
        <v>448.33973890408521</v>
      </c>
      <c r="G93" s="4">
        <v>930.19230769230774</v>
      </c>
      <c r="H93" s="4">
        <v>930.22368421052636</v>
      </c>
      <c r="I93" s="4">
        <v>1653.7971014492753</v>
      </c>
      <c r="J93" s="4">
        <v>1473.6219512195121</v>
      </c>
      <c r="P93" s="4">
        <f t="shared" si="19"/>
        <v>273.32253821808519</v>
      </c>
      <c r="Q93" s="4">
        <f t="shared" si="23"/>
        <v>656.86976947422249</v>
      </c>
      <c r="R93" s="4">
        <f t="shared" si="24"/>
        <v>656.90114599244112</v>
      </c>
      <c r="S93" s="4">
        <f t="shared" si="25"/>
        <v>1380.4745632311901</v>
      </c>
      <c r="T93" s="4">
        <f t="shared" si="26"/>
        <v>1200.299413001427</v>
      </c>
      <c r="U93" s="2">
        <f t="shared" si="31"/>
        <v>295121.0705450885</v>
      </c>
      <c r="V93" s="2">
        <f t="shared" si="32"/>
        <v>294514.88828004542</v>
      </c>
      <c r="W93" s="2">
        <f t="shared" si="33"/>
        <v>620225.11903257889</v>
      </c>
      <c r="X93" s="2">
        <f t="shared" si="34"/>
        <v>538141.92543178645</v>
      </c>
      <c r="Y93" s="2">
        <f t="shared" si="27"/>
        <v>0.46790498863542379</v>
      </c>
      <c r="Z93" s="2">
        <f t="shared" si="28"/>
        <v>0.50669681527555621</v>
      </c>
      <c r="AA93" s="2">
        <f t="shared" si="29"/>
        <v>0.98334702681964403</v>
      </c>
      <c r="AB93" s="2">
        <f t="shared" si="30"/>
        <v>0.92584385589112805</v>
      </c>
    </row>
    <row r="94" spans="1:28" x14ac:dyDescent="0.35">
      <c r="A94" s="4">
        <v>93</v>
      </c>
      <c r="B94" s="4">
        <f t="shared" si="20"/>
        <v>43.5</v>
      </c>
      <c r="C94" s="4">
        <v>784.30063817339908</v>
      </c>
      <c r="D94" s="4">
        <v>448.7785417886991</v>
      </c>
      <c r="E94" s="4">
        <v>773.45847592450662</v>
      </c>
      <c r="F94" s="4">
        <v>446.99209424033006</v>
      </c>
      <c r="G94" s="4">
        <v>1007.6835443037975</v>
      </c>
      <c r="H94" s="4">
        <v>887.36363636363637</v>
      </c>
      <c r="I94" s="4">
        <v>1664.2941176470588</v>
      </c>
      <c r="J94" s="4">
        <v>1501.3469387755101</v>
      </c>
      <c r="P94" s="4">
        <f t="shared" si="19"/>
        <v>273.32253821808519</v>
      </c>
      <c r="Q94" s="4">
        <f t="shared" si="23"/>
        <v>734.36100608571223</v>
      </c>
      <c r="R94" s="4">
        <f t="shared" si="24"/>
        <v>614.04109814555113</v>
      </c>
      <c r="S94" s="4">
        <f t="shared" si="25"/>
        <v>1390.9715794289737</v>
      </c>
      <c r="T94" s="4">
        <f t="shared" si="26"/>
        <v>1228.024400557425</v>
      </c>
      <c r="U94" s="2">
        <f t="shared" si="31"/>
        <v>329565.46145762794</v>
      </c>
      <c r="V94" s="2">
        <f t="shared" si="32"/>
        <v>274471.51640971197</v>
      </c>
      <c r="W94" s="2">
        <f t="shared" si="33"/>
        <v>624238.19708565844</v>
      </c>
      <c r="X94" s="2">
        <f t="shared" si="34"/>
        <v>548917.1985833894</v>
      </c>
      <c r="Y94" s="2">
        <f t="shared" si="27"/>
        <v>0.52251546530765303</v>
      </c>
      <c r="Z94" s="2">
        <f t="shared" si="28"/>
        <v>0.47221328626487791</v>
      </c>
      <c r="AA94" s="2">
        <f t="shared" si="29"/>
        <v>0.98970963331653383</v>
      </c>
      <c r="AB94" s="2">
        <f t="shared" si="30"/>
        <v>0.9443821261345321</v>
      </c>
    </row>
    <row r="95" spans="1:28" x14ac:dyDescent="0.35">
      <c r="A95" s="4">
        <v>94</v>
      </c>
      <c r="B95" s="4">
        <f t="shared" si="20"/>
        <v>44</v>
      </c>
      <c r="C95" s="4">
        <v>790.86701812695355</v>
      </c>
      <c r="D95" s="4">
        <v>452.25275153446557</v>
      </c>
      <c r="E95" s="4">
        <v>777.19978543292723</v>
      </c>
      <c r="F95" s="4">
        <v>447.08478183089142</v>
      </c>
      <c r="G95" s="4">
        <v>935.70886075949363</v>
      </c>
      <c r="H95" s="4">
        <v>817.53246753246754</v>
      </c>
      <c r="I95" s="4">
        <v>1600.6363636363637</v>
      </c>
      <c r="J95" s="4">
        <v>1509.1122448979593</v>
      </c>
      <c r="P95" s="4">
        <f t="shared" si="19"/>
        <v>273.32253821808519</v>
      </c>
      <c r="Q95" s="4">
        <f t="shared" si="23"/>
        <v>662.38632254140839</v>
      </c>
      <c r="R95" s="4">
        <f t="shared" si="24"/>
        <v>544.20992931438241</v>
      </c>
      <c r="S95" s="4">
        <f t="shared" si="25"/>
        <v>1327.3138254182786</v>
      </c>
      <c r="T95" s="4">
        <f t="shared" si="26"/>
        <v>1235.7897066798741</v>
      </c>
      <c r="U95" s="2">
        <f t="shared" si="31"/>
        <v>299566.03694814793</v>
      </c>
      <c r="V95" s="2">
        <f t="shared" si="32"/>
        <v>243307.97751772549</v>
      </c>
      <c r="W95" s="2">
        <f t="shared" si="33"/>
        <v>600281.32969515375</v>
      </c>
      <c r="X95" s="2">
        <f t="shared" si="34"/>
        <v>552502.7713998328</v>
      </c>
      <c r="Y95" s="2">
        <f t="shared" si="27"/>
        <v>0.47495234025442862</v>
      </c>
      <c r="Z95" s="2">
        <f t="shared" si="28"/>
        <v>0.41859811590285939</v>
      </c>
      <c r="AA95" s="2">
        <f t="shared" si="29"/>
        <v>0.95172678870503102</v>
      </c>
      <c r="AB95" s="2">
        <f t="shared" si="30"/>
        <v>0.95055090876430171</v>
      </c>
    </row>
    <row r="96" spans="1:28" x14ac:dyDescent="0.35">
      <c r="A96" s="4">
        <v>95</v>
      </c>
      <c r="B96" s="4">
        <f t="shared" si="20"/>
        <v>44.5</v>
      </c>
      <c r="C96" s="4">
        <v>794.13493745267613</v>
      </c>
      <c r="D96" s="4">
        <v>453.71001916412928</v>
      </c>
      <c r="E96" s="4">
        <v>777.24559738609162</v>
      </c>
      <c r="F96" s="4">
        <v>446.61563990844519</v>
      </c>
      <c r="G96" s="4">
        <v>991.14285714285711</v>
      </c>
      <c r="H96" s="4">
        <v>932.05063291139243</v>
      </c>
      <c r="I96" s="4">
        <v>1623.9104477611941</v>
      </c>
      <c r="J96" s="4">
        <v>1534.7211538461538</v>
      </c>
      <c r="P96" s="4">
        <f t="shared" si="19"/>
        <v>273.32253821808519</v>
      </c>
      <c r="Q96" s="4">
        <f t="shared" si="23"/>
        <v>717.82031892477198</v>
      </c>
      <c r="R96" s="4">
        <f t="shared" si="24"/>
        <v>658.72809469330718</v>
      </c>
      <c r="S96" s="4">
        <f t="shared" si="25"/>
        <v>1350.5879095431089</v>
      </c>
      <c r="T96" s="4">
        <f t="shared" si="26"/>
        <v>1261.3986156280687</v>
      </c>
      <c r="U96" s="2">
        <f t="shared" si="31"/>
        <v>325682.27065575967</v>
      </c>
      <c r="V96" s="2">
        <f t="shared" si="32"/>
        <v>294198.26953712228</v>
      </c>
      <c r="W96" s="2">
        <f t="shared" si="33"/>
        <v>612775.26632164523</v>
      </c>
      <c r="X96" s="2">
        <f t="shared" si="34"/>
        <v>563360.34989835683</v>
      </c>
      <c r="Y96" s="2">
        <f t="shared" si="27"/>
        <v>0.5163587908802344</v>
      </c>
      <c r="Z96" s="2">
        <f t="shared" si="28"/>
        <v>0.50615208998294847</v>
      </c>
      <c r="AA96" s="2">
        <f t="shared" si="29"/>
        <v>0.97153552436877977</v>
      </c>
      <c r="AB96" s="2">
        <f t="shared" si="30"/>
        <v>0.96923078087173575</v>
      </c>
    </row>
    <row r="97" spans="1:28" x14ac:dyDescent="0.35">
      <c r="A97" s="4">
        <v>96</v>
      </c>
      <c r="B97" s="4">
        <f t="shared" si="20"/>
        <v>45</v>
      </c>
      <c r="C97" s="4">
        <v>801.86188688639379</v>
      </c>
      <c r="D97" s="4">
        <v>456.44851105804707</v>
      </c>
      <c r="E97" s="4">
        <v>787.38530968646421</v>
      </c>
      <c r="F97" s="4">
        <v>447.59915408176187</v>
      </c>
      <c r="G97" s="4">
        <v>948.3291139240506</v>
      </c>
      <c r="H97" s="4">
        <v>936.3026315789474</v>
      </c>
      <c r="I97" s="4">
        <v>1790.2571428571428</v>
      </c>
      <c r="J97" s="4">
        <v>1641.6363636363637</v>
      </c>
      <c r="P97" s="4">
        <f t="shared" si="19"/>
        <v>273.32253821808519</v>
      </c>
      <c r="Q97" s="4">
        <f t="shared" si="23"/>
        <v>675.00657570596536</v>
      </c>
      <c r="R97" s="4">
        <f t="shared" si="24"/>
        <v>662.98009336086216</v>
      </c>
      <c r="S97" s="4">
        <f t="shared" si="25"/>
        <v>1516.9346046390576</v>
      </c>
      <c r="T97" s="4">
        <f t="shared" si="26"/>
        <v>1368.3138254182786</v>
      </c>
      <c r="U97" s="2">
        <f t="shared" si="31"/>
        <v>308105.74643537879</v>
      </c>
      <c r="V97" s="2">
        <f t="shared" si="32"/>
        <v>296749.32896136941</v>
      </c>
      <c r="W97" s="2">
        <f t="shared" si="33"/>
        <v>692402.54165992513</v>
      </c>
      <c r="X97" s="2">
        <f t="shared" si="34"/>
        <v>612456.11077560112</v>
      </c>
      <c r="Y97" s="2">
        <f t="shared" si="27"/>
        <v>0.48849177565696489</v>
      </c>
      <c r="Z97" s="2">
        <f t="shared" si="28"/>
        <v>0.51054104869873196</v>
      </c>
      <c r="AA97" s="2">
        <f t="shared" si="29"/>
        <v>1.0977820146427955</v>
      </c>
      <c r="AB97" s="2">
        <f t="shared" si="30"/>
        <v>1.0536973619172938</v>
      </c>
    </row>
    <row r="98" spans="1:28" x14ac:dyDescent="0.35">
      <c r="A98" s="4">
        <v>97</v>
      </c>
      <c r="B98" s="4">
        <f t="shared" si="20"/>
        <v>45.5</v>
      </c>
      <c r="C98" s="4">
        <v>811.36023184246574</v>
      </c>
      <c r="D98" s="4">
        <v>459.71487534961949</v>
      </c>
      <c r="E98" s="4">
        <v>792.08867021133585</v>
      </c>
      <c r="F98" s="4">
        <v>449.82159554740156</v>
      </c>
      <c r="G98" s="4">
        <v>1021.5897435897435</v>
      </c>
      <c r="H98" s="4">
        <v>887.7012987012987</v>
      </c>
      <c r="I98" s="4">
        <v>1649.3484848484848</v>
      </c>
      <c r="J98" s="4">
        <v>1485.5576923076924</v>
      </c>
      <c r="P98" s="4">
        <f t="shared" si="19"/>
        <v>273.32253821808519</v>
      </c>
      <c r="Q98" s="4">
        <f t="shared" si="23"/>
        <v>748.26720537165829</v>
      </c>
      <c r="R98" s="4">
        <f t="shared" si="24"/>
        <v>614.37876048321345</v>
      </c>
      <c r="S98" s="4">
        <f t="shared" si="25"/>
        <v>1376.0259466303996</v>
      </c>
      <c r="T98" s="4">
        <f t="shared" si="26"/>
        <v>1212.2351540896072</v>
      </c>
      <c r="U98" s="2">
        <f t="shared" si="31"/>
        <v>343989.56504564005</v>
      </c>
      <c r="V98" s="2">
        <f t="shared" si="32"/>
        <v>276360.83431099396</v>
      </c>
      <c r="W98" s="2">
        <f t="shared" si="33"/>
        <v>632579.59653303633</v>
      </c>
      <c r="X98" s="2">
        <f t="shared" si="34"/>
        <v>545289.55119123729</v>
      </c>
      <c r="Y98" s="2">
        <f t="shared" si="27"/>
        <v>0.54538441876109289</v>
      </c>
      <c r="Z98" s="2">
        <f t="shared" si="28"/>
        <v>0.47546375475295111</v>
      </c>
      <c r="AA98" s="2">
        <f t="shared" si="29"/>
        <v>1.0029346545134956</v>
      </c>
      <c r="AB98" s="2">
        <f t="shared" si="30"/>
        <v>0.93814095649016982</v>
      </c>
    </row>
    <row r="99" spans="1:28" x14ac:dyDescent="0.35">
      <c r="A99" s="4">
        <v>98</v>
      </c>
      <c r="B99" s="4">
        <f t="shared" si="20"/>
        <v>46</v>
      </c>
      <c r="C99" s="4">
        <v>815.54439023147484</v>
      </c>
      <c r="D99" s="4">
        <v>461.11890187397108</v>
      </c>
      <c r="E99" s="4">
        <v>803.19043352815947</v>
      </c>
      <c r="F99" s="4">
        <v>455.27081882309596</v>
      </c>
      <c r="G99" s="4">
        <v>1045.9000000000001</v>
      </c>
      <c r="H99" s="4">
        <v>946.28571428571433</v>
      </c>
      <c r="I99" s="4">
        <v>1758.5147058823529</v>
      </c>
      <c r="J99" s="4">
        <v>1638.7547169811321</v>
      </c>
      <c r="P99" s="4">
        <f t="shared" si="19"/>
        <v>273.32253821808519</v>
      </c>
      <c r="Q99" s="4">
        <f t="shared" si="23"/>
        <v>772.57746178191496</v>
      </c>
      <c r="R99" s="4">
        <f t="shared" si="24"/>
        <v>672.96317606762909</v>
      </c>
      <c r="S99" s="4">
        <f t="shared" si="25"/>
        <v>1485.1921676642678</v>
      </c>
      <c r="T99" s="4">
        <f t="shared" si="26"/>
        <v>1365.432178763047</v>
      </c>
      <c r="U99" s="2">
        <f t="shared" si="31"/>
        <v>356250.07078945648</v>
      </c>
      <c r="V99" s="2">
        <f t="shared" si="32"/>
        <v>306380.4962061008</v>
      </c>
      <c r="W99" s="2">
        <f t="shared" si="33"/>
        <v>684850.18142516993</v>
      </c>
      <c r="X99" s="2">
        <f t="shared" si="34"/>
        <v>621641.42607285629</v>
      </c>
      <c r="Y99" s="2">
        <f t="shared" si="27"/>
        <v>0.56482305724979587</v>
      </c>
      <c r="Z99" s="2">
        <f t="shared" si="28"/>
        <v>0.52711094707905193</v>
      </c>
      <c r="AA99" s="2">
        <f t="shared" si="29"/>
        <v>1.0858079898017807</v>
      </c>
      <c r="AB99" s="2">
        <f t="shared" si="30"/>
        <v>1.0695001963193209</v>
      </c>
    </row>
    <row r="100" spans="1:28" x14ac:dyDescent="0.35">
      <c r="A100" s="4">
        <v>99</v>
      </c>
      <c r="B100" s="4">
        <f t="shared" si="20"/>
        <v>46.5</v>
      </c>
      <c r="C100" s="4">
        <v>820.93493005381151</v>
      </c>
      <c r="D100" s="4">
        <v>462.41229386537702</v>
      </c>
      <c r="E100" s="4">
        <v>808.56570269944132</v>
      </c>
      <c r="F100" s="4">
        <v>455.25068684972047</v>
      </c>
      <c r="G100" s="4">
        <v>981.3291139240506</v>
      </c>
      <c r="H100" s="4">
        <v>1052.1973684210527</v>
      </c>
      <c r="I100" s="4">
        <v>1673.3</v>
      </c>
      <c r="J100" s="4">
        <v>1523.7321428571429</v>
      </c>
      <c r="P100" s="4">
        <f t="shared" si="19"/>
        <v>273.32253821808519</v>
      </c>
      <c r="Q100" s="4">
        <f t="shared" si="23"/>
        <v>708.00657570596536</v>
      </c>
      <c r="R100" s="4">
        <f t="shared" si="24"/>
        <v>778.87483020296759</v>
      </c>
      <c r="S100" s="4">
        <f t="shared" si="25"/>
        <v>1399.9774617819148</v>
      </c>
      <c r="T100" s="4">
        <f t="shared" si="26"/>
        <v>1250.4096046390578</v>
      </c>
      <c r="U100" s="2">
        <f t="shared" si="31"/>
        <v>327390.94474396616</v>
      </c>
      <c r="V100" s="2">
        <f t="shared" si="32"/>
        <v>354583.30141986039</v>
      </c>
      <c r="W100" s="2">
        <f t="shared" si="33"/>
        <v>647366.78946240339</v>
      </c>
      <c r="X100" s="2">
        <f t="shared" si="34"/>
        <v>569249.83135541843</v>
      </c>
      <c r="Y100" s="2">
        <f t="shared" si="27"/>
        <v>0.5190678388257004</v>
      </c>
      <c r="Z100" s="2">
        <f t="shared" si="28"/>
        <v>0.61004124656848124</v>
      </c>
      <c r="AA100" s="2">
        <f t="shared" si="29"/>
        <v>1.0263792744682347</v>
      </c>
      <c r="AB100" s="2">
        <f t="shared" si="30"/>
        <v>0.9793633127628909</v>
      </c>
    </row>
    <row r="101" spans="1:28" x14ac:dyDescent="0.35">
      <c r="A101" s="4">
        <v>100</v>
      </c>
      <c r="B101" s="4">
        <f t="shared" si="20"/>
        <v>47</v>
      </c>
      <c r="C101" s="4">
        <v>820.88911810064712</v>
      </c>
      <c r="D101" s="4">
        <v>460.34855429228423</v>
      </c>
      <c r="E101" s="4">
        <v>803.95396608089834</v>
      </c>
      <c r="F101" s="4">
        <v>455.217193882755</v>
      </c>
      <c r="G101" s="4">
        <v>976.16883116883116</v>
      </c>
      <c r="H101" s="4">
        <v>999.78947368421052</v>
      </c>
      <c r="I101" s="4">
        <v>1648.7837837837837</v>
      </c>
      <c r="J101" s="4">
        <v>1380.5495495495495</v>
      </c>
      <c r="P101" s="4">
        <f t="shared" si="19"/>
        <v>273.32253821808519</v>
      </c>
      <c r="Q101" s="4">
        <f t="shared" si="23"/>
        <v>702.84629295074592</v>
      </c>
      <c r="R101" s="4">
        <f t="shared" si="24"/>
        <v>726.46693546612528</v>
      </c>
      <c r="S101" s="4">
        <f t="shared" si="25"/>
        <v>1375.4612455656986</v>
      </c>
      <c r="T101" s="4">
        <f t="shared" si="26"/>
        <v>1107.2270113314644</v>
      </c>
      <c r="U101" s="2">
        <f t="shared" si="31"/>
        <v>323554.27484956715</v>
      </c>
      <c r="V101" s="2">
        <f t="shared" si="32"/>
        <v>330700.23981149402</v>
      </c>
      <c r="W101" s="2">
        <f t="shared" si="33"/>
        <v>633191.59588123392</v>
      </c>
      <c r="X101" s="2">
        <f t="shared" si="34"/>
        <v>504028.77308949857</v>
      </c>
      <c r="Y101" s="2">
        <f t="shared" si="27"/>
        <v>0.51298492180448962</v>
      </c>
      <c r="Z101" s="2">
        <f t="shared" si="28"/>
        <v>0.56895174061290377</v>
      </c>
      <c r="AA101" s="2">
        <f t="shared" si="29"/>
        <v>1.0039049598445735</v>
      </c>
      <c r="AB101" s="2">
        <f t="shared" si="30"/>
        <v>0.86715403633127164</v>
      </c>
    </row>
    <row r="102" spans="1:28" x14ac:dyDescent="0.35">
      <c r="A102" s="4">
        <v>101</v>
      </c>
      <c r="B102" s="4">
        <f t="shared" si="20"/>
        <v>47.5</v>
      </c>
      <c r="C102" s="4">
        <v>828.69242078963873</v>
      </c>
      <c r="D102" s="4">
        <v>463.99914790561377</v>
      </c>
      <c r="E102" s="4">
        <v>811.46712639984912</v>
      </c>
      <c r="F102" s="4">
        <v>456.18237728916301</v>
      </c>
      <c r="G102" s="4">
        <v>945.07500000000005</v>
      </c>
      <c r="H102" s="4">
        <v>1010.5657894736842</v>
      </c>
      <c r="I102" s="4">
        <v>1720.375</v>
      </c>
      <c r="J102" s="4">
        <v>1619.6396396396397</v>
      </c>
      <c r="P102" s="4">
        <f t="shared" si="19"/>
        <v>273.32253821808519</v>
      </c>
      <c r="Q102" s="4">
        <f t="shared" si="23"/>
        <v>671.75246178191492</v>
      </c>
      <c r="R102" s="4">
        <f t="shared" si="24"/>
        <v>737.24325125559903</v>
      </c>
      <c r="S102" s="4">
        <f t="shared" si="25"/>
        <v>1447.0524617819149</v>
      </c>
      <c r="T102" s="4">
        <f t="shared" si="26"/>
        <v>1346.3171014215545</v>
      </c>
      <c r="U102" s="2">
        <f t="shared" si="31"/>
        <v>311692.56987030688</v>
      </c>
      <c r="V102" s="2">
        <f t="shared" si="32"/>
        <v>336317.3789981709</v>
      </c>
      <c r="W102" s="2">
        <f t="shared" si="33"/>
        <v>671431.10924152925</v>
      </c>
      <c r="X102" s="2">
        <f t="shared" si="34"/>
        <v>614166.1359115399</v>
      </c>
      <c r="Y102" s="2">
        <f t="shared" si="27"/>
        <v>0.49417856913280006</v>
      </c>
      <c r="Z102" s="2">
        <f t="shared" si="28"/>
        <v>0.57861572246954374</v>
      </c>
      <c r="AA102" s="2">
        <f t="shared" si="29"/>
        <v>1.064532481394376</v>
      </c>
      <c r="AB102" s="2">
        <f t="shared" si="30"/>
        <v>1.0566393669734098</v>
      </c>
    </row>
    <row r="103" spans="1:28" x14ac:dyDescent="0.35">
      <c r="A103" s="4">
        <v>102</v>
      </c>
      <c r="B103" s="4">
        <f t="shared" si="20"/>
        <v>48</v>
      </c>
      <c r="C103" s="4">
        <v>834.55635079467345</v>
      </c>
      <c r="D103" s="4">
        <v>464.41016388424487</v>
      </c>
      <c r="E103" s="4">
        <v>816.59806515425453</v>
      </c>
      <c r="F103" s="4">
        <v>458.88390774616352</v>
      </c>
      <c r="G103" s="4">
        <v>983.18987341772151</v>
      </c>
      <c r="H103" s="4">
        <v>928.77922077922074</v>
      </c>
      <c r="I103" s="4">
        <v>1709.8493150684931</v>
      </c>
      <c r="J103" s="4">
        <v>1437.4695652173914</v>
      </c>
      <c r="P103" s="4">
        <f t="shared" si="19"/>
        <v>273.32253821808519</v>
      </c>
      <c r="Q103" s="4">
        <f t="shared" si="23"/>
        <v>709.86733519963627</v>
      </c>
      <c r="R103" s="4">
        <f t="shared" si="24"/>
        <v>655.45668256113549</v>
      </c>
      <c r="S103" s="4">
        <f t="shared" si="25"/>
        <v>1436.5267768504079</v>
      </c>
      <c r="T103" s="4">
        <f t="shared" si="26"/>
        <v>1164.1470269993063</v>
      </c>
      <c r="U103" s="2">
        <f t="shared" si="31"/>
        <v>329669.60547613527</v>
      </c>
      <c r="V103" s="2">
        <f t="shared" si="32"/>
        <v>300778.52385199047</v>
      </c>
      <c r="W103" s="2">
        <f t="shared" si="33"/>
        <v>667137.63586120401</v>
      </c>
      <c r="X103" s="2">
        <f t="shared" si="34"/>
        <v>534208.33694052021</v>
      </c>
      <c r="Y103" s="2">
        <f t="shared" si="27"/>
        <v>0.52268058230762227</v>
      </c>
      <c r="Z103" s="2">
        <f t="shared" si="28"/>
        <v>0.51747305893130446</v>
      </c>
      <c r="AA103" s="2">
        <f t="shared" si="29"/>
        <v>1.0577253171023886</v>
      </c>
      <c r="AB103" s="2">
        <f t="shared" si="30"/>
        <v>0.91907633125843802</v>
      </c>
    </row>
    <row r="104" spans="1:28" x14ac:dyDescent="0.35">
      <c r="A104" s="4">
        <v>103</v>
      </c>
      <c r="B104" s="4">
        <f t="shared" si="20"/>
        <v>48.5</v>
      </c>
      <c r="C104" s="4">
        <v>837.8700820735603</v>
      </c>
      <c r="D104" s="4">
        <v>466.4899687050372</v>
      </c>
      <c r="E104" s="4">
        <v>822.2634766955772</v>
      </c>
      <c r="F104" s="4">
        <v>461.03888336631098</v>
      </c>
      <c r="G104" s="4">
        <v>1013.0379746835443</v>
      </c>
      <c r="H104" s="4">
        <v>956.10526315789468</v>
      </c>
      <c r="I104" s="4">
        <v>1745.4861111111111</v>
      </c>
      <c r="J104" s="4">
        <v>1472.787037037037</v>
      </c>
      <c r="P104" s="4">
        <f t="shared" si="19"/>
        <v>273.32253821808519</v>
      </c>
      <c r="Q104" s="4">
        <f t="shared" si="23"/>
        <v>739.71543646545911</v>
      </c>
      <c r="R104" s="4">
        <f t="shared" si="24"/>
        <v>682.78272493980944</v>
      </c>
      <c r="S104" s="4">
        <f t="shared" si="25"/>
        <v>1472.163572893026</v>
      </c>
      <c r="T104" s="4">
        <f t="shared" si="26"/>
        <v>1199.4644988189518</v>
      </c>
      <c r="U104" s="2">
        <f t="shared" si="31"/>
        <v>345069.83080740494</v>
      </c>
      <c r="V104" s="2">
        <f t="shared" si="32"/>
        <v>314789.38508805679</v>
      </c>
      <c r="W104" s="2">
        <f t="shared" si="33"/>
        <v>686749.53904756345</v>
      </c>
      <c r="X104" s="2">
        <f t="shared" si="34"/>
        <v>552999.77317302139</v>
      </c>
      <c r="Y104" s="2">
        <f t="shared" si="27"/>
        <v>0.54709714546694366</v>
      </c>
      <c r="Z104" s="2">
        <f t="shared" si="28"/>
        <v>0.54157798214602526</v>
      </c>
      <c r="AA104" s="2">
        <f t="shared" si="29"/>
        <v>1.0888193603727778</v>
      </c>
      <c r="AB104" s="2">
        <f t="shared" si="30"/>
        <v>0.95140597323024989</v>
      </c>
    </row>
    <row r="105" spans="1:28" x14ac:dyDescent="0.35">
      <c r="A105" s="4">
        <v>104</v>
      </c>
      <c r="B105" s="4">
        <f t="shared" si="20"/>
        <v>49</v>
      </c>
      <c r="C105" s="4">
        <v>844.34483812078622</v>
      </c>
      <c r="D105" s="4">
        <v>468.8530021084099</v>
      </c>
      <c r="E105" s="4">
        <v>831.62438579215609</v>
      </c>
      <c r="F105" s="4">
        <v>464.13680819281564</v>
      </c>
      <c r="G105" s="4">
        <v>1104.1298701298701</v>
      </c>
      <c r="H105" s="4">
        <v>881.85526315789468</v>
      </c>
      <c r="I105" s="4">
        <v>1657.7101449275362</v>
      </c>
      <c r="J105" s="4">
        <v>1453.2363636363636</v>
      </c>
      <c r="P105" s="4">
        <f t="shared" si="19"/>
        <v>273.32253821808519</v>
      </c>
      <c r="Q105" s="4">
        <f t="shared" si="23"/>
        <v>830.80733191178501</v>
      </c>
      <c r="R105" s="4">
        <f t="shared" si="24"/>
        <v>608.53272493980944</v>
      </c>
      <c r="S105" s="4">
        <f t="shared" si="25"/>
        <v>1384.3876067094511</v>
      </c>
      <c r="T105" s="4">
        <f t="shared" si="26"/>
        <v>1179.9138254182785</v>
      </c>
      <c r="U105" s="2">
        <f t="shared" si="31"/>
        <v>389526.51174051856</v>
      </c>
      <c r="V105" s="2">
        <f t="shared" si="32"/>
        <v>282442.43663443974</v>
      </c>
      <c r="W105" s="2">
        <f t="shared" si="33"/>
        <v>649074.28548740281</v>
      </c>
      <c r="X105" s="2">
        <f t="shared" si="34"/>
        <v>547641.43687221489</v>
      </c>
      <c r="Y105" s="2">
        <f t="shared" si="27"/>
        <v>0.61758178673080466</v>
      </c>
      <c r="Z105" s="2">
        <f t="shared" si="28"/>
        <v>0.48592682012481875</v>
      </c>
      <c r="AA105" s="2">
        <f t="shared" si="29"/>
        <v>1.0290864546322831</v>
      </c>
      <c r="AB105" s="2">
        <f t="shared" si="30"/>
        <v>0.94218724763491635</v>
      </c>
    </row>
    <row r="106" spans="1:28" x14ac:dyDescent="0.35">
      <c r="A106" s="4">
        <v>105</v>
      </c>
      <c r="B106" s="4">
        <f t="shared" si="20"/>
        <v>49.5</v>
      </c>
      <c r="C106" s="4">
        <v>853.27816898783135</v>
      </c>
      <c r="D106" s="4">
        <v>472.24859728052309</v>
      </c>
      <c r="E106" s="4">
        <v>837.04546691660232</v>
      </c>
      <c r="F106" s="4">
        <v>468.24565602657486</v>
      </c>
      <c r="G106" s="4">
        <v>929.58974358974353</v>
      </c>
      <c r="H106" s="4">
        <v>907.36249999999995</v>
      </c>
      <c r="I106" s="4">
        <v>1603.4507042253522</v>
      </c>
      <c r="J106" s="4">
        <v>1496.3963963963963</v>
      </c>
      <c r="P106" s="4">
        <f t="shared" si="19"/>
        <v>273.32253821808519</v>
      </c>
      <c r="Q106" s="4">
        <f t="shared" si="23"/>
        <v>656.26720537165829</v>
      </c>
      <c r="R106" s="4">
        <f t="shared" si="24"/>
        <v>634.03996178191483</v>
      </c>
      <c r="S106" s="4">
        <f t="shared" si="25"/>
        <v>1330.1281660072671</v>
      </c>
      <c r="T106" s="4">
        <f t="shared" si="26"/>
        <v>1223.0738581783112</v>
      </c>
      <c r="U106" s="2">
        <f t="shared" si="31"/>
        <v>309921.26717797457</v>
      </c>
      <c r="V106" s="2">
        <f t="shared" si="32"/>
        <v>296886.45785163715</v>
      </c>
      <c r="W106" s="2">
        <f t="shared" si="33"/>
        <v>628151.16060024663</v>
      </c>
      <c r="X106" s="2">
        <f t="shared" si="34"/>
        <v>572699.02109165734</v>
      </c>
      <c r="Y106" s="2">
        <f t="shared" si="27"/>
        <v>0.49137022554487914</v>
      </c>
      <c r="Z106" s="2">
        <f t="shared" si="28"/>
        <v>0.51077697148140255</v>
      </c>
      <c r="AA106" s="2">
        <f t="shared" si="29"/>
        <v>0.99591351142473716</v>
      </c>
      <c r="AB106" s="2">
        <f t="shared" si="30"/>
        <v>0.98529745573555982</v>
      </c>
    </row>
    <row r="107" spans="1:28" x14ac:dyDescent="0.35">
      <c r="A107" s="4">
        <v>106</v>
      </c>
      <c r="B107" s="4">
        <f t="shared" si="20"/>
        <v>50</v>
      </c>
      <c r="C107" s="4">
        <v>850.85013547012159</v>
      </c>
      <c r="D107" s="4">
        <v>471.33428500636984</v>
      </c>
      <c r="E107" s="4">
        <v>836.4804528275755</v>
      </c>
      <c r="F107" s="4">
        <v>465.61839948820278</v>
      </c>
      <c r="G107" s="4">
        <v>1049.08</v>
      </c>
      <c r="H107" s="4">
        <v>932.17499999999995</v>
      </c>
      <c r="I107" s="4">
        <v>1712.1866666666667</v>
      </c>
      <c r="J107" s="4">
        <v>1568.5765765765766</v>
      </c>
      <c r="P107" s="4">
        <f t="shared" si="19"/>
        <v>273.32253821808519</v>
      </c>
      <c r="Q107" s="4">
        <f t="shared" si="23"/>
        <v>775.7574617819148</v>
      </c>
      <c r="R107" s="4">
        <f t="shared" si="24"/>
        <v>658.85246178191483</v>
      </c>
      <c r="S107" s="4">
        <f t="shared" si="25"/>
        <v>1438.8641284485816</v>
      </c>
      <c r="T107" s="4">
        <f t="shared" si="26"/>
        <v>1295.2540383584915</v>
      </c>
      <c r="U107" s="2">
        <f t="shared" si="31"/>
        <v>365641.08858733508</v>
      </c>
      <c r="V107" s="2">
        <f t="shared" si="32"/>
        <v>306773.82875375747</v>
      </c>
      <c r="W107" s="2">
        <f t="shared" si="33"/>
        <v>678185.99520362564</v>
      </c>
      <c r="X107" s="2">
        <f t="shared" si="34"/>
        <v>603094.11227111204</v>
      </c>
      <c r="Y107" s="2">
        <f t="shared" si="27"/>
        <v>0.57971221466534584</v>
      </c>
      <c r="Z107" s="2">
        <f t="shared" si="28"/>
        <v>0.52778765429207519</v>
      </c>
      <c r="AA107" s="2">
        <f t="shared" si="29"/>
        <v>1.0752421363623881</v>
      </c>
      <c r="AB107" s="2">
        <f t="shared" si="30"/>
        <v>1.037590553685825</v>
      </c>
    </row>
    <row r="108" spans="1:28" x14ac:dyDescent="0.35">
      <c r="A108" s="4">
        <v>107</v>
      </c>
      <c r="B108" s="4">
        <f t="shared" si="20"/>
        <v>50.5</v>
      </c>
      <c r="C108" s="4">
        <v>859.85981959244066</v>
      </c>
      <c r="D108" s="4">
        <v>474.77098802265999</v>
      </c>
      <c r="E108" s="4">
        <v>843.06210343218481</v>
      </c>
      <c r="F108" s="4">
        <v>468.36615924690835</v>
      </c>
      <c r="G108" s="4">
        <v>1153.2911392405063</v>
      </c>
      <c r="H108" s="4">
        <v>981.31168831168827</v>
      </c>
      <c r="I108" s="4">
        <v>1666.7083333333333</v>
      </c>
      <c r="J108" s="4">
        <v>1522.0782608695652</v>
      </c>
      <c r="P108" s="4">
        <f t="shared" si="19"/>
        <v>273.32253821808519</v>
      </c>
      <c r="Q108" s="4">
        <f t="shared" si="23"/>
        <v>879.96860102242113</v>
      </c>
      <c r="R108" s="4">
        <f t="shared" si="24"/>
        <v>707.98915009360303</v>
      </c>
      <c r="S108" s="4">
        <f t="shared" si="25"/>
        <v>1393.3857951152481</v>
      </c>
      <c r="T108" s="4">
        <f t="shared" si="26"/>
        <v>1248.75572265148</v>
      </c>
      <c r="U108" s="2">
        <f t="shared" si="31"/>
        <v>417783.5621363328</v>
      </c>
      <c r="V108" s="2">
        <f t="shared" si="32"/>
        <v>331598.15901782375</v>
      </c>
      <c r="W108" s="2">
        <f t="shared" si="33"/>
        <v>661539.15064360609</v>
      </c>
      <c r="X108" s="2">
        <f t="shared" si="34"/>
        <v>584874.92165587121</v>
      </c>
      <c r="Y108" s="2">
        <f t="shared" si="27"/>
        <v>0.6623824335294346</v>
      </c>
      <c r="Z108" s="2">
        <f t="shared" si="28"/>
        <v>0.57049656167400209</v>
      </c>
      <c r="AA108" s="2">
        <f t="shared" si="29"/>
        <v>1.0488490984126237</v>
      </c>
      <c r="AB108" s="2">
        <f t="shared" si="30"/>
        <v>1.0062454291131659</v>
      </c>
    </row>
    <row r="109" spans="1:28" x14ac:dyDescent="0.35">
      <c r="A109" s="4">
        <v>108</v>
      </c>
      <c r="B109" s="4">
        <f t="shared" si="20"/>
        <v>51</v>
      </c>
      <c r="C109" s="4">
        <v>865.49468983165377</v>
      </c>
      <c r="D109" s="4">
        <v>474.78248973542242</v>
      </c>
      <c r="E109" s="4">
        <v>845.85663257520923</v>
      </c>
      <c r="F109" s="4">
        <v>467.91053805335144</v>
      </c>
      <c r="G109" s="4">
        <v>1040.8026315789473</v>
      </c>
      <c r="H109" s="4">
        <v>996.19480519480521</v>
      </c>
      <c r="I109" s="4">
        <v>1689.4868421052631</v>
      </c>
      <c r="J109" s="4">
        <v>1549.7851239669421</v>
      </c>
      <c r="P109" s="4">
        <f t="shared" si="19"/>
        <v>273.32253821808519</v>
      </c>
      <c r="Q109" s="4">
        <f t="shared" si="23"/>
        <v>767.48009336086216</v>
      </c>
      <c r="R109" s="4">
        <f t="shared" si="24"/>
        <v>722.87226697672008</v>
      </c>
      <c r="S109" s="4">
        <f t="shared" si="25"/>
        <v>1416.164303887178</v>
      </c>
      <c r="T109" s="4">
        <f t="shared" si="26"/>
        <v>1276.462585748857</v>
      </c>
      <c r="U109" s="2">
        <f t="shared" si="31"/>
        <v>364386.10954824457</v>
      </c>
      <c r="V109" s="2">
        <f t="shared" si="32"/>
        <v>338239.55138492299</v>
      </c>
      <c r="W109" s="2">
        <f t="shared" si="33"/>
        <v>672370.01407398575</v>
      </c>
      <c r="X109" s="2">
        <f t="shared" si="34"/>
        <v>597270.29530271993</v>
      </c>
      <c r="Y109" s="2">
        <f t="shared" si="27"/>
        <v>0.57772248566382534</v>
      </c>
      <c r="Z109" s="2">
        <f t="shared" si="28"/>
        <v>0.58192271530941597</v>
      </c>
      <c r="AA109" s="2">
        <f t="shared" si="29"/>
        <v>1.066021084882256</v>
      </c>
      <c r="AB109" s="2">
        <f t="shared" si="30"/>
        <v>1.0275709939689455</v>
      </c>
    </row>
    <row r="110" spans="1:28" x14ac:dyDescent="0.35">
      <c r="A110" s="4">
        <v>109</v>
      </c>
      <c r="B110" s="4">
        <f t="shared" si="20"/>
        <v>51.5</v>
      </c>
      <c r="C110" s="4">
        <v>876.42847598687479</v>
      </c>
      <c r="D110" s="4">
        <v>480.09858255248531</v>
      </c>
      <c r="E110" s="4">
        <v>854.77469279119964</v>
      </c>
      <c r="F110" s="4">
        <v>468.57679112385898</v>
      </c>
      <c r="G110" s="4">
        <v>1243.9743589743589</v>
      </c>
      <c r="H110" s="4">
        <v>1090.987012987013</v>
      </c>
      <c r="I110" s="4">
        <v>1676.5</v>
      </c>
      <c r="J110" s="4">
        <v>1511.3553719008264</v>
      </c>
      <c r="P110" s="4">
        <f t="shared" si="19"/>
        <v>273.32253821808519</v>
      </c>
      <c r="Q110" s="4">
        <f t="shared" si="23"/>
        <v>970.65182075627376</v>
      </c>
      <c r="R110" s="4">
        <f t="shared" si="24"/>
        <v>817.6644747689279</v>
      </c>
      <c r="S110" s="4">
        <f t="shared" si="25"/>
        <v>1403.1774617819149</v>
      </c>
      <c r="T110" s="4">
        <f t="shared" si="26"/>
        <v>1238.0328336827413</v>
      </c>
      <c r="U110" s="2">
        <f t="shared" si="31"/>
        <v>466008.56329707609</v>
      </c>
      <c r="V110" s="2">
        <f t="shared" si="32"/>
        <v>383138.5958031998</v>
      </c>
      <c r="W110" s="2">
        <f t="shared" si="33"/>
        <v>673663.51047109149</v>
      </c>
      <c r="X110" s="2">
        <f t="shared" si="34"/>
        <v>580113.45251303713</v>
      </c>
      <c r="Y110" s="2">
        <f t="shared" si="27"/>
        <v>0.7388416256107857</v>
      </c>
      <c r="Z110" s="2">
        <f t="shared" si="28"/>
        <v>0.65916907439338912</v>
      </c>
      <c r="AA110" s="2">
        <f t="shared" si="29"/>
        <v>1.0680718819191122</v>
      </c>
      <c r="AB110" s="2">
        <f t="shared" si="30"/>
        <v>0.99805358093599406</v>
      </c>
    </row>
    <row r="111" spans="1:28" x14ac:dyDescent="0.35">
      <c r="A111" s="4">
        <v>110</v>
      </c>
      <c r="B111" s="4">
        <f t="shared" si="20"/>
        <v>52</v>
      </c>
      <c r="C111" s="4">
        <v>888.55337292436855</v>
      </c>
      <c r="D111" s="4">
        <v>483.68608672152669</v>
      </c>
      <c r="E111" s="4">
        <v>860.9440358173299</v>
      </c>
      <c r="F111" s="4">
        <v>473.18588107642768</v>
      </c>
      <c r="G111" s="4">
        <v>1063.0519480519481</v>
      </c>
      <c r="H111" s="4">
        <v>1029.0519480519481</v>
      </c>
      <c r="I111" s="4">
        <v>1576.0298507462687</v>
      </c>
      <c r="J111" s="4">
        <v>1531.948717948718</v>
      </c>
      <c r="P111" s="4">
        <f t="shared" si="19"/>
        <v>273.32253821808519</v>
      </c>
      <c r="Q111" s="4">
        <f t="shared" si="23"/>
        <v>789.72940983386297</v>
      </c>
      <c r="R111" s="4">
        <f t="shared" si="24"/>
        <v>755.72940983386297</v>
      </c>
      <c r="S111" s="4">
        <f t="shared" si="25"/>
        <v>1302.7073125281836</v>
      </c>
      <c r="T111" s="4">
        <f t="shared" si="26"/>
        <v>1258.6261797306329</v>
      </c>
      <c r="U111" s="2">
        <f t="shared" si="31"/>
        <v>381981.12781144195</v>
      </c>
      <c r="V111" s="2">
        <f t="shared" si="32"/>
        <v>357600.48664760514</v>
      </c>
      <c r="W111" s="2">
        <f t="shared" si="33"/>
        <v>630101.40214027395</v>
      </c>
      <c r="X111" s="2">
        <f t="shared" si="34"/>
        <v>595564.13780169771</v>
      </c>
      <c r="Y111" s="2">
        <f t="shared" si="27"/>
        <v>0.60561882259861433</v>
      </c>
      <c r="Z111" s="2">
        <f t="shared" si="28"/>
        <v>0.61523214932698966</v>
      </c>
      <c r="AA111" s="2">
        <f t="shared" si="29"/>
        <v>0.99900555681457459</v>
      </c>
      <c r="AB111" s="2">
        <f t="shared" si="30"/>
        <v>1.0246356429679311</v>
      </c>
    </row>
    <row r="112" spans="1:28" x14ac:dyDescent="0.35">
      <c r="A112" s="4">
        <v>111</v>
      </c>
      <c r="B112" s="4">
        <f t="shared" si="20"/>
        <v>52.5</v>
      </c>
      <c r="C112" s="4">
        <v>884.96476992649571</v>
      </c>
      <c r="D112" s="4">
        <v>481.70934992439368</v>
      </c>
      <c r="E112" s="4">
        <v>864.21195514305236</v>
      </c>
      <c r="F112" s="4">
        <v>473.85396665492578</v>
      </c>
      <c r="G112" s="4">
        <v>1088.1645569620252</v>
      </c>
      <c r="H112" s="4">
        <v>1032.6500000000001</v>
      </c>
      <c r="I112" s="4">
        <v>1615.661971830986</v>
      </c>
      <c r="J112" s="4">
        <v>1448.2118644067796</v>
      </c>
      <c r="P112" s="4">
        <f t="shared" si="19"/>
        <v>273.32253821808519</v>
      </c>
      <c r="Q112" s="4">
        <f t="shared" si="23"/>
        <v>814.84201874394012</v>
      </c>
      <c r="R112" s="4">
        <f t="shared" si="24"/>
        <v>759.32746178191496</v>
      </c>
      <c r="S112" s="4">
        <f t="shared" si="25"/>
        <v>1342.3394336129008</v>
      </c>
      <c r="T112" s="4">
        <f t="shared" si="26"/>
        <v>1174.8893261886944</v>
      </c>
      <c r="U112" s="2">
        <f t="shared" si="31"/>
        <v>392517.01914022397</v>
      </c>
      <c r="V112" s="2">
        <f t="shared" si="32"/>
        <v>359810.32975537697</v>
      </c>
      <c r="W112" s="2">
        <f t="shared" si="33"/>
        <v>646617.45594354928</v>
      </c>
      <c r="X112" s="2">
        <f t="shared" si="34"/>
        <v>556725.9675950458</v>
      </c>
      <c r="Y112" s="2">
        <f t="shared" si="27"/>
        <v>0.62232314026509772</v>
      </c>
      <c r="Z112" s="2">
        <f t="shared" si="28"/>
        <v>0.61903406396534888</v>
      </c>
      <c r="AA112" s="2">
        <f t="shared" si="29"/>
        <v>1.0251912302158335</v>
      </c>
      <c r="AB112" s="2">
        <f t="shared" si="30"/>
        <v>0.95781668766904593</v>
      </c>
    </row>
    <row r="113" spans="1:28" x14ac:dyDescent="0.35">
      <c r="A113" s="4">
        <v>112</v>
      </c>
      <c r="B113" s="4">
        <f t="shared" si="20"/>
        <v>53</v>
      </c>
      <c r="C113" s="4">
        <v>892.41684764122738</v>
      </c>
      <c r="D113" s="4">
        <v>482.82056295979913</v>
      </c>
      <c r="E113" s="4">
        <v>869.2970819442935</v>
      </c>
      <c r="F113" s="4">
        <v>474.75916714876928</v>
      </c>
      <c r="G113" s="4">
        <v>1067.1315789473683</v>
      </c>
      <c r="H113" s="4">
        <v>1044.5875000000001</v>
      </c>
      <c r="I113" s="4">
        <v>1601.2142857142858</v>
      </c>
      <c r="J113" s="4">
        <v>1521.7642276422764</v>
      </c>
      <c r="P113" s="4">
        <f t="shared" si="19"/>
        <v>273.32253821808519</v>
      </c>
      <c r="Q113" s="4">
        <f t="shared" si="23"/>
        <v>793.8090407292832</v>
      </c>
      <c r="R113" s="4">
        <f t="shared" si="24"/>
        <v>771.26496178191496</v>
      </c>
      <c r="S113" s="4">
        <f t="shared" si="25"/>
        <v>1327.8917474962007</v>
      </c>
      <c r="T113" s="4">
        <f t="shared" si="26"/>
        <v>1248.4416894241913</v>
      </c>
      <c r="U113" s="2">
        <f t="shared" si="31"/>
        <v>383267.32792749064</v>
      </c>
      <c r="V113" s="2">
        <f t="shared" si="32"/>
        <v>366165.11090660933</v>
      </c>
      <c r="W113" s="2">
        <f t="shared" si="33"/>
        <v>641133.44107578706</v>
      </c>
      <c r="X113" s="2">
        <f t="shared" si="34"/>
        <v>592709.1367048315</v>
      </c>
      <c r="Y113" s="2">
        <f t="shared" si="27"/>
        <v>0.60765805161594977</v>
      </c>
      <c r="Z113" s="2">
        <f t="shared" si="28"/>
        <v>0.62996711862315224</v>
      </c>
      <c r="AA113" s="2">
        <f t="shared" si="29"/>
        <v>1.0164965005930473</v>
      </c>
      <c r="AB113" s="2">
        <f t="shared" si="30"/>
        <v>1.0197237691681429</v>
      </c>
    </row>
    <row r="114" spans="1:28" x14ac:dyDescent="0.35">
      <c r="A114" s="4">
        <v>113</v>
      </c>
      <c r="B114" s="4">
        <f t="shared" si="20"/>
        <v>53.5</v>
      </c>
      <c r="C114" s="4">
        <v>899.80784275173994</v>
      </c>
      <c r="D114" s="4">
        <v>486.06324489255883</v>
      </c>
      <c r="E114" s="4">
        <v>872.88568494216634</v>
      </c>
      <c r="F114" s="4">
        <v>476.29667518759754</v>
      </c>
      <c r="G114" s="4">
        <v>992.07500000000005</v>
      </c>
      <c r="H114" s="4">
        <v>908.2439024390244</v>
      </c>
      <c r="I114" s="4">
        <v>1575.1973684210527</v>
      </c>
      <c r="J114" s="4">
        <v>1609.4881889763778</v>
      </c>
      <c r="P114" s="4">
        <f t="shared" si="19"/>
        <v>273.32253821808519</v>
      </c>
      <c r="Q114" s="4">
        <f t="shared" si="23"/>
        <v>718.75246178191492</v>
      </c>
      <c r="R114" s="4">
        <f t="shared" si="24"/>
        <v>634.92136422093927</v>
      </c>
      <c r="S114" s="4">
        <f t="shared" si="25"/>
        <v>1301.8748302029676</v>
      </c>
      <c r="T114" s="4">
        <f t="shared" si="26"/>
        <v>1336.1656507582927</v>
      </c>
      <c r="U114" s="2">
        <f t="shared" si="31"/>
        <v>349359.15384823247</v>
      </c>
      <c r="V114" s="2">
        <f t="shared" si="32"/>
        <v>302410.93478400703</v>
      </c>
      <c r="W114" s="2">
        <f t="shared" si="33"/>
        <v>632793.50441240345</v>
      </c>
      <c r="X114" s="2">
        <f t="shared" si="34"/>
        <v>636411.25695604749</v>
      </c>
      <c r="Y114" s="2">
        <f t="shared" si="27"/>
        <v>0.55389772952881744</v>
      </c>
      <c r="Z114" s="2">
        <f t="shared" si="28"/>
        <v>0.52028153297926938</v>
      </c>
      <c r="AA114" s="2">
        <f t="shared" si="29"/>
        <v>1.0032737985931761</v>
      </c>
      <c r="AB114" s="2">
        <f t="shared" si="30"/>
        <v>1.094910885450783</v>
      </c>
    </row>
    <row r="115" spans="1:28" x14ac:dyDescent="0.35">
      <c r="A115" s="4">
        <v>114</v>
      </c>
      <c r="B115" s="4">
        <f t="shared" si="20"/>
        <v>54</v>
      </c>
      <c r="C115" s="4">
        <v>905.90083252259637</v>
      </c>
      <c r="D115" s="4">
        <v>488.25558119287359</v>
      </c>
      <c r="E115" s="4">
        <v>881.80374515815663</v>
      </c>
      <c r="F115" s="4">
        <v>478.20792138424059</v>
      </c>
      <c r="G115" s="4">
        <v>1129.2179487179487</v>
      </c>
      <c r="H115" s="4">
        <v>1001.0121951219512</v>
      </c>
      <c r="I115" s="4">
        <v>1558.84375</v>
      </c>
      <c r="J115" s="4">
        <v>1443.4883720930231</v>
      </c>
      <c r="P115" s="4">
        <f t="shared" si="19"/>
        <v>273.32253821808519</v>
      </c>
      <c r="Q115" s="4">
        <f t="shared" si="23"/>
        <v>855.8954104998636</v>
      </c>
      <c r="R115" s="4">
        <f t="shared" si="24"/>
        <v>727.68965690386608</v>
      </c>
      <c r="S115" s="4">
        <f t="shared" si="25"/>
        <v>1285.5212117819149</v>
      </c>
      <c r="T115" s="4">
        <f t="shared" si="26"/>
        <v>1170.165833874938</v>
      </c>
      <c r="U115" s="2">
        <f t="shared" si="31"/>
        <v>417895.71109392401</v>
      </c>
      <c r="V115" s="2">
        <f t="shared" si="32"/>
        <v>347986.95824080898</v>
      </c>
      <c r="W115" s="2">
        <f t="shared" si="33"/>
        <v>627662.90639434604</v>
      </c>
      <c r="X115" s="2">
        <f t="shared" si="34"/>
        <v>559582.57109219069</v>
      </c>
      <c r="Y115" s="2">
        <f t="shared" si="27"/>
        <v>0.66256024210348952</v>
      </c>
      <c r="Z115" s="2">
        <f t="shared" si="28"/>
        <v>0.59869259760608362</v>
      </c>
      <c r="AA115" s="2">
        <f t="shared" si="29"/>
        <v>0.99513940004651147</v>
      </c>
      <c r="AB115" s="2">
        <f t="shared" si="30"/>
        <v>0.96273131831118863</v>
      </c>
    </row>
    <row r="116" spans="1:28" x14ac:dyDescent="0.35">
      <c r="A116" s="4">
        <v>115</v>
      </c>
      <c r="B116" s="4">
        <f t="shared" si="20"/>
        <v>54.5</v>
      </c>
      <c r="C116" s="4">
        <v>911.50516145969993</v>
      </c>
      <c r="D116" s="4">
        <v>488.32276459838823</v>
      </c>
      <c r="E116" s="4">
        <v>884.7357101606741</v>
      </c>
      <c r="F116" s="4">
        <v>480.05977886413325</v>
      </c>
      <c r="G116" s="4">
        <v>1058.3625</v>
      </c>
      <c r="H116" s="4">
        <v>926.16250000000002</v>
      </c>
      <c r="I116" s="4">
        <v>1648</v>
      </c>
      <c r="J116" s="4">
        <v>1600.6030534351146</v>
      </c>
      <c r="P116" s="4">
        <f t="shared" si="19"/>
        <v>273.32253821808519</v>
      </c>
      <c r="Q116" s="4">
        <f t="shared" si="23"/>
        <v>785.03996178191483</v>
      </c>
      <c r="R116" s="4">
        <f t="shared" si="24"/>
        <v>652.83996178191478</v>
      </c>
      <c r="S116" s="4">
        <f t="shared" si="25"/>
        <v>1374.6774617819149</v>
      </c>
      <c r="T116" s="4">
        <f t="shared" si="26"/>
        <v>1327.2805152170295</v>
      </c>
      <c r="U116" s="2">
        <f t="shared" si="31"/>
        <v>383352.88445755769</v>
      </c>
      <c r="V116" s="2">
        <f t="shared" si="32"/>
        <v>313402.20768669521</v>
      </c>
      <c r="W116" s="2">
        <f t="shared" si="33"/>
        <v>671286.2985684399</v>
      </c>
      <c r="X116" s="2">
        <f t="shared" si="34"/>
        <v>637173.99062576005</v>
      </c>
      <c r="Y116" s="2">
        <f t="shared" si="27"/>
        <v>0.60779369874936107</v>
      </c>
      <c r="Z116" s="2">
        <f t="shared" si="28"/>
        <v>0.5391914190232</v>
      </c>
      <c r="AA116" s="2">
        <f t="shared" si="29"/>
        <v>1.0643028887183226</v>
      </c>
      <c r="AB116" s="2">
        <f t="shared" si="30"/>
        <v>1.0962231271632608</v>
      </c>
    </row>
    <row r="117" spans="1:28" x14ac:dyDescent="0.35">
      <c r="A117" s="4">
        <v>116</v>
      </c>
      <c r="B117" s="4">
        <f t="shared" si="20"/>
        <v>55</v>
      </c>
      <c r="C117" s="4">
        <v>913.07803851834205</v>
      </c>
      <c r="D117" s="4">
        <v>488.1445928905527</v>
      </c>
      <c r="E117" s="4">
        <v>892.09616396907711</v>
      </c>
      <c r="F117" s="4">
        <v>482.29283287462755</v>
      </c>
      <c r="G117" s="4">
        <v>1132.367088607595</v>
      </c>
      <c r="H117" s="4">
        <v>989.63414634146341</v>
      </c>
      <c r="I117" s="4">
        <v>1611.6341463414635</v>
      </c>
      <c r="J117" s="4">
        <v>1534.4736842105262</v>
      </c>
      <c r="P117" s="4">
        <f t="shared" si="19"/>
        <v>273.32253821808519</v>
      </c>
      <c r="Q117" s="4">
        <f t="shared" si="23"/>
        <v>859.04455038950982</v>
      </c>
      <c r="R117" s="4">
        <f t="shared" si="24"/>
        <v>716.31160812337816</v>
      </c>
      <c r="S117" s="4">
        <f t="shared" si="25"/>
        <v>1338.3116081233784</v>
      </c>
      <c r="T117" s="4">
        <f t="shared" si="26"/>
        <v>1261.1511459924411</v>
      </c>
      <c r="U117" s="2">
        <f t="shared" si="31"/>
        <v>419337.95232473518</v>
      </c>
      <c r="V117" s="2">
        <f t="shared" si="32"/>
        <v>345471.9547028041</v>
      </c>
      <c r="W117" s="2">
        <f t="shared" si="33"/>
        <v>653289.57510808751</v>
      </c>
      <c r="X117" s="2">
        <f t="shared" si="34"/>
        <v>608244.15888377745</v>
      </c>
      <c r="Y117" s="2">
        <f t="shared" si="27"/>
        <v>0.66484686930183168</v>
      </c>
      <c r="Z117" s="2">
        <f t="shared" si="28"/>
        <v>0.59436567107766269</v>
      </c>
      <c r="AA117" s="2">
        <f t="shared" si="29"/>
        <v>1.035769661081821</v>
      </c>
      <c r="AB117" s="2">
        <f t="shared" si="30"/>
        <v>1.0464509282237564</v>
      </c>
    </row>
    <row r="118" spans="1:28" x14ac:dyDescent="0.35">
      <c r="A118" s="4">
        <v>117</v>
      </c>
      <c r="B118" s="4">
        <f t="shared" si="20"/>
        <v>55.5</v>
      </c>
      <c r="C118" s="4">
        <v>909.82538984367432</v>
      </c>
      <c r="D118" s="4">
        <v>488.12076155470066</v>
      </c>
      <c r="E118" s="4">
        <v>887.36226214209591</v>
      </c>
      <c r="F118" s="4">
        <v>481.60697694398311</v>
      </c>
      <c r="G118" s="4">
        <v>1184.7272727272727</v>
      </c>
      <c r="H118" s="4">
        <v>997.7560975609756</v>
      </c>
      <c r="I118" s="4">
        <v>1734.9879518072289</v>
      </c>
      <c r="J118" s="4">
        <v>1519.9699248120301</v>
      </c>
      <c r="P118" s="4">
        <f t="shared" si="19"/>
        <v>273.32253821808519</v>
      </c>
      <c r="Q118" s="4">
        <f t="shared" si="23"/>
        <v>911.40473450918762</v>
      </c>
      <c r="R118" s="4">
        <f t="shared" si="24"/>
        <v>724.43355934289048</v>
      </c>
      <c r="S118" s="4">
        <f t="shared" si="25"/>
        <v>1461.6654135891438</v>
      </c>
      <c r="T118" s="4">
        <f t="shared" si="26"/>
        <v>1246.6473865939449</v>
      </c>
      <c r="U118" s="2">
        <f t="shared" si="31"/>
        <v>444875.57309318444</v>
      </c>
      <c r="V118" s="2">
        <f t="shared" si="32"/>
        <v>348892.25651189906</v>
      </c>
      <c r="W118" s="2">
        <f t="shared" si="33"/>
        <v>713469.23481929942</v>
      </c>
      <c r="X118" s="2">
        <f t="shared" si="34"/>
        <v>600394.07917262684</v>
      </c>
      <c r="Y118" s="2">
        <f t="shared" si="27"/>
        <v>0.70533594767690966</v>
      </c>
      <c r="Z118" s="2">
        <f t="shared" si="28"/>
        <v>0.60025011394596939</v>
      </c>
      <c r="AA118" s="2">
        <f t="shared" si="29"/>
        <v>1.1311825807396747</v>
      </c>
      <c r="AB118" s="2">
        <f t="shared" si="30"/>
        <v>1.0329452938820485</v>
      </c>
    </row>
    <row r="119" spans="1:28" x14ac:dyDescent="0.35">
      <c r="A119" s="4">
        <v>118</v>
      </c>
      <c r="B119" s="4">
        <f t="shared" si="20"/>
        <v>56</v>
      </c>
      <c r="C119" s="4">
        <v>915.32282422339449</v>
      </c>
      <c r="D119" s="4">
        <v>488.97400404311088</v>
      </c>
      <c r="E119" s="4">
        <v>891.77548029692673</v>
      </c>
      <c r="F119" s="4">
        <v>485.93967600579157</v>
      </c>
      <c r="G119" s="4">
        <v>1078.8974358974358</v>
      </c>
      <c r="H119" s="4">
        <v>1136.7407407407406</v>
      </c>
      <c r="I119" s="4">
        <v>1567.075</v>
      </c>
      <c r="J119" s="4">
        <v>1515.3676470588234</v>
      </c>
      <c r="P119" s="4">
        <f t="shared" si="19"/>
        <v>273.32253821808519</v>
      </c>
      <c r="Q119" s="4">
        <f t="shared" si="23"/>
        <v>805.57489767935067</v>
      </c>
      <c r="R119" s="4">
        <f t="shared" si="24"/>
        <v>863.41820252265552</v>
      </c>
      <c r="S119" s="4">
        <f t="shared" si="25"/>
        <v>1293.7524617819149</v>
      </c>
      <c r="T119" s="4">
        <f t="shared" si="26"/>
        <v>1242.0451088407383</v>
      </c>
      <c r="U119" s="2">
        <f t="shared" si="31"/>
        <v>393905.18327489146</v>
      </c>
      <c r="V119" s="2">
        <f t="shared" si="32"/>
        <v>419569.16159136215</v>
      </c>
      <c r="W119" s="2">
        <f t="shared" si="33"/>
        <v>632611.32147813472</v>
      </c>
      <c r="X119" s="2">
        <f t="shared" si="34"/>
        <v>603558.9977746465</v>
      </c>
      <c r="Y119" s="2">
        <f t="shared" si="27"/>
        <v>0.62452402996252265</v>
      </c>
      <c r="Z119" s="2">
        <f t="shared" si="28"/>
        <v>0.72184587749611084</v>
      </c>
      <c r="AA119" s="2">
        <f t="shared" si="29"/>
        <v>1.0029849533960808</v>
      </c>
      <c r="AB119" s="2">
        <f t="shared" si="30"/>
        <v>1.0383903638600553</v>
      </c>
    </row>
    <row r="120" spans="1:28" x14ac:dyDescent="0.35">
      <c r="A120" s="4">
        <v>119</v>
      </c>
      <c r="B120" s="4">
        <f t="shared" si="20"/>
        <v>56.5</v>
      </c>
      <c r="C120" s="4">
        <v>924.08817792883701</v>
      </c>
      <c r="D120" s="4">
        <v>490.89453261935881</v>
      </c>
      <c r="E120" s="4">
        <v>892.08089331802228</v>
      </c>
      <c r="F120" s="4">
        <v>484.01175205271971</v>
      </c>
      <c r="G120" s="4">
        <v>1070.090909090909</v>
      </c>
      <c r="H120" s="4">
        <v>1158.1392405063291</v>
      </c>
      <c r="I120" s="4">
        <v>1412.5277777777778</v>
      </c>
      <c r="J120" s="4">
        <v>1473.0814814814814</v>
      </c>
      <c r="P120" s="4">
        <f t="shared" si="19"/>
        <v>273.32253821808519</v>
      </c>
      <c r="Q120" s="4">
        <f t="shared" si="23"/>
        <v>796.76837087282388</v>
      </c>
      <c r="R120" s="4">
        <f t="shared" si="24"/>
        <v>884.81670228824396</v>
      </c>
      <c r="S120" s="4">
        <f t="shared" si="25"/>
        <v>1139.2052395596927</v>
      </c>
      <c r="T120" s="4">
        <f t="shared" si="26"/>
        <v>1199.7589432633963</v>
      </c>
      <c r="U120" s="2">
        <f t="shared" si="31"/>
        <v>391129.23702550284</v>
      </c>
      <c r="V120" s="2">
        <f t="shared" si="32"/>
        <v>428261.68232004263</v>
      </c>
      <c r="W120" s="2">
        <f t="shared" si="33"/>
        <v>559229.62363118003</v>
      </c>
      <c r="X120" s="2">
        <f t="shared" si="34"/>
        <v>580697.42816983594</v>
      </c>
      <c r="Y120" s="2">
        <f t="shared" si="27"/>
        <v>0.62012285624804098</v>
      </c>
      <c r="Z120" s="2">
        <f t="shared" si="28"/>
        <v>0.73680088569845026</v>
      </c>
      <c r="AA120" s="2">
        <f t="shared" si="29"/>
        <v>0.88664062585040782</v>
      </c>
      <c r="AB120" s="2">
        <f t="shared" si="30"/>
        <v>0.99905827922892732</v>
      </c>
    </row>
    <row r="121" spans="1:28" x14ac:dyDescent="0.35">
      <c r="A121" s="4">
        <v>120</v>
      </c>
      <c r="B121" s="4">
        <f t="shared" si="20"/>
        <v>57</v>
      </c>
      <c r="C121" s="4">
        <v>915.1701177128466</v>
      </c>
      <c r="D121" s="4">
        <v>488.5175693313696</v>
      </c>
      <c r="E121" s="4">
        <v>896.89114840027742</v>
      </c>
      <c r="F121" s="4">
        <v>484.34773805769413</v>
      </c>
      <c r="G121" s="4">
        <v>1025.0519480519481</v>
      </c>
      <c r="H121" s="4">
        <v>1149.5243902439024</v>
      </c>
      <c r="I121" s="4">
        <v>1644.4096385542168</v>
      </c>
      <c r="J121" s="4">
        <v>1483.1194029850747</v>
      </c>
      <c r="P121" s="4">
        <f t="shared" si="19"/>
        <v>273.32253821808519</v>
      </c>
      <c r="Q121" s="4">
        <f t="shared" si="23"/>
        <v>751.72940983386297</v>
      </c>
      <c r="R121" s="4">
        <f t="shared" si="24"/>
        <v>876.20185202581729</v>
      </c>
      <c r="S121" s="4">
        <f t="shared" si="25"/>
        <v>1371.0871003361317</v>
      </c>
      <c r="T121" s="4">
        <f t="shared" si="26"/>
        <v>1209.7968647669895</v>
      </c>
      <c r="U121" s="2">
        <f t="shared" si="31"/>
        <v>367233.02408694371</v>
      </c>
      <c r="V121" s="2">
        <f t="shared" si="32"/>
        <v>424386.38511066703</v>
      </c>
      <c r="W121" s="2">
        <f t="shared" si="33"/>
        <v>669800.13759780268</v>
      </c>
      <c r="X121" s="2">
        <f t="shared" si="34"/>
        <v>585962.37495918141</v>
      </c>
      <c r="Y121" s="2">
        <f t="shared" si="27"/>
        <v>0.58223617732405031</v>
      </c>
      <c r="Z121" s="2">
        <f t="shared" si="28"/>
        <v>0.73013364803958614</v>
      </c>
      <c r="AA121" s="2">
        <f t="shared" si="29"/>
        <v>1.0619466281816146</v>
      </c>
      <c r="AB121" s="2">
        <f t="shared" si="30"/>
        <v>1.0081163332591871</v>
      </c>
    </row>
    <row r="122" spans="1:28" x14ac:dyDescent="0.35">
      <c r="A122" s="4">
        <v>121</v>
      </c>
      <c r="B122" s="4">
        <f t="shared" si="20"/>
        <v>57.5</v>
      </c>
      <c r="C122" s="4">
        <v>906.58801182006141</v>
      </c>
      <c r="D122" s="4">
        <v>482.61125883502666</v>
      </c>
      <c r="E122" s="4">
        <v>883.0101265914841</v>
      </c>
      <c r="F122" s="4">
        <v>480.06688854074002</v>
      </c>
      <c r="G122" s="4">
        <v>1164.4124999999999</v>
      </c>
      <c r="H122" s="4">
        <v>1132.7750000000001</v>
      </c>
      <c r="I122" s="4">
        <v>1574.5301204819277</v>
      </c>
      <c r="J122" s="4">
        <v>1500.8029197080291</v>
      </c>
      <c r="P122" s="4">
        <f t="shared" ref="P122:P185" si="35">O$47</f>
        <v>273.32253821808519</v>
      </c>
      <c r="Q122" s="4">
        <f t="shared" si="23"/>
        <v>891.08996178191478</v>
      </c>
      <c r="R122" s="4">
        <f t="shared" si="24"/>
        <v>859.45246178191496</v>
      </c>
      <c r="S122" s="4">
        <f t="shared" si="25"/>
        <v>1301.2075822638426</v>
      </c>
      <c r="T122" s="4">
        <f t="shared" si="26"/>
        <v>1227.480381489944</v>
      </c>
      <c r="U122" s="2">
        <f t="shared" si="31"/>
        <v>430050.04819082568</v>
      </c>
      <c r="V122" s="2">
        <f t="shared" si="32"/>
        <v>412594.66917632322</v>
      </c>
      <c r="W122" s="2">
        <f t="shared" si="33"/>
        <v>627977.42928203463</v>
      </c>
      <c r="X122" s="2">
        <f t="shared" si="34"/>
        <v>589272.68748667801</v>
      </c>
      <c r="Y122" s="2">
        <f t="shared" si="27"/>
        <v>0.68183055360884182</v>
      </c>
      <c r="Z122" s="2">
        <f t="shared" si="28"/>
        <v>0.70984664338098036</v>
      </c>
      <c r="AA122" s="2">
        <f t="shared" si="29"/>
        <v>0.99563806599373672</v>
      </c>
      <c r="AB122" s="2">
        <f t="shared" si="30"/>
        <v>1.0138115455625272</v>
      </c>
    </row>
    <row r="123" spans="1:28" x14ac:dyDescent="0.35">
      <c r="A123" s="4">
        <v>122</v>
      </c>
      <c r="B123" s="4">
        <f t="shared" si="20"/>
        <v>58</v>
      </c>
      <c r="C123" s="4">
        <v>900.22015033021898</v>
      </c>
      <c r="D123" s="4">
        <v>478.67623409001351</v>
      </c>
      <c r="E123" s="4">
        <v>880.55155177166489</v>
      </c>
      <c r="F123" s="4">
        <v>478.40819986490504</v>
      </c>
      <c r="G123" s="4">
        <v>1034.6875</v>
      </c>
      <c r="H123" s="4">
        <v>1061.875</v>
      </c>
      <c r="I123" s="4">
        <v>1537.9054054054054</v>
      </c>
      <c r="J123" s="4">
        <v>1557.3649635036497</v>
      </c>
      <c r="P123" s="4">
        <f t="shared" si="35"/>
        <v>273.32253821808519</v>
      </c>
      <c r="Q123" s="4">
        <f t="shared" si="23"/>
        <v>761.36496178191487</v>
      </c>
      <c r="R123" s="4">
        <f t="shared" si="24"/>
        <v>788.55246178191487</v>
      </c>
      <c r="S123" s="4">
        <f t="shared" si="25"/>
        <v>1264.5828671873203</v>
      </c>
      <c r="T123" s="4">
        <f t="shared" si="26"/>
        <v>1284.0424252855646</v>
      </c>
      <c r="U123" s="2">
        <f t="shared" si="31"/>
        <v>364447.31267385406</v>
      </c>
      <c r="V123" s="2">
        <f t="shared" si="32"/>
        <v>377249.96374012524</v>
      </c>
      <c r="W123" s="2">
        <f t="shared" si="33"/>
        <v>605325.76455997815</v>
      </c>
      <c r="X123" s="2">
        <f t="shared" si="34"/>
        <v>614296.42523103382</v>
      </c>
      <c r="Y123" s="2">
        <f t="shared" si="27"/>
        <v>0.57781952125582781</v>
      </c>
      <c r="Z123" s="2">
        <f t="shared" si="28"/>
        <v>0.64903800383829968</v>
      </c>
      <c r="AA123" s="2">
        <f t="shared" si="29"/>
        <v>0.95972457833671776</v>
      </c>
      <c r="AB123" s="2">
        <f t="shared" si="30"/>
        <v>1.0568635226472962</v>
      </c>
    </row>
    <row r="124" spans="1:28" x14ac:dyDescent="0.35">
      <c r="A124" s="4">
        <v>123</v>
      </c>
      <c r="B124" s="4">
        <f t="shared" si="20"/>
        <v>58.5</v>
      </c>
      <c r="C124" s="4">
        <v>896.60100603023659</v>
      </c>
      <c r="D124" s="4">
        <v>476.12335529502343</v>
      </c>
      <c r="E124" s="4">
        <v>881.52887343917064</v>
      </c>
      <c r="F124" s="4">
        <v>477.49670876085827</v>
      </c>
      <c r="G124" s="4">
        <v>969.3</v>
      </c>
      <c r="H124" s="4">
        <v>1177.3456790123457</v>
      </c>
      <c r="I124" s="4">
        <v>1693.92</v>
      </c>
      <c r="J124" s="4">
        <v>1519.6176470588234</v>
      </c>
      <c r="P124" s="4">
        <f t="shared" si="35"/>
        <v>273.32253821808519</v>
      </c>
      <c r="Q124" s="4">
        <f t="shared" si="23"/>
        <v>695.97746178191483</v>
      </c>
      <c r="R124" s="4">
        <f t="shared" si="24"/>
        <v>904.0231407942606</v>
      </c>
      <c r="S124" s="4">
        <f t="shared" si="25"/>
        <v>1420.5974617819149</v>
      </c>
      <c r="T124" s="4">
        <f t="shared" si="26"/>
        <v>1246.2951088407383</v>
      </c>
      <c r="U124" s="2">
        <f t="shared" si="31"/>
        <v>331371.12431331922</v>
      </c>
      <c r="V124" s="2">
        <f t="shared" si="32"/>
        <v>431668.0743729134</v>
      </c>
      <c r="W124" s="2">
        <f t="shared" si="33"/>
        <v>676379.63002719916</v>
      </c>
      <c r="X124" s="2">
        <f t="shared" si="34"/>
        <v>595101.81261620822</v>
      </c>
      <c r="Y124" s="2">
        <f t="shared" si="27"/>
        <v>0.52537828583216228</v>
      </c>
      <c r="Z124" s="2">
        <f t="shared" si="28"/>
        <v>0.74266139758920524</v>
      </c>
      <c r="AA124" s="2">
        <f t="shared" si="29"/>
        <v>1.0723782023308865</v>
      </c>
      <c r="AB124" s="2">
        <f t="shared" si="30"/>
        <v>1.0238402376813691</v>
      </c>
    </row>
    <row r="125" spans="1:28" x14ac:dyDescent="0.35">
      <c r="A125" s="4">
        <v>124</v>
      </c>
      <c r="B125" s="4">
        <f t="shared" si="20"/>
        <v>59</v>
      </c>
      <c r="C125" s="4">
        <v>899.19701670954885</v>
      </c>
      <c r="D125" s="4">
        <v>478.9328042373217</v>
      </c>
      <c r="E125" s="4">
        <v>878.825968202475</v>
      </c>
      <c r="F125" s="4">
        <v>479.23438974227639</v>
      </c>
      <c r="G125" s="4">
        <v>1141.6315789473683</v>
      </c>
      <c r="H125" s="4">
        <v>1112.1125</v>
      </c>
      <c r="I125" s="4">
        <v>1622.4794520547946</v>
      </c>
      <c r="J125" s="4">
        <v>1567.4179104477612</v>
      </c>
      <c r="P125" s="4">
        <f t="shared" si="35"/>
        <v>273.32253821808519</v>
      </c>
      <c r="Q125" s="4">
        <f t="shared" si="23"/>
        <v>868.3090407292832</v>
      </c>
      <c r="R125" s="4">
        <f t="shared" si="24"/>
        <v>838.78996178191483</v>
      </c>
      <c r="S125" s="4">
        <f t="shared" si="25"/>
        <v>1349.1569138367095</v>
      </c>
      <c r="T125" s="4">
        <f t="shared" si="26"/>
        <v>1294.0953722296761</v>
      </c>
      <c r="U125" s="2">
        <f t="shared" si="31"/>
        <v>415861.6838210944</v>
      </c>
      <c r="V125" s="2">
        <f t="shared" si="32"/>
        <v>401976.9954565033</v>
      </c>
      <c r="W125" s="2">
        <f t="shared" si="33"/>
        <v>646155.50409998593</v>
      </c>
      <c r="X125" s="2">
        <f t="shared" si="34"/>
        <v>620175.00597879279</v>
      </c>
      <c r="Y125" s="2">
        <f t="shared" si="27"/>
        <v>0.65933535712248958</v>
      </c>
      <c r="Z125" s="2">
        <f t="shared" si="28"/>
        <v>0.69157951437135257</v>
      </c>
      <c r="AA125" s="2">
        <f t="shared" si="29"/>
        <v>1.024458820389204</v>
      </c>
      <c r="AB125" s="2">
        <f t="shared" si="30"/>
        <v>1.0669773004621459</v>
      </c>
    </row>
    <row r="126" spans="1:28" x14ac:dyDescent="0.35">
      <c r="A126" s="4">
        <v>125</v>
      </c>
      <c r="B126" s="4">
        <f t="shared" si="20"/>
        <v>59.5</v>
      </c>
      <c r="C126" s="4">
        <v>904.52647392766642</v>
      </c>
      <c r="D126" s="4">
        <v>480.71695484348294</v>
      </c>
      <c r="E126" s="4">
        <v>879.52841815099475</v>
      </c>
      <c r="F126" s="4">
        <v>478.14660386447139</v>
      </c>
      <c r="G126" s="4">
        <v>1151.1645569620252</v>
      </c>
      <c r="H126" s="4">
        <v>1170.3048780487804</v>
      </c>
      <c r="I126" s="4">
        <v>1575.0821917808219</v>
      </c>
      <c r="J126" s="4">
        <v>1542.1397058823529</v>
      </c>
      <c r="P126" s="4">
        <f t="shared" si="35"/>
        <v>273.32253821808519</v>
      </c>
      <c r="Q126" s="4">
        <f t="shared" si="23"/>
        <v>877.84201874394012</v>
      </c>
      <c r="R126" s="4">
        <f t="shared" si="24"/>
        <v>896.98233983069531</v>
      </c>
      <c r="S126" s="4">
        <f t="shared" si="25"/>
        <v>1301.7596535627367</v>
      </c>
      <c r="T126" s="4">
        <f t="shared" si="26"/>
        <v>1268.8171676642678</v>
      </c>
      <c r="U126" s="2">
        <f t="shared" si="31"/>
        <v>421993.54208424257</v>
      </c>
      <c r="V126" s="2">
        <f t="shared" si="32"/>
        <v>428889.05951645412</v>
      </c>
      <c r="W126" s="2">
        <f t="shared" si="33"/>
        <v>625777.93659878615</v>
      </c>
      <c r="X126" s="2">
        <f t="shared" si="34"/>
        <v>606680.61964360718</v>
      </c>
      <c r="Y126" s="2">
        <f t="shared" si="27"/>
        <v>0.66905722166314441</v>
      </c>
      <c r="Z126" s="2">
        <f t="shared" si="28"/>
        <v>0.73788025397505819</v>
      </c>
      <c r="AA126" s="2">
        <f t="shared" si="29"/>
        <v>0.99215084091333761</v>
      </c>
      <c r="AB126" s="2">
        <f t="shared" si="30"/>
        <v>1.0437609441683517</v>
      </c>
    </row>
    <row r="127" spans="1:28" x14ac:dyDescent="0.35">
      <c r="A127" s="4">
        <v>126</v>
      </c>
      <c r="B127" s="4">
        <f t="shared" si="20"/>
        <v>60</v>
      </c>
      <c r="C127" s="4">
        <v>904.06835439602298</v>
      </c>
      <c r="D127" s="4">
        <v>480.62821948705164</v>
      </c>
      <c r="E127" s="4">
        <v>882.71998422144338</v>
      </c>
      <c r="F127" s="4">
        <v>479.21325985283073</v>
      </c>
      <c r="G127" s="4">
        <v>1108.4935064935064</v>
      </c>
      <c r="H127" s="4">
        <v>1167.9506172839506</v>
      </c>
      <c r="I127" s="4">
        <v>1590.828947368421</v>
      </c>
      <c r="J127" s="4">
        <v>1554.0074626865671</v>
      </c>
      <c r="P127" s="4">
        <f t="shared" si="35"/>
        <v>273.32253821808519</v>
      </c>
      <c r="Q127" s="4">
        <f t="shared" si="23"/>
        <v>835.17096827542127</v>
      </c>
      <c r="R127" s="4">
        <f t="shared" si="24"/>
        <v>894.62807906586545</v>
      </c>
      <c r="S127" s="4">
        <f t="shared" si="25"/>
        <v>1317.5064091503359</v>
      </c>
      <c r="T127" s="4">
        <f t="shared" si="26"/>
        <v>1280.684924468482</v>
      </c>
      <c r="U127" s="2">
        <f t="shared" si="31"/>
        <v>401406.73544949264</v>
      </c>
      <c r="V127" s="2">
        <f t="shared" si="32"/>
        <v>428717.63812502939</v>
      </c>
      <c r="W127" s="2">
        <f t="shared" si="33"/>
        <v>633230.75959270494</v>
      </c>
      <c r="X127" s="2">
        <f t="shared" si="34"/>
        <v>613721.19749891758</v>
      </c>
      <c r="Y127" s="2">
        <f t="shared" si="27"/>
        <v>0.63641750025429755</v>
      </c>
      <c r="Z127" s="2">
        <f t="shared" si="28"/>
        <v>0.7375853328129659</v>
      </c>
      <c r="AA127" s="2">
        <f t="shared" si="29"/>
        <v>1.0039670526525757</v>
      </c>
      <c r="AB127" s="2">
        <f t="shared" si="30"/>
        <v>1.0558738746820486</v>
      </c>
    </row>
    <row r="128" spans="1:28" x14ac:dyDescent="0.35">
      <c r="A128" s="4">
        <v>127</v>
      </c>
      <c r="B128" s="4">
        <f t="shared" si="20"/>
        <v>60.5</v>
      </c>
      <c r="C128" s="4">
        <v>910.34459197953674</v>
      </c>
      <c r="D128" s="4">
        <v>484.73482548101958</v>
      </c>
      <c r="E128" s="4">
        <v>885.86573833872762</v>
      </c>
      <c r="F128" s="4">
        <v>478.51171589941208</v>
      </c>
      <c r="G128" s="4">
        <v>1102.5</v>
      </c>
      <c r="H128" s="4">
        <v>1145.4124999999999</v>
      </c>
      <c r="I128" s="4">
        <v>1426.9358974358975</v>
      </c>
      <c r="J128" s="4">
        <v>1549.525925925926</v>
      </c>
      <c r="P128" s="4">
        <f t="shared" si="35"/>
        <v>273.32253821808519</v>
      </c>
      <c r="Q128" s="4">
        <f t="shared" si="23"/>
        <v>829.17746178191487</v>
      </c>
      <c r="R128" s="4">
        <f t="shared" si="24"/>
        <v>872.08996178191478</v>
      </c>
      <c r="S128" s="4">
        <f t="shared" si="25"/>
        <v>1153.6133592178123</v>
      </c>
      <c r="T128" s="4">
        <f t="shared" si="26"/>
        <v>1276.2033877078409</v>
      </c>
      <c r="U128" s="2">
        <f t="shared" si="31"/>
        <v>401931.19222965126</v>
      </c>
      <c r="V128" s="2">
        <f t="shared" si="32"/>
        <v>417305.26403091673</v>
      </c>
      <c r="W128" s="2">
        <f t="shared" si="33"/>
        <v>559196.57035301905</v>
      </c>
      <c r="X128" s="2">
        <f t="shared" si="34"/>
        <v>610678.27288872155</v>
      </c>
      <c r="Y128" s="2">
        <f t="shared" si="27"/>
        <v>0.63724900965247988</v>
      </c>
      <c r="Z128" s="2">
        <f t="shared" si="28"/>
        <v>0.71795096511770151</v>
      </c>
      <c r="AA128" s="2">
        <f t="shared" si="29"/>
        <v>0.88658822093837042</v>
      </c>
      <c r="AB128" s="2">
        <f t="shared" si="30"/>
        <v>1.0506386887187371</v>
      </c>
    </row>
    <row r="129" spans="1:28" x14ac:dyDescent="0.35">
      <c r="A129" s="4">
        <v>128</v>
      </c>
      <c r="B129" s="4">
        <f t="shared" si="20"/>
        <v>61</v>
      </c>
      <c r="C129" s="4">
        <v>917.39963276684421</v>
      </c>
      <c r="D129" s="4">
        <v>487.68086832111709</v>
      </c>
      <c r="E129" s="4">
        <v>890.53855756148971</v>
      </c>
      <c r="F129" s="4">
        <v>481.6026661476638</v>
      </c>
      <c r="G129" s="4">
        <v>1214.6708860759493</v>
      </c>
      <c r="H129" s="4">
        <v>1085.358024691358</v>
      </c>
      <c r="I129" s="4">
        <v>1481.6052631578948</v>
      </c>
      <c r="J129" s="4">
        <v>1563.9776119402984</v>
      </c>
      <c r="P129" s="4">
        <f t="shared" si="35"/>
        <v>273.32253821808519</v>
      </c>
      <c r="Q129" s="4">
        <f t="shared" si="23"/>
        <v>941.34834785786416</v>
      </c>
      <c r="R129" s="4">
        <f t="shared" si="24"/>
        <v>812.03548647327284</v>
      </c>
      <c r="S129" s="4">
        <f t="shared" si="25"/>
        <v>1208.2827249398097</v>
      </c>
      <c r="T129" s="4">
        <f t="shared" si="26"/>
        <v>1290.6550737222133</v>
      </c>
      <c r="U129" s="2">
        <f t="shared" si="31"/>
        <v>459077.57967597217</v>
      </c>
      <c r="V129" s="2">
        <f t="shared" si="32"/>
        <v>391078.45529204339</v>
      </c>
      <c r="W129" s="2">
        <f t="shared" si="33"/>
        <v>589256.36847605184</v>
      </c>
      <c r="X129" s="2">
        <f t="shared" si="34"/>
        <v>621582.92458162748</v>
      </c>
      <c r="Y129" s="2">
        <f t="shared" si="27"/>
        <v>0.72785277345436383</v>
      </c>
      <c r="Z129" s="2">
        <f t="shared" si="28"/>
        <v>0.67282916994994035</v>
      </c>
      <c r="AA129" s="2">
        <f t="shared" si="29"/>
        <v>0.93424706641884558</v>
      </c>
      <c r="AB129" s="2">
        <f t="shared" si="30"/>
        <v>1.0693995476917841</v>
      </c>
    </row>
    <row r="130" spans="1:28" x14ac:dyDescent="0.35">
      <c r="A130" s="4">
        <v>129</v>
      </c>
      <c r="B130" s="4">
        <f t="shared" si="20"/>
        <v>61.5</v>
      </c>
      <c r="C130" s="4">
        <v>917.70504578793975</v>
      </c>
      <c r="D130" s="4">
        <v>488.06492757651705</v>
      </c>
      <c r="E130" s="4">
        <v>892.99713238130892</v>
      </c>
      <c r="F130" s="4">
        <v>483.03118320161997</v>
      </c>
      <c r="G130" s="4">
        <v>1263.6666666666667</v>
      </c>
      <c r="H130" s="4">
        <v>1111.620253164557</v>
      </c>
      <c r="I130" s="4">
        <v>1420.5131578947369</v>
      </c>
      <c r="J130" s="4">
        <v>1544.9854014598541</v>
      </c>
      <c r="P130" s="4">
        <f t="shared" si="35"/>
        <v>273.32253821808519</v>
      </c>
      <c r="Q130" s="4">
        <f t="shared" si="23"/>
        <v>990.34412844858161</v>
      </c>
      <c r="R130" s="4">
        <f t="shared" si="24"/>
        <v>838.29771494647184</v>
      </c>
      <c r="S130" s="4">
        <f t="shared" si="25"/>
        <v>1147.1906196766517</v>
      </c>
      <c r="T130" s="4">
        <f t="shared" si="26"/>
        <v>1271.6628632417689</v>
      </c>
      <c r="U130" s="2">
        <f t="shared" si="31"/>
        <v>483352.23532708589</v>
      </c>
      <c r="V130" s="2">
        <f t="shared" si="32"/>
        <v>404923.93712580862</v>
      </c>
      <c r="W130" s="2">
        <f t="shared" si="33"/>
        <v>559903.5067089448</v>
      </c>
      <c r="X130" s="2">
        <f t="shared" si="34"/>
        <v>614252.81746523152</v>
      </c>
      <c r="Y130" s="2">
        <f t="shared" si="27"/>
        <v>0.76633946115709051</v>
      </c>
      <c r="Z130" s="2">
        <f t="shared" si="28"/>
        <v>0.69664956691558921</v>
      </c>
      <c r="AA130" s="2">
        <f t="shared" si="29"/>
        <v>0.88770904584922639</v>
      </c>
      <c r="AB130" s="2">
        <f t="shared" si="30"/>
        <v>1.0567884978627009</v>
      </c>
    </row>
    <row r="131" spans="1:28" x14ac:dyDescent="0.35">
      <c r="A131" s="4">
        <v>130</v>
      </c>
      <c r="B131" s="4">
        <f t="shared" si="20"/>
        <v>62</v>
      </c>
      <c r="C131" s="4">
        <v>915.06322315546322</v>
      </c>
      <c r="D131" s="4">
        <v>484.67022056124108</v>
      </c>
      <c r="E131" s="4">
        <v>894.66163334627981</v>
      </c>
      <c r="F131" s="4">
        <v>482.22814811524921</v>
      </c>
      <c r="G131" s="4">
        <v>1246.5897435897436</v>
      </c>
      <c r="H131" s="4">
        <v>1098.7682926829268</v>
      </c>
      <c r="I131" s="4">
        <v>1434.6266666666668</v>
      </c>
      <c r="J131" s="4">
        <v>1518.7571428571428</v>
      </c>
      <c r="P131" s="4">
        <f t="shared" si="35"/>
        <v>273.32253821808519</v>
      </c>
      <c r="Q131" s="4">
        <f t="shared" si="23"/>
        <v>973.26720537165852</v>
      </c>
      <c r="R131" s="4">
        <f t="shared" si="24"/>
        <v>825.44575446484168</v>
      </c>
      <c r="S131" s="4">
        <f t="shared" si="25"/>
        <v>1161.3041284485817</v>
      </c>
      <c r="T131" s="4">
        <f t="shared" si="26"/>
        <v>1245.4346046390576</v>
      </c>
      <c r="U131" s="2">
        <f t="shared" si="31"/>
        <v>471713.63109250448</v>
      </c>
      <c r="V131" s="2">
        <f t="shared" si="32"/>
        <v>398053.17754517531</v>
      </c>
      <c r="W131" s="2">
        <f t="shared" si="33"/>
        <v>562849.52807385393</v>
      </c>
      <c r="X131" s="2">
        <f t="shared" si="34"/>
        <v>600583.62299374037</v>
      </c>
      <c r="Y131" s="2">
        <f t="shared" si="27"/>
        <v>0.74788682755808755</v>
      </c>
      <c r="Z131" s="2">
        <f t="shared" si="28"/>
        <v>0.68482879948898445</v>
      </c>
      <c r="AA131" s="2">
        <f t="shared" si="29"/>
        <v>0.89237986820264736</v>
      </c>
      <c r="AB131" s="2">
        <f t="shared" si="30"/>
        <v>1.0332713936968125</v>
      </c>
    </row>
    <row r="132" spans="1:28" x14ac:dyDescent="0.35">
      <c r="A132" s="4">
        <v>131</v>
      </c>
      <c r="B132" s="4">
        <f t="shared" ref="B132:B146" si="36">B131+0.5</f>
        <v>62.5</v>
      </c>
      <c r="C132" s="4">
        <v>923.64532904824841</v>
      </c>
      <c r="D132" s="4">
        <v>486.43448093775214</v>
      </c>
      <c r="E132" s="4">
        <v>903.88510658336565</v>
      </c>
      <c r="F132" s="4">
        <v>484.76099845914513</v>
      </c>
      <c r="G132" s="4">
        <v>1238.5</v>
      </c>
      <c r="H132" s="4">
        <v>1035.5949367088608</v>
      </c>
      <c r="I132" s="4">
        <v>1490.1466666666668</v>
      </c>
      <c r="J132" s="4">
        <v>1503.9710144927535</v>
      </c>
      <c r="P132" s="4">
        <f t="shared" si="35"/>
        <v>273.32253821808519</v>
      </c>
      <c r="Q132" s="4">
        <f t="shared" si="23"/>
        <v>965.17746178191487</v>
      </c>
      <c r="R132" s="4">
        <f t="shared" si="24"/>
        <v>762.27239849077569</v>
      </c>
      <c r="S132" s="4">
        <f t="shared" si="25"/>
        <v>1216.8241284485816</v>
      </c>
      <c r="T132" s="4">
        <f t="shared" si="26"/>
        <v>1230.6484762746684</v>
      </c>
      <c r="U132" s="2">
        <f t="shared" si="31"/>
        <v>469495.59763470286</v>
      </c>
      <c r="V132" s="2">
        <f t="shared" si="32"/>
        <v>369519.92899023579</v>
      </c>
      <c r="W132" s="2">
        <f t="shared" si="33"/>
        <v>591905.21331441845</v>
      </c>
      <c r="X132" s="2">
        <f t="shared" si="34"/>
        <v>596570.38411113387</v>
      </c>
      <c r="Y132" s="2">
        <f t="shared" si="27"/>
        <v>0.74437020667449971</v>
      </c>
      <c r="Z132" s="2">
        <f t="shared" si="28"/>
        <v>0.63573890031041957</v>
      </c>
      <c r="AA132" s="2">
        <f t="shared" si="29"/>
        <v>0.93844672492409487</v>
      </c>
      <c r="AB132" s="2">
        <f t="shared" si="30"/>
        <v>1.0263668349064836</v>
      </c>
    </row>
    <row r="133" spans="1:28" x14ac:dyDescent="0.35">
      <c r="A133" s="4">
        <v>132</v>
      </c>
      <c r="B133" s="4">
        <f t="shared" si="36"/>
        <v>63</v>
      </c>
      <c r="C133" s="4">
        <v>926.82162446764232</v>
      </c>
      <c r="D133" s="4">
        <v>487.65749846716716</v>
      </c>
      <c r="E133" s="4">
        <v>903.86983593231093</v>
      </c>
      <c r="F133" s="4">
        <v>484.98486462203982</v>
      </c>
      <c r="G133" s="4">
        <v>1310.3076923076924</v>
      </c>
      <c r="H133" s="4">
        <v>1082.5999999999999</v>
      </c>
      <c r="I133" s="4">
        <v>1442.4736842105262</v>
      </c>
      <c r="J133" s="4">
        <v>1463.4113475177305</v>
      </c>
      <c r="P133" s="4">
        <f t="shared" si="35"/>
        <v>273.32253821808519</v>
      </c>
      <c r="Q133" s="4">
        <f t="shared" si="23"/>
        <v>1036.9851540896072</v>
      </c>
      <c r="R133" s="4">
        <f t="shared" si="24"/>
        <v>809.27746178191478</v>
      </c>
      <c r="S133" s="4">
        <f t="shared" si="25"/>
        <v>1169.1511459924411</v>
      </c>
      <c r="T133" s="4">
        <f t="shared" si="26"/>
        <v>1190.0888092996454</v>
      </c>
      <c r="U133" s="2">
        <f t="shared" si="31"/>
        <v>505693.58619092777</v>
      </c>
      <c r="V133" s="2">
        <f t="shared" si="32"/>
        <v>392487.32024396997</v>
      </c>
      <c r="W133" s="2">
        <f t="shared" si="33"/>
        <v>570145.32318469556</v>
      </c>
      <c r="X133" s="2">
        <f t="shared" si="34"/>
        <v>577175.06006639311</v>
      </c>
      <c r="Y133" s="2">
        <f t="shared" si="27"/>
        <v>0.80176095614807197</v>
      </c>
      <c r="Z133" s="2">
        <f t="shared" si="28"/>
        <v>0.67525304532161856</v>
      </c>
      <c r="AA133" s="2">
        <f t="shared" si="29"/>
        <v>0.90394711727137556</v>
      </c>
      <c r="AB133" s="2">
        <f t="shared" si="30"/>
        <v>0.99299823686344391</v>
      </c>
    </row>
    <row r="134" spans="1:28" x14ac:dyDescent="0.35">
      <c r="A134" s="4">
        <v>133</v>
      </c>
      <c r="B134" s="4">
        <f t="shared" si="36"/>
        <v>63.5</v>
      </c>
      <c r="C134" s="4">
        <v>920.20943256092335</v>
      </c>
      <c r="D134" s="4">
        <v>484.38881028327614</v>
      </c>
      <c r="E134" s="4">
        <v>901.1211187424509</v>
      </c>
      <c r="F134" s="4">
        <v>486.24043214223525</v>
      </c>
      <c r="G134" s="4">
        <v>1049.0384615384614</v>
      </c>
      <c r="H134" s="4">
        <v>1106.7051282051282</v>
      </c>
      <c r="I134" s="4">
        <v>1402.7127659574469</v>
      </c>
      <c r="J134" s="4">
        <v>1458.2042253521126</v>
      </c>
      <c r="P134" s="4">
        <f t="shared" si="35"/>
        <v>273.32253821808519</v>
      </c>
      <c r="Q134" s="4">
        <f t="shared" si="23"/>
        <v>775.71592332037631</v>
      </c>
      <c r="R134" s="4">
        <f t="shared" si="24"/>
        <v>833.38258998704305</v>
      </c>
      <c r="S134" s="4">
        <f t="shared" si="25"/>
        <v>1129.3902277393618</v>
      </c>
      <c r="T134" s="4">
        <f t="shared" si="26"/>
        <v>1184.8816871340275</v>
      </c>
      <c r="U134" s="2">
        <f t="shared" si="31"/>
        <v>375748.11321495014</v>
      </c>
      <c r="V134" s="2">
        <f t="shared" si="32"/>
        <v>405224.31069511507</v>
      </c>
      <c r="W134" s="2">
        <f t="shared" si="33"/>
        <v>547063.98876022769</v>
      </c>
      <c r="X134" s="2">
        <f t="shared" si="34"/>
        <v>576137.38358947029</v>
      </c>
      <c r="Y134" s="2">
        <f t="shared" si="27"/>
        <v>0.59573657793696</v>
      </c>
      <c r="Z134" s="2">
        <f t="shared" si="28"/>
        <v>0.69716634327229354</v>
      </c>
      <c r="AA134" s="2">
        <f t="shared" si="29"/>
        <v>0.86735240208677788</v>
      </c>
      <c r="AB134" s="2">
        <f t="shared" si="30"/>
        <v>0.99121297103456263</v>
      </c>
    </row>
    <row r="135" spans="1:28" x14ac:dyDescent="0.35">
      <c r="A135" s="4">
        <v>134</v>
      </c>
      <c r="B135" s="4">
        <f t="shared" si="36"/>
        <v>64</v>
      </c>
      <c r="C135" s="4">
        <v>930.74618178872026</v>
      </c>
      <c r="D135" s="4">
        <v>487.41951727130419</v>
      </c>
      <c r="E135" s="4">
        <v>909.85593114578387</v>
      </c>
      <c r="F135" s="4">
        <v>489.09004090252978</v>
      </c>
      <c r="G135" s="4">
        <v>1164.3924050632911</v>
      </c>
      <c r="H135" s="4">
        <v>1128.5569620253164</v>
      </c>
      <c r="I135" s="4">
        <v>1544.3763440860216</v>
      </c>
      <c r="J135" s="4">
        <v>1459.8251748251748</v>
      </c>
      <c r="P135" s="4">
        <f t="shared" si="35"/>
        <v>273.32253821808519</v>
      </c>
      <c r="Q135" s="4">
        <f t="shared" si="23"/>
        <v>891.06986684520598</v>
      </c>
      <c r="R135" s="4">
        <f t="shared" si="24"/>
        <v>855.23442380723122</v>
      </c>
      <c r="S135" s="4">
        <f t="shared" si="25"/>
        <v>1271.0538058679365</v>
      </c>
      <c r="T135" s="4">
        <f t="shared" si="26"/>
        <v>1186.5026366070897</v>
      </c>
      <c r="U135" s="2">
        <f t="shared" si="31"/>
        <v>434324.84435269563</v>
      </c>
      <c r="V135" s="2">
        <f t="shared" si="32"/>
        <v>418286.63932113023</v>
      </c>
      <c r="W135" s="2">
        <f t="shared" si="33"/>
        <v>619536.43248200358</v>
      </c>
      <c r="X135" s="2">
        <f t="shared" si="34"/>
        <v>580306.62306912092</v>
      </c>
      <c r="Y135" s="2">
        <f t="shared" si="27"/>
        <v>0.68860810577021114</v>
      </c>
      <c r="Z135" s="2">
        <f t="shared" si="28"/>
        <v>0.71963936782306315</v>
      </c>
      <c r="AA135" s="2">
        <f t="shared" si="29"/>
        <v>0.98225513638964135</v>
      </c>
      <c r="AB135" s="2">
        <f t="shared" si="30"/>
        <v>0.99838592035063034</v>
      </c>
    </row>
    <row r="136" spans="1:28" x14ac:dyDescent="0.35">
      <c r="A136" s="4">
        <v>135</v>
      </c>
      <c r="B136" s="4">
        <f t="shared" si="36"/>
        <v>64.5</v>
      </c>
      <c r="C136" s="4">
        <v>925.56943108115047</v>
      </c>
      <c r="D136" s="4">
        <v>487.30837438548281</v>
      </c>
      <c r="E136" s="4">
        <v>906.60328247111613</v>
      </c>
      <c r="F136" s="4">
        <v>488.27765928308577</v>
      </c>
      <c r="G136" s="4">
        <v>1060.6172839506173</v>
      </c>
      <c r="H136" s="4">
        <v>1018.7922077922078</v>
      </c>
      <c r="I136" s="4">
        <v>1506.9574468085107</v>
      </c>
      <c r="J136" s="4">
        <v>1486.0206896551724</v>
      </c>
      <c r="P136" s="4">
        <f t="shared" si="35"/>
        <v>273.32253821808519</v>
      </c>
      <c r="Q136" s="4">
        <f t="shared" si="23"/>
        <v>787.29474573253219</v>
      </c>
      <c r="R136" s="4">
        <f t="shared" si="24"/>
        <v>745.46966957412269</v>
      </c>
      <c r="S136" s="4">
        <f t="shared" si="25"/>
        <v>1233.6349085904255</v>
      </c>
      <c r="T136" s="4">
        <f t="shared" si="26"/>
        <v>1212.6981514370873</v>
      </c>
      <c r="U136" s="2">
        <f t="shared" si="31"/>
        <v>383655.32270515227</v>
      </c>
      <c r="V136" s="2">
        <f t="shared" si="32"/>
        <v>363996.18532618799</v>
      </c>
      <c r="W136" s="2">
        <f t="shared" si="33"/>
        <v>601160.62189038401</v>
      </c>
      <c r="X136" s="2">
        <f t="shared" si="34"/>
        <v>592133.41480062611</v>
      </c>
      <c r="Y136" s="2">
        <f t="shared" si="27"/>
        <v>0.60827320488744296</v>
      </c>
      <c r="Z136" s="2">
        <f t="shared" si="28"/>
        <v>0.62623560036074033</v>
      </c>
      <c r="AA136" s="2">
        <f t="shared" si="29"/>
        <v>0.95312087826921066</v>
      </c>
      <c r="AB136" s="2">
        <f t="shared" si="30"/>
        <v>1.0187332710067465</v>
      </c>
    </row>
    <row r="137" spans="1:28" x14ac:dyDescent="0.35">
      <c r="A137" s="4">
        <v>136</v>
      </c>
      <c r="B137" s="4">
        <f t="shared" si="36"/>
        <v>65</v>
      </c>
      <c r="C137" s="4">
        <v>936.74754765324803</v>
      </c>
      <c r="D137" s="4">
        <v>492.25082668642932</v>
      </c>
      <c r="E137" s="4">
        <v>914.98686990018928</v>
      </c>
      <c r="F137" s="4">
        <v>489.75156871456278</v>
      </c>
      <c r="G137" s="4">
        <v>1136.8765432098764</v>
      </c>
      <c r="H137" s="4">
        <v>1196.3</v>
      </c>
      <c r="I137" s="4">
        <v>1681.6702127659576</v>
      </c>
      <c r="J137" s="4">
        <v>1442.6689655172413</v>
      </c>
      <c r="P137" s="4">
        <f t="shared" si="35"/>
        <v>273.32253821808519</v>
      </c>
      <c r="Q137" s="4">
        <f t="shared" si="23"/>
        <v>863.55400499179132</v>
      </c>
      <c r="R137" s="4">
        <f t="shared" si="24"/>
        <v>922.97746178191483</v>
      </c>
      <c r="S137" s="4">
        <f t="shared" si="25"/>
        <v>1408.3476745478724</v>
      </c>
      <c r="T137" s="4">
        <f t="shared" si="26"/>
        <v>1169.3464272991562</v>
      </c>
      <c r="U137" s="2">
        <f t="shared" si="31"/>
        <v>425085.1728455862</v>
      </c>
      <c r="V137" s="2">
        <f t="shared" si="32"/>
        <v>452029.65979587822</v>
      </c>
      <c r="W137" s="2">
        <f t="shared" si="33"/>
        <v>693260.30705810047</v>
      </c>
      <c r="X137" s="2">
        <f t="shared" si="34"/>
        <v>572689.2471405312</v>
      </c>
      <c r="Y137" s="2">
        <f t="shared" si="27"/>
        <v>0.67395890304285599</v>
      </c>
      <c r="Z137" s="2">
        <f t="shared" si="28"/>
        <v>0.77769239567568293</v>
      </c>
      <c r="AA137" s="2">
        <f t="shared" si="29"/>
        <v>1.0991419741609139</v>
      </c>
      <c r="AB137" s="2">
        <f t="shared" si="30"/>
        <v>0.98528064018529271</v>
      </c>
    </row>
    <row r="138" spans="1:28" x14ac:dyDescent="0.35">
      <c r="A138" s="4">
        <v>137</v>
      </c>
      <c r="B138" s="4">
        <f t="shared" si="36"/>
        <v>65.5</v>
      </c>
      <c r="C138" s="4">
        <v>940.24452674479221</v>
      </c>
      <c r="D138" s="4">
        <v>493.26557192941334</v>
      </c>
      <c r="E138" s="4">
        <v>907.62641609178627</v>
      </c>
      <c r="F138" s="4">
        <v>488.86952837529657</v>
      </c>
      <c r="G138" s="4">
        <v>1149.7249999999999</v>
      </c>
      <c r="H138" s="4">
        <v>1120.1772151898733</v>
      </c>
      <c r="I138" s="4">
        <v>1622.09900990099</v>
      </c>
      <c r="J138" s="4">
        <v>1543.8724832214766</v>
      </c>
      <c r="P138" s="4">
        <f t="shared" si="35"/>
        <v>273.32253821808519</v>
      </c>
      <c r="Q138" s="4">
        <f t="shared" si="23"/>
        <v>876.40246178191478</v>
      </c>
      <c r="R138" s="4">
        <f t="shared" si="24"/>
        <v>846.85467697178819</v>
      </c>
      <c r="S138" s="4">
        <f t="shared" si="25"/>
        <v>1348.7764716829049</v>
      </c>
      <c r="T138" s="4">
        <f t="shared" si="26"/>
        <v>1270.5499450033915</v>
      </c>
      <c r="U138" s="2">
        <f t="shared" si="31"/>
        <v>432299.16155120201</v>
      </c>
      <c r="V138" s="2">
        <f t="shared" si="32"/>
        <v>414001.44653361221</v>
      </c>
      <c r="W138" s="2">
        <f t="shared" si="33"/>
        <v>665304.99770960421</v>
      </c>
      <c r="X138" s="2">
        <f t="shared" si="34"/>
        <v>621133.15239106701</v>
      </c>
      <c r="Y138" s="2">
        <f t="shared" si="27"/>
        <v>0.68539645068078903</v>
      </c>
      <c r="Z138" s="2">
        <f t="shared" si="28"/>
        <v>0.71226692715985107</v>
      </c>
      <c r="AA138" s="2">
        <f t="shared" si="29"/>
        <v>1.0548197281116964</v>
      </c>
      <c r="AB138" s="2">
        <f t="shared" si="30"/>
        <v>1.068625739148904</v>
      </c>
    </row>
    <row r="139" spans="1:28" x14ac:dyDescent="0.35">
      <c r="A139" s="4">
        <v>138</v>
      </c>
      <c r="B139" s="4">
        <f t="shared" si="36"/>
        <v>66</v>
      </c>
      <c r="C139" s="4">
        <v>938.76327359247864</v>
      </c>
      <c r="D139" s="4">
        <v>493.08916602781233</v>
      </c>
      <c r="E139" s="4">
        <v>920.60646948834767</v>
      </c>
      <c r="F139" s="4">
        <v>493.9605656448436</v>
      </c>
      <c r="G139" s="4">
        <v>997.50602409638554</v>
      </c>
      <c r="H139" s="4">
        <v>981.60759493670889</v>
      </c>
      <c r="I139" s="4">
        <v>1576.7524752475247</v>
      </c>
      <c r="J139" s="4">
        <v>1470.5238095238096</v>
      </c>
      <c r="P139" s="4">
        <f t="shared" si="35"/>
        <v>273.32253821808519</v>
      </c>
      <c r="Q139" s="4">
        <f t="shared" si="23"/>
        <v>724.18348587830042</v>
      </c>
      <c r="R139" s="4">
        <f t="shared" si="24"/>
        <v>708.28505671862376</v>
      </c>
      <c r="S139" s="4">
        <f t="shared" si="25"/>
        <v>1303.4299370294395</v>
      </c>
      <c r="T139" s="4">
        <f t="shared" si="26"/>
        <v>1197.2012713057245</v>
      </c>
      <c r="U139" s="2">
        <f t="shared" si="31"/>
        <v>357087.03110284515</v>
      </c>
      <c r="V139" s="2">
        <f t="shared" si="32"/>
        <v>349864.88725452154</v>
      </c>
      <c r="W139" s="2">
        <f t="shared" si="33"/>
        <v>642707.18062553031</v>
      </c>
      <c r="X139" s="2">
        <f t="shared" si="34"/>
        <v>591370.21716490155</v>
      </c>
      <c r="Y139" s="2">
        <f t="shared" si="27"/>
        <v>0.56615003097349881</v>
      </c>
      <c r="Z139" s="2">
        <f t="shared" si="28"/>
        <v>0.60192347213374731</v>
      </c>
      <c r="AA139" s="2">
        <f t="shared" si="29"/>
        <v>1.0189916141570421</v>
      </c>
      <c r="AB139" s="2">
        <f t="shared" si="30"/>
        <v>1.0174202310660296</v>
      </c>
    </row>
    <row r="140" spans="1:28" x14ac:dyDescent="0.35">
      <c r="A140" s="4">
        <v>139</v>
      </c>
      <c r="B140" s="4">
        <f t="shared" si="36"/>
        <v>66.5</v>
      </c>
      <c r="C140" s="4">
        <v>940.03073763002521</v>
      </c>
      <c r="D140" s="4">
        <v>494.66147342224559</v>
      </c>
      <c r="E140" s="4">
        <v>910.80271151118018</v>
      </c>
      <c r="F140" s="4">
        <v>488.68527068023838</v>
      </c>
      <c r="G140" s="4">
        <v>1121.9397590361446</v>
      </c>
      <c r="H140" s="4">
        <v>1132.3780487804879</v>
      </c>
      <c r="I140" s="4">
        <v>1625.5555555555557</v>
      </c>
      <c r="J140" s="4">
        <v>1451.5241379310344</v>
      </c>
      <c r="P140" s="4">
        <f t="shared" si="35"/>
        <v>273.32253821808519</v>
      </c>
      <c r="Q140" s="4">
        <f t="shared" si="23"/>
        <v>848.61722081805942</v>
      </c>
      <c r="R140" s="4">
        <f t="shared" si="24"/>
        <v>859.05551056240279</v>
      </c>
      <c r="S140" s="4">
        <f t="shared" si="25"/>
        <v>1352.2330173374705</v>
      </c>
      <c r="T140" s="4">
        <f t="shared" si="26"/>
        <v>1178.2015997129492</v>
      </c>
      <c r="U140" s="2">
        <f t="shared" si="31"/>
        <v>419778.24482135242</v>
      </c>
      <c r="V140" s="2">
        <f t="shared" si="32"/>
        <v>419807.7747085382</v>
      </c>
      <c r="W140" s="2">
        <f t="shared" si="33"/>
        <v>668897.57676636218</v>
      </c>
      <c r="X140" s="2">
        <f t="shared" si="34"/>
        <v>575769.76767161244</v>
      </c>
      <c r="Y140" s="2">
        <f t="shared" si="27"/>
        <v>0.66554493892880018</v>
      </c>
      <c r="Z140" s="2">
        <f t="shared" si="28"/>
        <v>0.72225639836064892</v>
      </c>
      <c r="AA140" s="2">
        <f t="shared" si="29"/>
        <v>1.0605156469412784</v>
      </c>
      <c r="AB140" s="2">
        <f t="shared" si="30"/>
        <v>0.99058050788164365</v>
      </c>
    </row>
    <row r="141" spans="1:28" x14ac:dyDescent="0.35">
      <c r="A141" s="4">
        <v>140</v>
      </c>
      <c r="B141" s="4">
        <f t="shared" si="36"/>
        <v>67</v>
      </c>
      <c r="C141" s="4">
        <v>940.61102237010687</v>
      </c>
      <c r="D141" s="4">
        <v>495.33306745266304</v>
      </c>
      <c r="E141" s="4">
        <v>912.54356573142479</v>
      </c>
      <c r="F141" s="4">
        <v>489.9382977479691</v>
      </c>
      <c r="G141" s="4">
        <v>1219.4024390243903</v>
      </c>
      <c r="H141" s="4">
        <v>959.46753246753246</v>
      </c>
      <c r="I141" s="4">
        <v>1555.8571428571429</v>
      </c>
      <c r="J141" s="4">
        <v>1490.8521126760563</v>
      </c>
      <c r="P141" s="4">
        <f t="shared" si="35"/>
        <v>273.32253821808519</v>
      </c>
      <c r="Q141" s="4">
        <f t="shared" si="23"/>
        <v>946.0799008063052</v>
      </c>
      <c r="R141" s="4">
        <f t="shared" si="24"/>
        <v>686.14499424944734</v>
      </c>
      <c r="S141" s="4">
        <f t="shared" si="25"/>
        <v>1282.5346046390578</v>
      </c>
      <c r="T141" s="4">
        <f t="shared" si="26"/>
        <v>1217.5295744579712</v>
      </c>
      <c r="U141" s="2">
        <f t="shared" si="31"/>
        <v>468624.65932169836</v>
      </c>
      <c r="V141" s="2">
        <f t="shared" si="32"/>
        <v>336168.71049086429</v>
      </c>
      <c r="W141" s="2">
        <f t="shared" si="33"/>
        <v>635281.79983005289</v>
      </c>
      <c r="X141" s="2">
        <f t="shared" si="34"/>
        <v>596514.36716774758</v>
      </c>
      <c r="Y141" s="2">
        <f t="shared" si="27"/>
        <v>0.74298936192256171</v>
      </c>
      <c r="Z141" s="2">
        <f t="shared" si="28"/>
        <v>0.57835994640462574</v>
      </c>
      <c r="AA141" s="2">
        <f t="shared" si="29"/>
        <v>1.0072189111429726</v>
      </c>
      <c r="AB141" s="2">
        <f t="shared" si="30"/>
        <v>1.026270460808111</v>
      </c>
    </row>
    <row r="142" spans="1:28" x14ac:dyDescent="0.35">
      <c r="A142" s="4">
        <v>141</v>
      </c>
      <c r="B142" s="4">
        <f t="shared" si="36"/>
        <v>67.5</v>
      </c>
      <c r="C142" s="4">
        <v>945.07005247810207</v>
      </c>
      <c r="D142" s="4">
        <v>495.248007893882</v>
      </c>
      <c r="E142" s="4">
        <v>915.1701177128466</v>
      </c>
      <c r="F142" s="4">
        <v>488.79216105074022</v>
      </c>
      <c r="G142" s="4">
        <v>1134.1547619047619</v>
      </c>
      <c r="H142" s="4">
        <v>1048.3026315789473</v>
      </c>
      <c r="I142" s="4">
        <v>1584.9759036144578</v>
      </c>
      <c r="J142" s="4">
        <v>1450.0544217687075</v>
      </c>
      <c r="P142" s="4">
        <f t="shared" si="35"/>
        <v>273.32253821808519</v>
      </c>
      <c r="Q142" s="4">
        <f t="shared" ref="Q142:Q205" si="37">G142-$P142</f>
        <v>860.8322236866768</v>
      </c>
      <c r="R142" s="4">
        <f t="shared" ref="R142:R205" si="38">H142-$P142</f>
        <v>774.98009336086216</v>
      </c>
      <c r="S142" s="4">
        <f t="shared" ref="S142:S205" si="39">I142-$P142</f>
        <v>1311.6533653963727</v>
      </c>
      <c r="T142" s="4">
        <f t="shared" ref="T142:T205" si="40">J142-$P142</f>
        <v>1176.7318835506223</v>
      </c>
      <c r="U142" s="2">
        <f t="shared" si="31"/>
        <v>426325.4439116873</v>
      </c>
      <c r="V142" s="2">
        <f t="shared" si="32"/>
        <v>378804.19460516021</v>
      </c>
      <c r="W142" s="2">
        <f t="shared" si="33"/>
        <v>649593.71625985974</v>
      </c>
      <c r="X142" s="2">
        <f t="shared" si="34"/>
        <v>575177.32033801673</v>
      </c>
      <c r="Y142" s="2">
        <f t="shared" ref="Y142:Y205" si="41">U142/Y$3</f>
        <v>0.67592531302509484</v>
      </c>
      <c r="Z142" s="2">
        <f t="shared" ref="Z142:Z205" si="42">V142/Z$3</f>
        <v>0.65171197334155739</v>
      </c>
      <c r="AA142" s="2">
        <f t="shared" ref="AA142:AA205" si="43">W142/AA$3</f>
        <v>1.0299099954565096</v>
      </c>
      <c r="AB142" s="2">
        <f t="shared" ref="AB142:AB205" si="44">X142/AB$3</f>
        <v>0.98956123453045741</v>
      </c>
    </row>
    <row r="143" spans="1:28" x14ac:dyDescent="0.35">
      <c r="A143" s="4">
        <v>142</v>
      </c>
      <c r="B143" s="4">
        <f t="shared" si="36"/>
        <v>68</v>
      </c>
      <c r="C143" s="4">
        <v>941.52726143339351</v>
      </c>
      <c r="D143" s="4">
        <v>494.17232888474138</v>
      </c>
      <c r="E143" s="4">
        <v>914.941057947025</v>
      </c>
      <c r="F143" s="4">
        <v>489.30457442313747</v>
      </c>
      <c r="G143" s="4">
        <v>1140.6923076923076</v>
      </c>
      <c r="H143" s="4">
        <v>1048.7179487179487</v>
      </c>
      <c r="I143" s="4">
        <v>1509.8620689655172</v>
      </c>
      <c r="J143" s="4">
        <v>1521.1506849315069</v>
      </c>
      <c r="P143" s="4">
        <f t="shared" si="35"/>
        <v>273.32253821808519</v>
      </c>
      <c r="Q143" s="4">
        <f t="shared" si="37"/>
        <v>867.36976947422249</v>
      </c>
      <c r="R143" s="4">
        <f t="shared" si="38"/>
        <v>775.3954104998636</v>
      </c>
      <c r="S143" s="4">
        <f t="shared" si="39"/>
        <v>1236.5395307474321</v>
      </c>
      <c r="T143" s="4">
        <f t="shared" si="40"/>
        <v>1247.8281467134218</v>
      </c>
      <c r="U143" s="2">
        <f t="shared" ref="U143:U206" si="45">Q143*$D143</f>
        <v>428630.13898529782</v>
      </c>
      <c r="V143" s="2">
        <f t="shared" ref="V143:V206" si="46">R143*$F143</f>
        <v>379404.52134428971</v>
      </c>
      <c r="W143" s="2">
        <f t="shared" ref="W143:W206" si="47">S143*$D143</f>
        <v>611063.61966750375</v>
      </c>
      <c r="X143" s="2">
        <f t="shared" ref="X143:X206" si="48">T143*$F143</f>
        <v>610568.02028082323</v>
      </c>
      <c r="Y143" s="2">
        <f t="shared" si="41"/>
        <v>0.6795793331200819</v>
      </c>
      <c r="Z143" s="2">
        <f t="shared" si="42"/>
        <v>0.65274480278056501</v>
      </c>
      <c r="AA143" s="2">
        <f t="shared" si="43"/>
        <v>0.96882176351539606</v>
      </c>
      <c r="AB143" s="2">
        <f t="shared" si="44"/>
        <v>1.0504490051152215</v>
      </c>
    </row>
    <row r="144" spans="1:28" x14ac:dyDescent="0.35">
      <c r="A144" s="4">
        <v>143</v>
      </c>
      <c r="B144" s="4">
        <f t="shared" si="36"/>
        <v>68.5</v>
      </c>
      <c r="C144" s="4">
        <v>932.82299033217009</v>
      </c>
      <c r="D144" s="4">
        <v>491.31897404278345</v>
      </c>
      <c r="E144" s="4">
        <v>903.10630337957207</v>
      </c>
      <c r="F144" s="4">
        <v>484.94479993209893</v>
      </c>
      <c r="G144" s="4">
        <v>1193.7674418604652</v>
      </c>
      <c r="H144" s="4">
        <v>1023.038961038961</v>
      </c>
      <c r="I144" s="4">
        <v>1516.5061728395062</v>
      </c>
      <c r="J144" s="4">
        <v>1495.5771812080536</v>
      </c>
      <c r="P144" s="4">
        <f t="shared" si="35"/>
        <v>273.32253821808519</v>
      </c>
      <c r="Q144" s="4">
        <f t="shared" si="37"/>
        <v>920.44490364238004</v>
      </c>
      <c r="R144" s="4">
        <f t="shared" si="38"/>
        <v>749.71642282087578</v>
      </c>
      <c r="S144" s="4">
        <f t="shared" si="39"/>
        <v>1243.1836346214211</v>
      </c>
      <c r="T144" s="4">
        <f t="shared" si="40"/>
        <v>1222.2546429899685</v>
      </c>
      <c r="U144" s="2">
        <f t="shared" si="45"/>
        <v>452232.04572048283</v>
      </c>
      <c r="V144" s="2">
        <f t="shared" si="46"/>
        <v>363571.08067067852</v>
      </c>
      <c r="W144" s="2">
        <f t="shared" si="47"/>
        <v>610799.70790897519</v>
      </c>
      <c r="X144" s="2">
        <f t="shared" si="48"/>
        <v>592726.03331084922</v>
      </c>
      <c r="Y144" s="2">
        <f t="shared" si="41"/>
        <v>0.71699939900119247</v>
      </c>
      <c r="Z144" s="2">
        <f t="shared" si="42"/>
        <v>0.62550423096762275</v>
      </c>
      <c r="AA144" s="2">
        <f t="shared" si="43"/>
        <v>0.96840333988963812</v>
      </c>
      <c r="AB144" s="2">
        <f t="shared" si="44"/>
        <v>1.0197528388579917</v>
      </c>
    </row>
    <row r="145" spans="1:28" x14ac:dyDescent="0.35">
      <c r="A145" s="4">
        <v>144</v>
      </c>
      <c r="B145" s="4">
        <f t="shared" si="36"/>
        <v>69</v>
      </c>
      <c r="C145" s="4">
        <v>930.94470025243231</v>
      </c>
      <c r="D145" s="4">
        <v>491.34857163130084</v>
      </c>
      <c r="E145" s="4">
        <v>902.22060561839487</v>
      </c>
      <c r="F145" s="4">
        <v>486.6313129179224</v>
      </c>
      <c r="G145" s="4">
        <v>1219.1511627906978</v>
      </c>
      <c r="H145" s="4">
        <v>1001.9480519480519</v>
      </c>
      <c r="I145" s="4">
        <v>1557.5529411764705</v>
      </c>
      <c r="J145" s="4">
        <v>1458.4729729729729</v>
      </c>
      <c r="P145" s="4">
        <f t="shared" si="35"/>
        <v>273.32253821808519</v>
      </c>
      <c r="Q145" s="4">
        <f t="shared" si="37"/>
        <v>945.82862457261263</v>
      </c>
      <c r="R145" s="4">
        <f t="shared" si="38"/>
        <v>728.62551372996677</v>
      </c>
      <c r="S145" s="4">
        <f t="shared" si="39"/>
        <v>1284.2304029583854</v>
      </c>
      <c r="T145" s="4">
        <f t="shared" si="40"/>
        <v>1185.1504347548878</v>
      </c>
      <c r="U145" s="2">
        <f t="shared" si="45"/>
        <v>464731.54369175108</v>
      </c>
      <c r="V145" s="2">
        <f t="shared" si="46"/>
        <v>354571.9903719094</v>
      </c>
      <c r="W145" s="2">
        <f t="shared" si="47"/>
        <v>631004.77413909254</v>
      </c>
      <c r="X145" s="2">
        <f t="shared" si="48"/>
        <v>576731.31207001756</v>
      </c>
      <c r="Y145" s="2">
        <f t="shared" si="41"/>
        <v>0.7368169519986536</v>
      </c>
      <c r="Z145" s="2">
        <f t="shared" si="42"/>
        <v>0.61002178652689321</v>
      </c>
      <c r="AA145" s="2">
        <f t="shared" si="43"/>
        <v>1.0004378241347631</v>
      </c>
      <c r="AB145" s="2">
        <f t="shared" si="44"/>
        <v>0.99223479261836178</v>
      </c>
    </row>
    <row r="146" spans="1:28" x14ac:dyDescent="0.35">
      <c r="A146" s="4">
        <v>145</v>
      </c>
      <c r="B146" s="4">
        <f t="shared" si="36"/>
        <v>69.5</v>
      </c>
      <c r="C146" s="4">
        <v>930.8836176482132</v>
      </c>
      <c r="D146" s="4">
        <v>491.76584364138824</v>
      </c>
      <c r="E146" s="4">
        <v>905.18311192302178</v>
      </c>
      <c r="F146" s="4">
        <v>487.10482872254698</v>
      </c>
      <c r="G146" s="4">
        <v>1176.2470588235294</v>
      </c>
      <c r="H146" s="4">
        <v>968.23376623376623</v>
      </c>
      <c r="I146" s="4">
        <v>1613.215909090909</v>
      </c>
      <c r="J146" s="4">
        <v>1522.6266666666668</v>
      </c>
      <c r="P146" s="4">
        <f t="shared" si="35"/>
        <v>273.32253821808519</v>
      </c>
      <c r="Q146" s="4">
        <f t="shared" si="37"/>
        <v>902.92452060544429</v>
      </c>
      <c r="R146" s="4">
        <f t="shared" si="38"/>
        <v>694.91122801568099</v>
      </c>
      <c r="S146" s="4">
        <f t="shared" si="39"/>
        <v>1339.8933708728239</v>
      </c>
      <c r="T146" s="4">
        <f t="shared" si="40"/>
        <v>1249.3041284485817</v>
      </c>
      <c r="U146" s="2">
        <f t="shared" si="45"/>
        <v>444027.43862003234</v>
      </c>
      <c r="V146" s="2">
        <f t="shared" si="46"/>
        <v>338494.61469995306</v>
      </c>
      <c r="W146" s="2">
        <f t="shared" si="47"/>
        <v>658913.79391677771</v>
      </c>
      <c r="X146" s="2">
        <f t="shared" si="48"/>
        <v>608542.07351031725</v>
      </c>
      <c r="Y146" s="2">
        <f t="shared" si="41"/>
        <v>0.70399125768141535</v>
      </c>
      <c r="Z146" s="2">
        <f t="shared" si="42"/>
        <v>0.58236153784288491</v>
      </c>
      <c r="AA146" s="2">
        <f t="shared" si="43"/>
        <v>1.0446866795546219</v>
      </c>
      <c r="AB146" s="2">
        <f t="shared" si="44"/>
        <v>1.0469634741034344</v>
      </c>
    </row>
    <row r="147" spans="1:28" x14ac:dyDescent="0.35">
      <c r="A147" s="4">
        <v>146</v>
      </c>
      <c r="B147" s="4">
        <f>B146+0.5</f>
        <v>70</v>
      </c>
      <c r="C147" s="4">
        <v>935.29683580304413</v>
      </c>
      <c r="D147" s="4">
        <v>492.07300116278833</v>
      </c>
      <c r="E147" s="4">
        <v>903.32009249433895</v>
      </c>
      <c r="F147" s="4">
        <v>485.90907516045866</v>
      </c>
      <c r="G147" s="4">
        <v>1150.7701149425288</v>
      </c>
      <c r="H147" s="4">
        <v>1086.9324324324325</v>
      </c>
      <c r="I147" s="4">
        <v>1519.9425287356321</v>
      </c>
      <c r="J147" s="4">
        <v>1470.1643835616439</v>
      </c>
      <c r="P147" s="4">
        <f t="shared" si="35"/>
        <v>273.32253821808519</v>
      </c>
      <c r="Q147" s="4">
        <f t="shared" si="37"/>
        <v>877.44757672444371</v>
      </c>
      <c r="R147" s="4">
        <f t="shared" si="38"/>
        <v>813.60989421434738</v>
      </c>
      <c r="S147" s="4">
        <f t="shared" si="39"/>
        <v>1246.619990517547</v>
      </c>
      <c r="T147" s="4">
        <f t="shared" si="40"/>
        <v>1196.8418453435588</v>
      </c>
      <c r="U147" s="2">
        <f t="shared" si="45"/>
        <v>431768.26244181301</v>
      </c>
      <c r="V147" s="2">
        <f t="shared" si="46"/>
        <v>395340.43123909214</v>
      </c>
      <c r="W147" s="2">
        <f t="shared" si="47"/>
        <v>613428.04004349606</v>
      </c>
      <c r="X147" s="2">
        <f t="shared" si="48"/>
        <v>581556.3141842254</v>
      </c>
      <c r="Y147" s="2">
        <f t="shared" si="41"/>
        <v>0.68455472717630861</v>
      </c>
      <c r="Z147" s="2">
        <f t="shared" si="42"/>
        <v>0.68016166730436001</v>
      </c>
      <c r="AA147" s="2">
        <f t="shared" si="43"/>
        <v>0.97257047616107295</v>
      </c>
      <c r="AB147" s="2">
        <f t="shared" si="44"/>
        <v>1.0005359458104621</v>
      </c>
    </row>
    <row r="148" spans="1:28" x14ac:dyDescent="0.35">
      <c r="A148" s="4">
        <v>147</v>
      </c>
      <c r="B148" s="4">
        <f t="shared" ref="B148:B211" si="49">B147+0.5</f>
        <v>70.5</v>
      </c>
      <c r="C148" s="4">
        <v>934.73182171401731</v>
      </c>
      <c r="D148" s="4">
        <v>491.27842188581019</v>
      </c>
      <c r="E148" s="4">
        <v>904.69445108926891</v>
      </c>
      <c r="F148" s="4">
        <v>487.47379938029695</v>
      </c>
      <c r="G148" s="4">
        <v>1213.5999999999999</v>
      </c>
      <c r="H148" s="4">
        <v>1017.0909090909091</v>
      </c>
      <c r="I148" s="4">
        <v>1611.6813186813188</v>
      </c>
      <c r="J148" s="4">
        <v>1412.9395973154362</v>
      </c>
      <c r="P148" s="4">
        <f t="shared" si="35"/>
        <v>273.32253821808519</v>
      </c>
      <c r="Q148" s="4">
        <f t="shared" si="37"/>
        <v>940.27746178191478</v>
      </c>
      <c r="R148" s="4">
        <f t="shared" si="38"/>
        <v>743.76837087282388</v>
      </c>
      <c r="S148" s="4">
        <f t="shared" si="39"/>
        <v>1338.3587804632336</v>
      </c>
      <c r="T148" s="4">
        <f t="shared" si="40"/>
        <v>1139.6170590973511</v>
      </c>
      <c r="U148" s="2">
        <f t="shared" si="45"/>
        <v>461938.02755901427</v>
      </c>
      <c r="V148" s="2">
        <f t="shared" si="46"/>
        <v>362567.59360826924</v>
      </c>
      <c r="W148" s="2">
        <f t="shared" si="47"/>
        <v>657506.78958299488</v>
      </c>
      <c r="X148" s="2">
        <f t="shared" si="48"/>
        <v>555533.45763678616</v>
      </c>
      <c r="Y148" s="2">
        <f t="shared" si="41"/>
        <v>0.73238792179783851</v>
      </c>
      <c r="Z148" s="2">
        <f t="shared" si="42"/>
        <v>0.623777786163211</v>
      </c>
      <c r="AA148" s="2">
        <f t="shared" si="43"/>
        <v>1.0424559193259717</v>
      </c>
      <c r="AB148" s="2">
        <f t="shared" si="44"/>
        <v>0.95576503927339684</v>
      </c>
    </row>
    <row r="149" spans="1:28" x14ac:dyDescent="0.35">
      <c r="A149" s="4">
        <v>148</v>
      </c>
      <c r="B149" s="4">
        <f t="shared" si="49"/>
        <v>71</v>
      </c>
      <c r="C149" s="4">
        <v>935.96874444945433</v>
      </c>
      <c r="D149" s="4">
        <v>492.47681887252554</v>
      </c>
      <c r="E149" s="4">
        <v>907.9776410660462</v>
      </c>
      <c r="F149" s="4">
        <v>489.82085840351721</v>
      </c>
      <c r="G149" s="4">
        <v>989.64285714285711</v>
      </c>
      <c r="H149" s="4">
        <v>903.2658227848101</v>
      </c>
      <c r="I149" s="4">
        <v>1589.5217391304348</v>
      </c>
      <c r="J149" s="4">
        <v>1476.9452054794519</v>
      </c>
      <c r="P149" s="4">
        <f t="shared" si="35"/>
        <v>273.32253821808519</v>
      </c>
      <c r="Q149" s="4">
        <f t="shared" si="37"/>
        <v>716.32031892477198</v>
      </c>
      <c r="R149" s="4">
        <f t="shared" si="38"/>
        <v>629.94328456672497</v>
      </c>
      <c r="S149" s="4">
        <f t="shared" si="39"/>
        <v>1316.1992009123496</v>
      </c>
      <c r="T149" s="4">
        <f t="shared" si="40"/>
        <v>1203.6226672613668</v>
      </c>
      <c r="U149" s="2">
        <f t="shared" si="45"/>
        <v>352771.15195782465</v>
      </c>
      <c r="V149" s="2">
        <f t="shared" si="46"/>
        <v>308559.36039200431</v>
      </c>
      <c r="W149" s="2">
        <f t="shared" si="47"/>
        <v>648197.59546787408</v>
      </c>
      <c r="X149" s="2">
        <f t="shared" si="48"/>
        <v>589559.48807189369</v>
      </c>
      <c r="Y149" s="2">
        <f t="shared" si="41"/>
        <v>0.55930734306045748</v>
      </c>
      <c r="Z149" s="2">
        <f t="shared" si="42"/>
        <v>0.53085956417057734</v>
      </c>
      <c r="AA149" s="2">
        <f t="shared" si="43"/>
        <v>1.0276964907341894</v>
      </c>
      <c r="AB149" s="2">
        <f t="shared" si="44"/>
        <v>1.0143049703397824</v>
      </c>
    </row>
    <row r="150" spans="1:28" x14ac:dyDescent="0.35">
      <c r="A150" s="4">
        <v>149</v>
      </c>
      <c r="B150" s="4">
        <f t="shared" si="49"/>
        <v>71.5</v>
      </c>
      <c r="C150" s="4">
        <v>932.7771783790057</v>
      </c>
      <c r="D150" s="4">
        <v>489.20038743075617</v>
      </c>
      <c r="E150" s="4">
        <v>907.50425088334805</v>
      </c>
      <c r="F150" s="4">
        <v>488.04870251917384</v>
      </c>
      <c r="G150" s="4">
        <v>1178.0625</v>
      </c>
      <c r="H150" s="4">
        <v>1033.7012987012988</v>
      </c>
      <c r="I150" s="4">
        <v>1469.8915662650602</v>
      </c>
      <c r="J150" s="4">
        <v>1455.9727891156463</v>
      </c>
      <c r="P150" s="4">
        <f t="shared" si="35"/>
        <v>273.32253821808519</v>
      </c>
      <c r="Q150" s="4">
        <f t="shared" si="37"/>
        <v>904.73996178191487</v>
      </c>
      <c r="R150" s="4">
        <f t="shared" si="38"/>
        <v>760.37876048321368</v>
      </c>
      <c r="S150" s="4">
        <f t="shared" si="39"/>
        <v>1196.5690280469751</v>
      </c>
      <c r="T150" s="4">
        <f t="shared" si="40"/>
        <v>1182.6502508975611</v>
      </c>
      <c r="U150" s="2">
        <f t="shared" si="45"/>
        <v>442599.13982780027</v>
      </c>
      <c r="V150" s="2">
        <f t="shared" si="46"/>
        <v>371101.86747697007</v>
      </c>
      <c r="W150" s="2">
        <f t="shared" si="47"/>
        <v>585362.03210822353</v>
      </c>
      <c r="X150" s="2">
        <f t="shared" si="48"/>
        <v>577190.92048453016</v>
      </c>
      <c r="Y150" s="2">
        <f t="shared" si="41"/>
        <v>0.70172673577210887</v>
      </c>
      <c r="Z150" s="2">
        <f t="shared" si="42"/>
        <v>0.63846053926684454</v>
      </c>
      <c r="AA150" s="2">
        <f t="shared" si="43"/>
        <v>0.92807272105419358</v>
      </c>
      <c r="AB150" s="2">
        <f t="shared" si="44"/>
        <v>0.9930255238485125</v>
      </c>
    </row>
    <row r="151" spans="1:28" x14ac:dyDescent="0.35">
      <c r="A151" s="4">
        <v>150</v>
      </c>
      <c r="B151" s="4">
        <f t="shared" si="49"/>
        <v>72</v>
      </c>
      <c r="C151" s="4">
        <v>931.84566866466423</v>
      </c>
      <c r="D151" s="4">
        <v>487.86701817096883</v>
      </c>
      <c r="E151" s="4">
        <v>906.09935098630854</v>
      </c>
      <c r="F151" s="4">
        <v>487.87894588366726</v>
      </c>
      <c r="G151" s="4">
        <v>1256.9642857142858</v>
      </c>
      <c r="H151" s="4">
        <v>974.38461538461536</v>
      </c>
      <c r="I151" s="4">
        <v>1673.3176470588235</v>
      </c>
      <c r="J151" s="4">
        <v>1548.82</v>
      </c>
      <c r="P151" s="4">
        <f t="shared" si="35"/>
        <v>273.32253821808519</v>
      </c>
      <c r="Q151" s="4">
        <f t="shared" si="37"/>
        <v>983.64174749620065</v>
      </c>
      <c r="R151" s="4">
        <f t="shared" si="38"/>
        <v>701.06207716653012</v>
      </c>
      <c r="S151" s="4">
        <f t="shared" si="39"/>
        <v>1399.9951088407383</v>
      </c>
      <c r="T151" s="4">
        <f t="shared" si="40"/>
        <v>1275.4974617819148</v>
      </c>
      <c r="U151" s="2">
        <f t="shared" si="45"/>
        <v>479886.36629945243</v>
      </c>
      <c r="V151" s="2">
        <f t="shared" si="46"/>
        <v>342033.42720702093</v>
      </c>
      <c r="W151" s="2">
        <f t="shared" si="47"/>
        <v>683011.439204072</v>
      </c>
      <c r="X151" s="2">
        <f t="shared" si="48"/>
        <v>622288.35713145381</v>
      </c>
      <c r="Y151" s="2">
        <f t="shared" si="41"/>
        <v>0.76084443701329951</v>
      </c>
      <c r="Z151" s="2">
        <f t="shared" si="42"/>
        <v>0.58844987190864395</v>
      </c>
      <c r="AA151" s="2">
        <f t="shared" si="43"/>
        <v>1.0828927230047432</v>
      </c>
      <c r="AB151" s="2">
        <f t="shared" si="44"/>
        <v>1.070613205950204</v>
      </c>
    </row>
    <row r="152" spans="1:28" x14ac:dyDescent="0.35">
      <c r="A152" s="4">
        <v>151</v>
      </c>
      <c r="B152" s="4">
        <f t="shared" si="49"/>
        <v>72.5</v>
      </c>
      <c r="C152" s="4">
        <v>940.50412781272337</v>
      </c>
      <c r="D152" s="4">
        <v>488.78447734741934</v>
      </c>
      <c r="E152" s="4">
        <v>903.80875332809183</v>
      </c>
      <c r="F152" s="4">
        <v>487.51277032724937</v>
      </c>
      <c r="G152" s="4">
        <v>1328.1428571428571</v>
      </c>
      <c r="H152" s="4">
        <v>1090.6933333333334</v>
      </c>
      <c r="I152" s="4">
        <v>1822.1395348837209</v>
      </c>
      <c r="J152" s="4">
        <v>1442.1575342465753</v>
      </c>
      <c r="P152" s="4">
        <f t="shared" si="35"/>
        <v>273.32253821808519</v>
      </c>
      <c r="Q152" s="4">
        <f t="shared" si="37"/>
        <v>1054.820318924772</v>
      </c>
      <c r="R152" s="4">
        <f t="shared" si="38"/>
        <v>817.37079511524826</v>
      </c>
      <c r="S152" s="4">
        <f t="shared" si="39"/>
        <v>1548.8169966656358</v>
      </c>
      <c r="T152" s="4">
        <f t="shared" si="40"/>
        <v>1168.8349960284902</v>
      </c>
      <c r="U152" s="2">
        <f t="shared" si="45"/>
        <v>515579.79828108288</v>
      </c>
      <c r="V152" s="2">
        <f t="shared" si="46"/>
        <v>398478.7007112212</v>
      </c>
      <c r="W152" s="2">
        <f t="shared" si="47"/>
        <v>757037.70622201252</v>
      </c>
      <c r="X152" s="2">
        <f t="shared" si="48"/>
        <v>569821.98696928879</v>
      </c>
      <c r="Y152" s="2">
        <f t="shared" si="41"/>
        <v>0.8174352282261298</v>
      </c>
      <c r="Z152" s="2">
        <f t="shared" si="42"/>
        <v>0.68556088890667255</v>
      </c>
      <c r="AA152" s="2">
        <f t="shared" si="43"/>
        <v>1.2002589942905488</v>
      </c>
      <c r="AB152" s="2">
        <f t="shared" si="44"/>
        <v>0.980347675316116</v>
      </c>
    </row>
    <row r="153" spans="1:28" x14ac:dyDescent="0.35">
      <c r="A153" s="4">
        <v>152</v>
      </c>
      <c r="B153" s="4">
        <f t="shared" si="49"/>
        <v>73</v>
      </c>
      <c r="C153" s="4">
        <v>932.73136642584143</v>
      </c>
      <c r="D153" s="4">
        <v>485.10341252105297</v>
      </c>
      <c r="E153" s="4">
        <v>912.00909294450764</v>
      </c>
      <c r="F153" s="4">
        <v>489.79258575339861</v>
      </c>
      <c r="G153" s="4">
        <v>1270.4941176470588</v>
      </c>
      <c r="H153" s="4">
        <v>959.26250000000005</v>
      </c>
      <c r="I153" s="4">
        <v>1643.2988505747126</v>
      </c>
      <c r="J153" s="4">
        <v>1449.5608108108108</v>
      </c>
      <c r="P153" s="4">
        <f t="shared" si="35"/>
        <v>273.32253821808519</v>
      </c>
      <c r="Q153" s="4">
        <f t="shared" si="37"/>
        <v>997.1715794289737</v>
      </c>
      <c r="R153" s="4">
        <f t="shared" si="38"/>
        <v>685.93996178191492</v>
      </c>
      <c r="S153" s="4">
        <f t="shared" si="39"/>
        <v>1369.9763123566274</v>
      </c>
      <c r="T153" s="4">
        <f t="shared" si="40"/>
        <v>1176.2382725927257</v>
      </c>
      <c r="U153" s="2">
        <f t="shared" si="45"/>
        <v>483731.33605000336</v>
      </c>
      <c r="V153" s="2">
        <f t="shared" si="46"/>
        <v>335968.3075527515</v>
      </c>
      <c r="W153" s="2">
        <f t="shared" si="47"/>
        <v>664580.18419720791</v>
      </c>
      <c r="X153" s="2">
        <f t="shared" si="48"/>
        <v>576112.78499530209</v>
      </c>
      <c r="Y153" s="2">
        <f t="shared" si="41"/>
        <v>0.76694051319014511</v>
      </c>
      <c r="Z153" s="2">
        <f t="shared" si="42"/>
        <v>0.57801516407084752</v>
      </c>
      <c r="AA153" s="2">
        <f t="shared" si="43"/>
        <v>1.05367055954283</v>
      </c>
      <c r="AB153" s="2">
        <f t="shared" si="44"/>
        <v>0.99117065049383191</v>
      </c>
    </row>
    <row r="154" spans="1:28" x14ac:dyDescent="0.35">
      <c r="A154" s="4">
        <v>153</v>
      </c>
      <c r="B154" s="4">
        <f t="shared" si="49"/>
        <v>73.5</v>
      </c>
      <c r="C154" s="4">
        <v>927.43245050983342</v>
      </c>
      <c r="D154" s="4">
        <v>482.46442578880379</v>
      </c>
      <c r="E154" s="4">
        <v>910.25296807320808</v>
      </c>
      <c r="F154" s="4">
        <v>491.19099678026208</v>
      </c>
      <c r="G154" s="4">
        <v>1507.9382716049383</v>
      </c>
      <c r="H154" s="4">
        <v>1043.1923076923076</v>
      </c>
      <c r="I154" s="4">
        <v>1696.9784946236559</v>
      </c>
      <c r="J154" s="4">
        <v>1543.7733333333333</v>
      </c>
      <c r="P154" s="4">
        <f t="shared" si="35"/>
        <v>273.32253821808519</v>
      </c>
      <c r="Q154" s="4">
        <f t="shared" si="37"/>
        <v>1234.6157333868532</v>
      </c>
      <c r="R154" s="4">
        <f t="shared" si="38"/>
        <v>769.86976947422249</v>
      </c>
      <c r="S154" s="4">
        <f t="shared" si="39"/>
        <v>1423.6559564055708</v>
      </c>
      <c r="T154" s="4">
        <f t="shared" si="40"/>
        <v>1270.4507951152482</v>
      </c>
      <c r="U154" s="2">
        <f t="shared" si="45"/>
        <v>595658.17087831104</v>
      </c>
      <c r="V154" s="2">
        <f t="shared" si="46"/>
        <v>378153.09945903393</v>
      </c>
      <c r="W154" s="2">
        <f t="shared" si="47"/>
        <v>686863.35352802405</v>
      </c>
      <c r="X154" s="2">
        <f t="shared" si="48"/>
        <v>624033.99241293524</v>
      </c>
      <c r="Y154" s="2">
        <f t="shared" si="41"/>
        <v>0.94439691873112808</v>
      </c>
      <c r="Z154" s="2">
        <f t="shared" si="42"/>
        <v>0.65059179962500879</v>
      </c>
      <c r="AA154" s="2">
        <f t="shared" si="43"/>
        <v>1.0889998095799052</v>
      </c>
      <c r="AB154" s="2">
        <f t="shared" si="44"/>
        <v>1.0736164763211005</v>
      </c>
    </row>
    <row r="155" spans="1:28" x14ac:dyDescent="0.35">
      <c r="A155" s="4">
        <v>154</v>
      </c>
      <c r="B155" s="4">
        <f t="shared" si="49"/>
        <v>74</v>
      </c>
      <c r="C155" s="4">
        <v>930.07427314230995</v>
      </c>
      <c r="D155" s="4">
        <v>482.79120671276058</v>
      </c>
      <c r="E155" s="4">
        <v>912.02436359556236</v>
      </c>
      <c r="F155" s="4">
        <v>490.04040336239427</v>
      </c>
      <c r="G155" s="4">
        <v>1399.1666666666667</v>
      </c>
      <c r="H155" s="4">
        <v>1074.7792207792209</v>
      </c>
      <c r="I155" s="4">
        <v>1669.9595959595961</v>
      </c>
      <c r="J155" s="4">
        <v>1376.0816326530612</v>
      </c>
      <c r="P155" s="4">
        <f t="shared" si="35"/>
        <v>273.32253821808519</v>
      </c>
      <c r="Q155" s="4">
        <f t="shared" si="37"/>
        <v>1125.8441284485816</v>
      </c>
      <c r="R155" s="4">
        <f t="shared" si="38"/>
        <v>801.45668256113572</v>
      </c>
      <c r="S155" s="4">
        <f t="shared" si="39"/>
        <v>1396.6370577415109</v>
      </c>
      <c r="T155" s="4">
        <f t="shared" si="40"/>
        <v>1102.7590944349761</v>
      </c>
      <c r="U155" s="2">
        <f t="shared" si="45"/>
        <v>543547.6453441669</v>
      </c>
      <c r="V155" s="2">
        <f t="shared" si="46"/>
        <v>392746.15599974536</v>
      </c>
      <c r="W155" s="2">
        <f t="shared" si="47"/>
        <v>674284.09044678358</v>
      </c>
      <c r="X155" s="2">
        <f t="shared" si="48"/>
        <v>540396.51144846436</v>
      </c>
      <c r="Y155" s="2">
        <f t="shared" si="41"/>
        <v>0.8617773524195641</v>
      </c>
      <c r="Z155" s="2">
        <f t="shared" si="42"/>
        <v>0.67569835813380519</v>
      </c>
      <c r="AA155" s="2">
        <f t="shared" si="43"/>
        <v>1.0690557915597803</v>
      </c>
      <c r="AB155" s="2">
        <f t="shared" si="44"/>
        <v>0.92972274826593138</v>
      </c>
    </row>
    <row r="156" spans="1:28" x14ac:dyDescent="0.35">
      <c r="A156" s="4">
        <v>155</v>
      </c>
      <c r="B156" s="4">
        <f t="shared" si="49"/>
        <v>74.5</v>
      </c>
      <c r="C156" s="4">
        <v>938.39677796716398</v>
      </c>
      <c r="D156" s="4">
        <v>485.74990545328234</v>
      </c>
      <c r="E156" s="4">
        <v>911.33718429809733</v>
      </c>
      <c r="F156" s="4">
        <v>490.5738997243717</v>
      </c>
      <c r="G156" s="4">
        <v>1487.2117647058824</v>
      </c>
      <c r="H156" s="4">
        <v>973.89473684210532</v>
      </c>
      <c r="I156" s="4">
        <v>1604.9595959595961</v>
      </c>
      <c r="J156" s="4">
        <v>1306.1118421052631</v>
      </c>
      <c r="P156" s="4">
        <f t="shared" si="35"/>
        <v>273.32253821808519</v>
      </c>
      <c r="Q156" s="4">
        <f t="shared" si="37"/>
        <v>1213.8892264877973</v>
      </c>
      <c r="R156" s="4">
        <f t="shared" si="38"/>
        <v>700.57219862402007</v>
      </c>
      <c r="S156" s="4">
        <f t="shared" si="39"/>
        <v>1331.6370577415109</v>
      </c>
      <c r="T156" s="4">
        <f t="shared" si="40"/>
        <v>1032.789303887178</v>
      </c>
      <c r="U156" s="2">
        <f t="shared" si="45"/>
        <v>589646.5769972055</v>
      </c>
      <c r="V156" s="2">
        <f t="shared" si="46"/>
        <v>343682.43551746261</v>
      </c>
      <c r="W156" s="2">
        <f t="shared" si="47"/>
        <v>646842.57489602605</v>
      </c>
      <c r="X156" s="2">
        <f t="shared" si="48"/>
        <v>506659.47640155209</v>
      </c>
      <c r="Y156" s="2">
        <f t="shared" si="41"/>
        <v>0.93486572950961933</v>
      </c>
      <c r="Z156" s="2">
        <f t="shared" si="42"/>
        <v>0.59128690084169133</v>
      </c>
      <c r="AA156" s="2">
        <f t="shared" si="43"/>
        <v>1.0255481490922314</v>
      </c>
      <c r="AB156" s="2">
        <f t="shared" si="44"/>
        <v>0.87168001801571837</v>
      </c>
    </row>
    <row r="157" spans="1:28" x14ac:dyDescent="0.35">
      <c r="A157" s="4">
        <v>156</v>
      </c>
      <c r="B157" s="4">
        <f t="shared" si="49"/>
        <v>75</v>
      </c>
      <c r="C157" s="4">
        <v>934.76236301612687</v>
      </c>
      <c r="D157" s="4">
        <v>484.61332949850248</v>
      </c>
      <c r="E157" s="4">
        <v>914.69672753014856</v>
      </c>
      <c r="F157" s="4">
        <v>490.83662075339009</v>
      </c>
      <c r="G157" s="4">
        <v>1376.6585365853659</v>
      </c>
      <c r="H157" s="4">
        <v>985.96341463414637</v>
      </c>
      <c r="I157" s="4">
        <v>1696.4040404040404</v>
      </c>
      <c r="J157" s="4">
        <v>1409.3378378378379</v>
      </c>
      <c r="P157" s="4">
        <f t="shared" si="35"/>
        <v>273.32253821808519</v>
      </c>
      <c r="Q157" s="4">
        <f t="shared" si="37"/>
        <v>1103.3359983672808</v>
      </c>
      <c r="R157" s="4">
        <f t="shared" si="38"/>
        <v>712.64087641606125</v>
      </c>
      <c r="S157" s="4">
        <f t="shared" si="39"/>
        <v>1423.0815021859553</v>
      </c>
      <c r="T157" s="4">
        <f t="shared" si="40"/>
        <v>1136.0152996197528</v>
      </c>
      <c r="U157" s="2">
        <f t="shared" si="45"/>
        <v>534691.33172432228</v>
      </c>
      <c r="V157" s="2">
        <f t="shared" si="46"/>
        <v>349790.23959079379</v>
      </c>
      <c r="W157" s="2">
        <f t="shared" si="47"/>
        <v>689644.26492206624</v>
      </c>
      <c r="X157" s="2">
        <f t="shared" si="48"/>
        <v>557597.91078950942</v>
      </c>
      <c r="Y157" s="2">
        <f t="shared" si="41"/>
        <v>0.8477359513227487</v>
      </c>
      <c r="Z157" s="2">
        <f t="shared" si="42"/>
        <v>0.60179504489633495</v>
      </c>
      <c r="AA157" s="2">
        <f t="shared" si="43"/>
        <v>1.0934088553719326</v>
      </c>
      <c r="AB157" s="2">
        <f t="shared" si="44"/>
        <v>0.95931681841732852</v>
      </c>
    </row>
    <row r="158" spans="1:28" x14ac:dyDescent="0.35">
      <c r="A158" s="4">
        <v>157</v>
      </c>
      <c r="B158" s="4">
        <f t="shared" si="49"/>
        <v>75.5</v>
      </c>
      <c r="C158" s="4">
        <v>935.08304668827714</v>
      </c>
      <c r="D158" s="4">
        <v>483.8453115358239</v>
      </c>
      <c r="E158" s="4">
        <v>914.29969060272435</v>
      </c>
      <c r="F158" s="4">
        <v>492.87569830780149</v>
      </c>
      <c r="G158" s="4">
        <v>1317.219512195122</v>
      </c>
      <c r="H158" s="4">
        <v>1080.7402597402597</v>
      </c>
      <c r="I158" s="4">
        <v>1656.2857142857142</v>
      </c>
      <c r="J158" s="4">
        <v>1417.0347222222222</v>
      </c>
      <c r="P158" s="4">
        <f t="shared" si="35"/>
        <v>273.32253821808519</v>
      </c>
      <c r="Q158" s="4">
        <f t="shared" si="37"/>
        <v>1043.8969739770369</v>
      </c>
      <c r="R158" s="4">
        <f t="shared" si="38"/>
        <v>807.41772152217459</v>
      </c>
      <c r="S158" s="4">
        <f t="shared" si="39"/>
        <v>1382.9631760676291</v>
      </c>
      <c r="T158" s="4">
        <f t="shared" si="40"/>
        <v>1143.712184004137</v>
      </c>
      <c r="U158" s="2">
        <f t="shared" si="45"/>
        <v>505084.65658522327</v>
      </c>
      <c r="V158" s="2">
        <f t="shared" si="46"/>
        <v>397956.57332133577</v>
      </c>
      <c r="W158" s="2">
        <f t="shared" si="47"/>
        <v>669140.24876701448</v>
      </c>
      <c r="X158" s="2">
        <f t="shared" si="48"/>
        <v>563707.94135417975</v>
      </c>
      <c r="Y158" s="2">
        <f t="shared" si="41"/>
        <v>0.80079551779522684</v>
      </c>
      <c r="Z158" s="2">
        <f t="shared" si="42"/>
        <v>0.68466259718645395</v>
      </c>
      <c r="AA158" s="2">
        <f t="shared" si="43"/>
        <v>1.0609003956123835</v>
      </c>
      <c r="AB158" s="2">
        <f t="shared" si="44"/>
        <v>0.96982879302898539</v>
      </c>
    </row>
    <row r="159" spans="1:28" x14ac:dyDescent="0.35">
      <c r="A159" s="4">
        <v>158</v>
      </c>
      <c r="B159" s="4">
        <f t="shared" si="49"/>
        <v>76</v>
      </c>
      <c r="C159" s="4">
        <v>936.16726291316638</v>
      </c>
      <c r="D159" s="4">
        <v>486.11538905470888</v>
      </c>
      <c r="E159" s="4">
        <v>914.63564492592945</v>
      </c>
      <c r="F159" s="4">
        <v>493.94950838436813</v>
      </c>
      <c r="G159" s="4">
        <v>1283.4939759036145</v>
      </c>
      <c r="H159" s="4">
        <v>1063.8875</v>
      </c>
      <c r="I159" s="4">
        <v>1651.295918367347</v>
      </c>
      <c r="J159" s="4">
        <v>1445.1917808219177</v>
      </c>
      <c r="P159" s="4">
        <f t="shared" si="35"/>
        <v>273.32253821808519</v>
      </c>
      <c r="Q159" s="4">
        <f t="shared" si="37"/>
        <v>1010.1714376855293</v>
      </c>
      <c r="R159" s="4">
        <f t="shared" si="38"/>
        <v>790.56496178191492</v>
      </c>
      <c r="S159" s="4">
        <f t="shared" si="39"/>
        <v>1377.9733801492619</v>
      </c>
      <c r="T159" s="4">
        <f t="shared" si="40"/>
        <v>1171.8692426038326</v>
      </c>
      <c r="U159" s="2">
        <f t="shared" si="45"/>
        <v>491059.88144245569</v>
      </c>
      <c r="V159" s="2">
        <f t="shared" si="46"/>
        <v>390499.17421808367</v>
      </c>
      <c r="W159" s="2">
        <f t="shared" si="47"/>
        <v>669854.06579829066</v>
      </c>
      <c r="X159" s="2">
        <f t="shared" si="48"/>
        <v>578844.23627492494</v>
      </c>
      <c r="Y159" s="2">
        <f t="shared" si="41"/>
        <v>0.77855968677960152</v>
      </c>
      <c r="Z159" s="2">
        <f t="shared" si="42"/>
        <v>0.67183254843094375</v>
      </c>
      <c r="AA159" s="2">
        <f t="shared" si="43"/>
        <v>1.0620321296132469</v>
      </c>
      <c r="AB159" s="2">
        <f t="shared" si="44"/>
        <v>0.99586996356607704</v>
      </c>
    </row>
    <row r="160" spans="1:28" x14ac:dyDescent="0.35">
      <c r="A160" s="4">
        <v>159</v>
      </c>
      <c r="B160" s="4">
        <f t="shared" si="49"/>
        <v>76.5</v>
      </c>
      <c r="C160" s="4">
        <v>938.74800294142392</v>
      </c>
      <c r="D160" s="4">
        <v>488.11105303945203</v>
      </c>
      <c r="E160" s="4">
        <v>919.43062935712976</v>
      </c>
      <c r="F160" s="4">
        <v>495.41714027372893</v>
      </c>
      <c r="G160" s="4">
        <v>1325.8588235294117</v>
      </c>
      <c r="H160" s="4">
        <v>1104.8831168831168</v>
      </c>
      <c r="I160" s="4">
        <v>1543.6831683168316</v>
      </c>
      <c r="J160" s="4">
        <v>1479.9866666666667</v>
      </c>
      <c r="P160" s="4">
        <f t="shared" si="35"/>
        <v>273.32253821808519</v>
      </c>
      <c r="Q160" s="4">
        <f t="shared" si="37"/>
        <v>1052.5362853113265</v>
      </c>
      <c r="R160" s="4">
        <f t="shared" si="38"/>
        <v>831.5605786650317</v>
      </c>
      <c r="S160" s="4">
        <f t="shared" si="39"/>
        <v>1270.3606300987465</v>
      </c>
      <c r="T160" s="4">
        <f t="shared" si="40"/>
        <v>1206.6641284485816</v>
      </c>
      <c r="U160" s="2">
        <f t="shared" si="45"/>
        <v>513754.59458554472</v>
      </c>
      <c r="V160" s="2">
        <f t="shared" si="46"/>
        <v>411969.3638465972</v>
      </c>
      <c r="W160" s="2">
        <f t="shared" si="47"/>
        <v>620077.06489736098</v>
      </c>
      <c r="X160" s="2">
        <f t="shared" si="48"/>
        <v>597802.09178688785</v>
      </c>
      <c r="Y160" s="2">
        <f t="shared" si="41"/>
        <v>0.81454142632699489</v>
      </c>
      <c r="Z160" s="2">
        <f t="shared" si="42"/>
        <v>0.70877083963809551</v>
      </c>
      <c r="AA160" s="2">
        <f t="shared" si="43"/>
        <v>0.98311229173844961</v>
      </c>
      <c r="AB160" s="2">
        <f t="shared" si="44"/>
        <v>1.0284859208389461</v>
      </c>
    </row>
    <row r="161" spans="1:28" x14ac:dyDescent="0.35">
      <c r="A161" s="4">
        <v>160</v>
      </c>
      <c r="B161" s="4">
        <f t="shared" si="49"/>
        <v>77</v>
      </c>
      <c r="C161" s="4">
        <v>938.83962684775258</v>
      </c>
      <c r="D161" s="4">
        <v>487.46316284580388</v>
      </c>
      <c r="E161" s="4">
        <v>921.53797920268914</v>
      </c>
      <c r="F161" s="4">
        <v>495.64870436506692</v>
      </c>
      <c r="G161" s="4">
        <v>1453.4642857142858</v>
      </c>
      <c r="H161" s="4">
        <v>1110.8076923076924</v>
      </c>
      <c r="I161" s="4">
        <v>1595.1919191919192</v>
      </c>
      <c r="J161" s="4">
        <v>1423.1381578947369</v>
      </c>
      <c r="P161" s="4">
        <f t="shared" si="35"/>
        <v>273.32253821808519</v>
      </c>
      <c r="Q161" s="4">
        <f t="shared" si="37"/>
        <v>1180.1417474962007</v>
      </c>
      <c r="R161" s="4">
        <f t="shared" si="38"/>
        <v>837.48515408960725</v>
      </c>
      <c r="S161" s="4">
        <f t="shared" si="39"/>
        <v>1321.869380973834</v>
      </c>
      <c r="T161" s="4">
        <f t="shared" si="40"/>
        <v>1149.8156196766517</v>
      </c>
      <c r="U161" s="2">
        <f t="shared" si="45"/>
        <v>575275.62884087197</v>
      </c>
      <c r="V161" s="2">
        <f t="shared" si="46"/>
        <v>415098.43154949223</v>
      </c>
      <c r="W161" s="2">
        <f t="shared" si="47"/>
        <v>644362.62931852997</v>
      </c>
      <c r="X161" s="2">
        <f t="shared" si="48"/>
        <v>569904.62215144897</v>
      </c>
      <c r="Y161" s="2">
        <f t="shared" si="41"/>
        <v>0.91208105228765801</v>
      </c>
      <c r="Z161" s="2">
        <f t="shared" si="42"/>
        <v>0.71415423009790446</v>
      </c>
      <c r="AA161" s="2">
        <f t="shared" si="43"/>
        <v>1.0216162749461002</v>
      </c>
      <c r="AB161" s="2">
        <f t="shared" si="44"/>
        <v>0.98048984464370004</v>
      </c>
    </row>
    <row r="162" spans="1:28" x14ac:dyDescent="0.35">
      <c r="A162" s="4">
        <v>161</v>
      </c>
      <c r="B162" s="4">
        <f t="shared" si="49"/>
        <v>77.5</v>
      </c>
      <c r="C162" s="4">
        <v>931.84566866466423</v>
      </c>
      <c r="D162" s="4">
        <v>486.39359442422773</v>
      </c>
      <c r="E162" s="4">
        <v>919.00305112759588</v>
      </c>
      <c r="F162" s="4">
        <v>494.58439606280916</v>
      </c>
      <c r="G162" s="4">
        <v>1307</v>
      </c>
      <c r="H162" s="4">
        <v>1099.3376623376623</v>
      </c>
      <c r="I162" s="4">
        <v>1541.6161616161617</v>
      </c>
      <c r="J162" s="4">
        <v>1354.0993377483444</v>
      </c>
      <c r="P162" s="4">
        <f t="shared" si="35"/>
        <v>273.32253821808519</v>
      </c>
      <c r="Q162" s="4">
        <f t="shared" si="37"/>
        <v>1033.6774617819149</v>
      </c>
      <c r="R162" s="4">
        <f t="shared" si="38"/>
        <v>826.01512411957719</v>
      </c>
      <c r="S162" s="4">
        <f t="shared" si="39"/>
        <v>1268.2936233980765</v>
      </c>
      <c r="T162" s="4">
        <f t="shared" si="40"/>
        <v>1080.7767995302593</v>
      </c>
      <c r="U162" s="2">
        <f t="shared" si="45"/>
        <v>502774.09611141786</v>
      </c>
      <c r="V162" s="2">
        <f t="shared" si="46"/>
        <v>408534.19130142743</v>
      </c>
      <c r="W162" s="2">
        <f t="shared" si="47"/>
        <v>616889.89426991821</v>
      </c>
      <c r="X162" s="2">
        <f t="shared" si="48"/>
        <v>534535.34067436901</v>
      </c>
      <c r="Y162" s="2">
        <f t="shared" si="41"/>
        <v>0.79713219829641724</v>
      </c>
      <c r="Z162" s="2">
        <f t="shared" si="42"/>
        <v>0.70286081247877419</v>
      </c>
      <c r="AA162" s="2">
        <f t="shared" si="43"/>
        <v>0.97805913496635488</v>
      </c>
      <c r="AB162" s="2">
        <f t="shared" si="44"/>
        <v>0.91963892336198849</v>
      </c>
    </row>
    <row r="163" spans="1:28" x14ac:dyDescent="0.35">
      <c r="A163" s="4">
        <v>162</v>
      </c>
      <c r="B163" s="4">
        <f t="shared" si="49"/>
        <v>78</v>
      </c>
      <c r="C163" s="4">
        <v>931.18903066930875</v>
      </c>
      <c r="D163" s="4">
        <v>484.75843045690112</v>
      </c>
      <c r="E163" s="4">
        <v>920.63701079045723</v>
      </c>
      <c r="F163" s="4">
        <v>495.90607785187524</v>
      </c>
      <c r="G163" s="4">
        <v>1494.8395061728395</v>
      </c>
      <c r="H163" s="4">
        <v>1083.4102564102564</v>
      </c>
      <c r="I163" s="4">
        <v>1467.3958333333333</v>
      </c>
      <c r="J163" s="4">
        <v>1412.7947019867549</v>
      </c>
      <c r="P163" s="4">
        <f t="shared" si="35"/>
        <v>273.32253821808519</v>
      </c>
      <c r="Q163" s="4">
        <f t="shared" si="37"/>
        <v>1221.5169679547544</v>
      </c>
      <c r="R163" s="4">
        <f t="shared" si="38"/>
        <v>810.08771819217122</v>
      </c>
      <c r="S163" s="4">
        <f t="shared" si="39"/>
        <v>1194.0732951152481</v>
      </c>
      <c r="T163" s="4">
        <f t="shared" si="40"/>
        <v>1139.4721637686698</v>
      </c>
      <c r="U163" s="2">
        <f t="shared" si="45"/>
        <v>592140.64816221956</v>
      </c>
      <c r="V163" s="2">
        <f t="shared" si="46"/>
        <v>401727.42304465483</v>
      </c>
      <c r="W163" s="2">
        <f t="shared" si="47"/>
        <v>578837.09639056784</v>
      </c>
      <c r="X163" s="2">
        <f t="shared" si="48"/>
        <v>565071.17155591073</v>
      </c>
      <c r="Y163" s="2">
        <f t="shared" si="41"/>
        <v>0.93881999932155247</v>
      </c>
      <c r="Z163" s="2">
        <f t="shared" si="42"/>
        <v>0.69115013863757302</v>
      </c>
      <c r="AA163" s="2">
        <f t="shared" si="43"/>
        <v>0.9177276448209799</v>
      </c>
      <c r="AB163" s="2">
        <f t="shared" si="44"/>
        <v>0.97217415629988302</v>
      </c>
    </row>
    <row r="164" spans="1:28" x14ac:dyDescent="0.35">
      <c r="A164" s="4">
        <v>163</v>
      </c>
      <c r="B164" s="4">
        <f t="shared" si="49"/>
        <v>78.5</v>
      </c>
      <c r="C164" s="4">
        <v>932.42595340474577</v>
      </c>
      <c r="D164" s="4">
        <v>485.42831458747258</v>
      </c>
      <c r="E164" s="4">
        <v>917.64396318372064</v>
      </c>
      <c r="F164" s="4">
        <v>493.92986048144849</v>
      </c>
      <c r="G164" s="4">
        <v>1422.9506172839506</v>
      </c>
      <c r="H164" s="4">
        <v>1183.3766233766235</v>
      </c>
      <c r="I164" s="4">
        <v>1473.7142857142858</v>
      </c>
      <c r="J164" s="4">
        <v>1519.364238410596</v>
      </c>
      <c r="P164" s="4">
        <f t="shared" si="35"/>
        <v>273.32253821808519</v>
      </c>
      <c r="Q164" s="4">
        <f t="shared" si="37"/>
        <v>1149.6280790658654</v>
      </c>
      <c r="R164" s="4">
        <f t="shared" si="38"/>
        <v>910.05408515853833</v>
      </c>
      <c r="S164" s="4">
        <f t="shared" si="39"/>
        <v>1200.3917474962007</v>
      </c>
      <c r="T164" s="4">
        <f t="shared" si="40"/>
        <v>1246.0417001925109</v>
      </c>
      <c r="U164" s="2">
        <f t="shared" si="45"/>
        <v>558062.02082337672</v>
      </c>
      <c r="V164" s="2">
        <f t="shared" si="46"/>
        <v>449502.88731292909</v>
      </c>
      <c r="W164" s="2">
        <f t="shared" si="47"/>
        <v>582704.14283179166</v>
      </c>
      <c r="X164" s="2">
        <f t="shared" si="48"/>
        <v>615457.20313015382</v>
      </c>
      <c r="Y164" s="2">
        <f t="shared" si="41"/>
        <v>0.88478942906019953</v>
      </c>
      <c r="Z164" s="2">
        <f t="shared" si="42"/>
        <v>0.77334522131885097</v>
      </c>
      <c r="AA164" s="2">
        <f t="shared" si="43"/>
        <v>0.9238587228825752</v>
      </c>
      <c r="AB164" s="2">
        <f t="shared" si="44"/>
        <v>1.0588605777644795</v>
      </c>
    </row>
    <row r="165" spans="1:28" x14ac:dyDescent="0.35">
      <c r="A165" s="4">
        <v>164</v>
      </c>
      <c r="B165" s="4">
        <f t="shared" si="49"/>
        <v>79</v>
      </c>
      <c r="C165" s="4">
        <v>938.50367252454748</v>
      </c>
      <c r="D165" s="4">
        <v>485.63927057639717</v>
      </c>
      <c r="E165" s="4">
        <v>913.99427758162869</v>
      </c>
      <c r="F165" s="4">
        <v>490.97375362007557</v>
      </c>
      <c r="G165" s="4">
        <v>1524.2345679012346</v>
      </c>
      <c r="H165" s="4">
        <v>1189.7215189873418</v>
      </c>
      <c r="I165" s="4">
        <v>1432.7669902912621</v>
      </c>
      <c r="J165" s="4">
        <v>1459.2402597402597</v>
      </c>
      <c r="P165" s="4">
        <f t="shared" si="35"/>
        <v>273.32253821808519</v>
      </c>
      <c r="Q165" s="4">
        <f t="shared" si="37"/>
        <v>1250.9120296831495</v>
      </c>
      <c r="R165" s="4">
        <f t="shared" si="38"/>
        <v>916.3989807692567</v>
      </c>
      <c r="S165" s="4">
        <f t="shared" si="39"/>
        <v>1159.444452073177</v>
      </c>
      <c r="T165" s="4">
        <f t="shared" si="40"/>
        <v>1185.9177215221746</v>
      </c>
      <c r="U165" s="2">
        <f t="shared" si="45"/>
        <v>607492.00565056526</v>
      </c>
      <c r="V165" s="2">
        <f t="shared" si="46"/>
        <v>449927.84740189341</v>
      </c>
      <c r="W165" s="2">
        <f t="shared" si="47"/>
        <v>563071.7579786682</v>
      </c>
      <c r="X165" s="2">
        <f t="shared" si="48"/>
        <v>582254.47522030957</v>
      </c>
      <c r="Y165" s="2">
        <f t="shared" si="41"/>
        <v>0.96315908408380191</v>
      </c>
      <c r="Z165" s="2">
        <f t="shared" si="42"/>
        <v>0.77407634199310604</v>
      </c>
      <c r="AA165" s="2">
        <f t="shared" si="43"/>
        <v>0.89273220658666896</v>
      </c>
      <c r="AB165" s="2">
        <f t="shared" si="44"/>
        <v>1.0017370938257601</v>
      </c>
    </row>
    <row r="166" spans="1:28" x14ac:dyDescent="0.35">
      <c r="A166" s="4">
        <v>165</v>
      </c>
      <c r="B166" s="4">
        <f t="shared" si="49"/>
        <v>79.5</v>
      </c>
      <c r="C166" s="4">
        <v>932.07472843048595</v>
      </c>
      <c r="D166" s="4">
        <v>484.20251716101154</v>
      </c>
      <c r="E166" s="4">
        <v>915.52134268710654</v>
      </c>
      <c r="F166" s="4">
        <v>494.23892362832049</v>
      </c>
      <c r="G166" s="4">
        <v>1513.7529411764706</v>
      </c>
      <c r="H166" s="4">
        <v>1190.5487804878048</v>
      </c>
      <c r="I166" s="4">
        <v>1416.047619047619</v>
      </c>
      <c r="J166" s="4">
        <v>1502.5419354838709</v>
      </c>
      <c r="P166" s="4">
        <f t="shared" si="35"/>
        <v>273.32253821808519</v>
      </c>
      <c r="Q166" s="4">
        <f t="shared" si="37"/>
        <v>1240.4304029583855</v>
      </c>
      <c r="R166" s="4">
        <f t="shared" si="38"/>
        <v>917.22624226971971</v>
      </c>
      <c r="S166" s="4">
        <f t="shared" si="39"/>
        <v>1142.7250808295339</v>
      </c>
      <c r="T166" s="4">
        <f t="shared" si="40"/>
        <v>1229.2193972657858</v>
      </c>
      <c r="U166" s="2">
        <f t="shared" si="45"/>
        <v>600619.52347549808</v>
      </c>
      <c r="V166" s="2">
        <f t="shared" si="46"/>
        <v>453328.91070303536</v>
      </c>
      <c r="W166" s="2">
        <f t="shared" si="47"/>
        <v>553310.36056068074</v>
      </c>
      <c r="X166" s="2">
        <f t="shared" si="48"/>
        <v>607528.07180769485</v>
      </c>
      <c r="Y166" s="2">
        <f t="shared" si="41"/>
        <v>0.95226298409310106</v>
      </c>
      <c r="Z166" s="2">
        <f t="shared" si="42"/>
        <v>0.77992768605690954</v>
      </c>
      <c r="AA166" s="2">
        <f t="shared" si="43"/>
        <v>0.87725582416675807</v>
      </c>
      <c r="AB166" s="2">
        <f t="shared" si="44"/>
        <v>1.0452189394335463</v>
      </c>
    </row>
    <row r="167" spans="1:28" x14ac:dyDescent="0.35">
      <c r="A167" s="4">
        <v>166</v>
      </c>
      <c r="B167" s="4">
        <f t="shared" si="49"/>
        <v>80</v>
      </c>
      <c r="C167" s="4">
        <v>937.78595192497289</v>
      </c>
      <c r="D167" s="4">
        <v>486.30759483572348</v>
      </c>
      <c r="E167" s="4">
        <v>919.14048698708893</v>
      </c>
      <c r="F167" s="4">
        <v>492.54674103419455</v>
      </c>
      <c r="G167" s="4">
        <v>1502.2117647058824</v>
      </c>
      <c r="H167" s="4">
        <v>1165.6500000000001</v>
      </c>
      <c r="I167" s="4">
        <v>1471.7745098039215</v>
      </c>
      <c r="J167" s="4">
        <v>1494.9102564102564</v>
      </c>
      <c r="P167" s="4">
        <f t="shared" si="35"/>
        <v>273.32253821808519</v>
      </c>
      <c r="Q167" s="4">
        <f t="shared" si="37"/>
        <v>1228.8892264877973</v>
      </c>
      <c r="R167" s="4">
        <f t="shared" si="38"/>
        <v>892.32746178191496</v>
      </c>
      <c r="S167" s="4">
        <f t="shared" si="39"/>
        <v>1198.4519715858364</v>
      </c>
      <c r="T167" s="4">
        <f t="shared" si="40"/>
        <v>1221.5877181921712</v>
      </c>
      <c r="U167" s="2">
        <f t="shared" si="45"/>
        <v>597618.16405281331</v>
      </c>
      <c r="V167" s="2">
        <f t="shared" si="46"/>
        <v>439512.98323599703</v>
      </c>
      <c r="W167" s="2">
        <f t="shared" si="47"/>
        <v>582816.29582803894</v>
      </c>
      <c r="X167" s="2">
        <f t="shared" si="48"/>
        <v>601689.04948295199</v>
      </c>
      <c r="Y167" s="2">
        <f t="shared" si="41"/>
        <v>0.94750442502455234</v>
      </c>
      <c r="Z167" s="2">
        <f t="shared" si="42"/>
        <v>0.7561581357686068</v>
      </c>
      <c r="AA167" s="2">
        <f t="shared" si="43"/>
        <v>0.92403653785978979</v>
      </c>
      <c r="AB167" s="2">
        <f t="shared" si="44"/>
        <v>1.0351732197297028</v>
      </c>
    </row>
    <row r="168" spans="1:28" x14ac:dyDescent="0.35">
      <c r="A168" s="4">
        <v>167</v>
      </c>
      <c r="B168" s="4">
        <f t="shared" si="49"/>
        <v>80.5</v>
      </c>
      <c r="C168" s="4">
        <v>942.18389942874899</v>
      </c>
      <c r="D168" s="4">
        <v>489.10872601613272</v>
      </c>
      <c r="E168" s="4">
        <v>921.95028678116807</v>
      </c>
      <c r="F168" s="4">
        <v>495.85133808075051</v>
      </c>
      <c r="G168" s="4">
        <v>1573.5903614457832</v>
      </c>
      <c r="H168" s="4">
        <v>1156.5432098765432</v>
      </c>
      <c r="I168" s="4">
        <v>1480.4485981308412</v>
      </c>
      <c r="J168" s="4">
        <v>1416.1428571428571</v>
      </c>
      <c r="P168" s="4">
        <f t="shared" si="35"/>
        <v>273.32253821808519</v>
      </c>
      <c r="Q168" s="4">
        <f t="shared" si="37"/>
        <v>1300.267823227698</v>
      </c>
      <c r="R168" s="4">
        <f t="shared" si="38"/>
        <v>883.22067165845806</v>
      </c>
      <c r="S168" s="4">
        <f t="shared" si="39"/>
        <v>1207.1260599127561</v>
      </c>
      <c r="T168" s="4">
        <f t="shared" si="40"/>
        <v>1142.820318924772</v>
      </c>
      <c r="U168" s="2">
        <f t="shared" si="45"/>
        <v>635972.33849866944</v>
      </c>
      <c r="V168" s="2">
        <f t="shared" si="46"/>
        <v>437946.15186242561</v>
      </c>
      <c r="W168" s="2">
        <f t="shared" si="47"/>
        <v>590415.88930480205</v>
      </c>
      <c r="X168" s="2">
        <f t="shared" si="48"/>
        <v>566668.98432471824</v>
      </c>
      <c r="Y168" s="2">
        <f t="shared" si="41"/>
        <v>1.008313738046706</v>
      </c>
      <c r="Z168" s="2">
        <f t="shared" si="42"/>
        <v>0.75346248777709479</v>
      </c>
      <c r="AA168" s="2">
        <f t="shared" si="43"/>
        <v>0.93608544949056882</v>
      </c>
      <c r="AB168" s="2">
        <f t="shared" si="44"/>
        <v>0.97492310609352317</v>
      </c>
    </row>
    <row r="169" spans="1:28" x14ac:dyDescent="0.35">
      <c r="A169" s="4">
        <v>168</v>
      </c>
      <c r="B169" s="4">
        <f t="shared" si="49"/>
        <v>81</v>
      </c>
      <c r="C169" s="4">
        <v>941.60361468866745</v>
      </c>
      <c r="D169" s="4">
        <v>488.21464770990514</v>
      </c>
      <c r="E169" s="4">
        <v>920.63701079045723</v>
      </c>
      <c r="F169" s="4">
        <v>495.44583637468617</v>
      </c>
      <c r="G169" s="4">
        <v>1485.9277108433735</v>
      </c>
      <c r="H169" s="4">
        <v>1160.825</v>
      </c>
      <c r="I169" s="4">
        <v>1414.8256880733945</v>
      </c>
      <c r="J169" s="4">
        <v>1415.2732919254659</v>
      </c>
      <c r="P169" s="4">
        <f t="shared" si="35"/>
        <v>273.32253821808519</v>
      </c>
      <c r="Q169" s="4">
        <f t="shared" si="37"/>
        <v>1212.6051726252883</v>
      </c>
      <c r="R169" s="4">
        <f t="shared" si="38"/>
        <v>887.50246178191492</v>
      </c>
      <c r="S169" s="4">
        <f t="shared" si="39"/>
        <v>1141.5031498553094</v>
      </c>
      <c r="T169" s="4">
        <f t="shared" si="40"/>
        <v>1141.9507537073807</v>
      </c>
      <c r="U169" s="2">
        <f t="shared" si="45"/>
        <v>592011.60716446384</v>
      </c>
      <c r="V169" s="2">
        <f t="shared" si="46"/>
        <v>439709.39946213376</v>
      </c>
      <c r="W169" s="2">
        <f t="shared" si="47"/>
        <v>557298.55816635687</v>
      </c>
      <c r="X169" s="2">
        <f t="shared" si="48"/>
        <v>565774.74626925646</v>
      </c>
      <c r="Y169" s="2">
        <f t="shared" si="41"/>
        <v>0.93861540895978368</v>
      </c>
      <c r="Z169" s="2">
        <f t="shared" si="42"/>
        <v>0.75649605918169172</v>
      </c>
      <c r="AA169" s="2">
        <f t="shared" si="43"/>
        <v>0.88357898351255815</v>
      </c>
      <c r="AB169" s="2">
        <f t="shared" si="44"/>
        <v>0.97338461825188349</v>
      </c>
    </row>
    <row r="170" spans="1:28" x14ac:dyDescent="0.35">
      <c r="A170" s="4">
        <v>169</v>
      </c>
      <c r="B170" s="4">
        <f t="shared" si="49"/>
        <v>81.5</v>
      </c>
      <c r="C170" s="4">
        <v>936.53375853848115</v>
      </c>
      <c r="D170" s="4">
        <v>485.92429183264335</v>
      </c>
      <c r="E170" s="4">
        <v>919.46117065923931</v>
      </c>
      <c r="F170" s="4">
        <v>495.31368818787519</v>
      </c>
      <c r="G170" s="4">
        <v>1568.2790697674418</v>
      </c>
      <c r="H170" s="4">
        <v>1084.8499999999999</v>
      </c>
      <c r="I170" s="4">
        <v>1445.4807692307693</v>
      </c>
      <c r="J170" s="4">
        <v>1469.7239263803681</v>
      </c>
      <c r="P170" s="4">
        <f t="shared" si="35"/>
        <v>273.32253821808519</v>
      </c>
      <c r="Q170" s="4">
        <f t="shared" si="37"/>
        <v>1294.9565315493567</v>
      </c>
      <c r="R170" s="4">
        <f t="shared" si="38"/>
        <v>811.52746178191478</v>
      </c>
      <c r="S170" s="4">
        <f t="shared" si="39"/>
        <v>1172.1582310126842</v>
      </c>
      <c r="T170" s="4">
        <f t="shared" si="40"/>
        <v>1196.401388162283</v>
      </c>
      <c r="U170" s="2">
        <f t="shared" si="45"/>
        <v>629250.83554717724</v>
      </c>
      <c r="V170" s="2">
        <f t="shared" si="46"/>
        <v>401960.66016094515</v>
      </c>
      <c r="W170" s="2">
        <f t="shared" si="47"/>
        <v>569580.15832064254</v>
      </c>
      <c r="X170" s="2">
        <f t="shared" si="48"/>
        <v>592593.98412375408</v>
      </c>
      <c r="Y170" s="2">
        <f t="shared" si="41"/>
        <v>0.9976570107709406</v>
      </c>
      <c r="Z170" s="2">
        <f t="shared" si="42"/>
        <v>0.69155141038556001</v>
      </c>
      <c r="AA170" s="2">
        <f t="shared" si="43"/>
        <v>0.90305106651226352</v>
      </c>
      <c r="AB170" s="2">
        <f t="shared" si="44"/>
        <v>1.0195256554278038</v>
      </c>
    </row>
    <row r="171" spans="1:28" x14ac:dyDescent="0.35">
      <c r="A171" s="4">
        <v>170</v>
      </c>
      <c r="B171" s="4">
        <f t="shared" si="49"/>
        <v>82</v>
      </c>
      <c r="C171" s="4">
        <v>946.64292953674419</v>
      </c>
      <c r="D171" s="4">
        <v>489.72697094455526</v>
      </c>
      <c r="E171" s="4">
        <v>927.96692329675068</v>
      </c>
      <c r="F171" s="4">
        <v>497.72875609354912</v>
      </c>
      <c r="G171" s="4">
        <v>1410.8588235294117</v>
      </c>
      <c r="H171" s="4">
        <v>1114.3589743589744</v>
      </c>
      <c r="I171" s="4">
        <v>1415.152380952381</v>
      </c>
      <c r="J171" s="4">
        <v>1436.5320512820513</v>
      </c>
      <c r="P171" s="4">
        <f t="shared" si="35"/>
        <v>273.32253821808519</v>
      </c>
      <c r="Q171" s="4">
        <f t="shared" si="37"/>
        <v>1137.5362853113265</v>
      </c>
      <c r="R171" s="4">
        <f t="shared" si="38"/>
        <v>841.03643614088924</v>
      </c>
      <c r="S171" s="4">
        <f t="shared" si="39"/>
        <v>1141.8298427342959</v>
      </c>
      <c r="T171" s="4">
        <f t="shared" si="40"/>
        <v>1163.2095130639661</v>
      </c>
      <c r="U171" s="2">
        <f t="shared" si="45"/>
        <v>557082.19934503734</v>
      </c>
      <c r="V171" s="2">
        <f t="shared" si="46"/>
        <v>418608.01918975648</v>
      </c>
      <c r="W171" s="2">
        <f t="shared" si="47"/>
        <v>559184.87021636462</v>
      </c>
      <c r="X171" s="2">
        <f t="shared" si="48"/>
        <v>578962.82401351084</v>
      </c>
      <c r="Y171" s="2">
        <f t="shared" si="41"/>
        <v>0.88323595354304874</v>
      </c>
      <c r="Z171" s="2">
        <f t="shared" si="42"/>
        <v>0.72019228437297877</v>
      </c>
      <c r="AA171" s="2">
        <f t="shared" si="43"/>
        <v>0.88656967074709403</v>
      </c>
      <c r="AB171" s="2">
        <f t="shared" si="44"/>
        <v>0.99607398730770558</v>
      </c>
    </row>
    <row r="172" spans="1:28" x14ac:dyDescent="0.35">
      <c r="A172" s="4">
        <v>171</v>
      </c>
      <c r="B172" s="4">
        <f t="shared" si="49"/>
        <v>82.5</v>
      </c>
      <c r="C172" s="4">
        <v>937.87757583130156</v>
      </c>
      <c r="D172" s="4">
        <v>488.59584650637544</v>
      </c>
      <c r="E172" s="4">
        <v>920.57592818623812</v>
      </c>
      <c r="F172" s="4">
        <v>497.60368259524614</v>
      </c>
      <c r="G172" s="4">
        <v>1458.9418604651162</v>
      </c>
      <c r="H172" s="4">
        <v>1125.3164556962026</v>
      </c>
      <c r="I172" s="4">
        <v>1436.4954128440368</v>
      </c>
      <c r="J172" s="4">
        <v>1472.4458598726114</v>
      </c>
      <c r="P172" s="4">
        <f t="shared" si="35"/>
        <v>273.32253821808519</v>
      </c>
      <c r="Q172" s="4">
        <f t="shared" si="37"/>
        <v>1185.6193222470311</v>
      </c>
      <c r="R172" s="4">
        <f t="shared" si="38"/>
        <v>851.99391747811751</v>
      </c>
      <c r="S172" s="4">
        <f t="shared" si="39"/>
        <v>1163.1728746259516</v>
      </c>
      <c r="T172" s="4">
        <f t="shared" si="40"/>
        <v>1199.1233216545263</v>
      </c>
      <c r="U172" s="2">
        <f t="shared" si="45"/>
        <v>579288.67638760328</v>
      </c>
      <c r="V172" s="2">
        <f t="shared" si="46"/>
        <v>423955.31088586152</v>
      </c>
      <c r="W172" s="2">
        <f t="shared" si="47"/>
        <v>568321.43531112093</v>
      </c>
      <c r="X172" s="2">
        <f t="shared" si="48"/>
        <v>596688.1807411362</v>
      </c>
      <c r="Y172" s="2">
        <f t="shared" si="41"/>
        <v>0.9184436104177115</v>
      </c>
      <c r="Z172" s="2">
        <f t="shared" si="42"/>
        <v>0.72939200832781503</v>
      </c>
      <c r="AA172" s="2">
        <f t="shared" si="43"/>
        <v>0.90105540156574671</v>
      </c>
      <c r="AB172" s="2">
        <f t="shared" si="44"/>
        <v>1.0265694975889066</v>
      </c>
    </row>
    <row r="173" spans="1:28" x14ac:dyDescent="0.35">
      <c r="A173" s="4">
        <v>172</v>
      </c>
      <c r="B173" s="4">
        <f t="shared" si="49"/>
        <v>83</v>
      </c>
      <c r="C173" s="4">
        <v>933.98355981233317</v>
      </c>
      <c r="D173" s="4">
        <v>486.02750079328371</v>
      </c>
      <c r="E173" s="4">
        <v>920.46903362885462</v>
      </c>
      <c r="F173" s="4">
        <v>496.4294438702176</v>
      </c>
      <c r="G173" s="4">
        <v>1391.0705882352941</v>
      </c>
      <c r="H173" s="4">
        <v>1142.851851851852</v>
      </c>
      <c r="I173" s="4">
        <v>1470.1531531531532</v>
      </c>
      <c r="J173" s="4">
        <v>1464.3148148148148</v>
      </c>
      <c r="P173" s="4">
        <f t="shared" si="35"/>
        <v>273.32253821808519</v>
      </c>
      <c r="Q173" s="4">
        <f t="shared" si="37"/>
        <v>1117.7480500172089</v>
      </c>
      <c r="R173" s="4">
        <f t="shared" si="38"/>
        <v>869.52931363376683</v>
      </c>
      <c r="S173" s="4">
        <f t="shared" si="39"/>
        <v>1196.8306149350681</v>
      </c>
      <c r="T173" s="4">
        <f t="shared" si="40"/>
        <v>1190.9922765967297</v>
      </c>
      <c r="U173" s="2">
        <f t="shared" si="45"/>
        <v>543256.29126643029</v>
      </c>
      <c r="V173" s="2">
        <f t="shared" si="46"/>
        <v>431659.9535960629</v>
      </c>
      <c r="W173" s="2">
        <f t="shared" si="47"/>
        <v>581692.59264977998</v>
      </c>
      <c r="X173" s="2">
        <f t="shared" si="48"/>
        <v>591243.63352463883</v>
      </c>
      <c r="Y173" s="2">
        <f t="shared" si="41"/>
        <v>0.86131541987716564</v>
      </c>
      <c r="Z173" s="2">
        <f t="shared" si="42"/>
        <v>0.74264742623518731</v>
      </c>
      <c r="AA173" s="2">
        <f t="shared" si="43"/>
        <v>0.92225494252374096</v>
      </c>
      <c r="AB173" s="2">
        <f t="shared" si="44"/>
        <v>1.0172024508113142</v>
      </c>
    </row>
    <row r="174" spans="1:28" x14ac:dyDescent="0.35">
      <c r="A174" s="4">
        <v>173</v>
      </c>
      <c r="B174" s="4">
        <f t="shared" si="49"/>
        <v>83.5</v>
      </c>
      <c r="C174" s="4">
        <v>941.37455492284573</v>
      </c>
      <c r="D174" s="4">
        <v>490.0711777067923</v>
      </c>
      <c r="E174" s="4">
        <v>927.37136790561431</v>
      </c>
      <c r="F174" s="4">
        <v>497.33115119339209</v>
      </c>
      <c r="G174" s="4">
        <v>1504.3103448275863</v>
      </c>
      <c r="H174" s="4">
        <v>1200.7407407407406</v>
      </c>
      <c r="I174" s="4">
        <v>1475.9909909909909</v>
      </c>
      <c r="J174" s="4">
        <v>1511.9433962264152</v>
      </c>
      <c r="P174" s="4">
        <f t="shared" si="35"/>
        <v>273.32253821808519</v>
      </c>
      <c r="Q174" s="4">
        <f t="shared" si="37"/>
        <v>1230.9878066095011</v>
      </c>
      <c r="R174" s="4">
        <f t="shared" si="38"/>
        <v>927.41820252265552</v>
      </c>
      <c r="S174" s="4">
        <f t="shared" si="39"/>
        <v>1202.6684527729058</v>
      </c>
      <c r="T174" s="4">
        <f t="shared" si="40"/>
        <v>1238.6208580083301</v>
      </c>
      <c r="U174" s="2">
        <f t="shared" si="45"/>
        <v>603271.64412781934</v>
      </c>
      <c r="V174" s="2">
        <f t="shared" si="46"/>
        <v>461233.96229829872</v>
      </c>
      <c r="W174" s="2">
        <f t="shared" si="47"/>
        <v>589393.14504122362</v>
      </c>
      <c r="X174" s="2">
        <f t="shared" si="48"/>
        <v>616004.73720542982</v>
      </c>
      <c r="Y174" s="2">
        <f t="shared" si="41"/>
        <v>0.95646783629627363</v>
      </c>
      <c r="Z174" s="2">
        <f t="shared" si="42"/>
        <v>0.79352789652946198</v>
      </c>
      <c r="AA174" s="2">
        <f t="shared" si="43"/>
        <v>0.93446392127456324</v>
      </c>
      <c r="AB174" s="2">
        <f t="shared" si="44"/>
        <v>1.059802580302339</v>
      </c>
    </row>
    <row r="175" spans="1:28" x14ac:dyDescent="0.35">
      <c r="A175" s="4">
        <v>174</v>
      </c>
      <c r="B175" s="4">
        <f t="shared" si="49"/>
        <v>84</v>
      </c>
      <c r="C175" s="4">
        <v>933.41854572330635</v>
      </c>
      <c r="D175" s="4">
        <v>487.01344606032768</v>
      </c>
      <c r="E175" s="4">
        <v>921.09513032210054</v>
      </c>
      <c r="F175" s="4">
        <v>497.4337529102977</v>
      </c>
      <c r="G175" s="4">
        <v>1488.6823529411765</v>
      </c>
      <c r="H175" s="4">
        <v>1119.1585365853659</v>
      </c>
      <c r="I175" s="4">
        <v>1540.1588785046729</v>
      </c>
      <c r="J175" s="4">
        <v>1433.9263803680981</v>
      </c>
      <c r="P175" s="4">
        <f t="shared" si="35"/>
        <v>273.32253821808519</v>
      </c>
      <c r="Q175" s="4">
        <f t="shared" si="37"/>
        <v>1215.3598147230914</v>
      </c>
      <c r="R175" s="4">
        <f t="shared" si="38"/>
        <v>845.83599836728081</v>
      </c>
      <c r="S175" s="4">
        <f t="shared" si="39"/>
        <v>1266.8363402865878</v>
      </c>
      <c r="T175" s="4">
        <f t="shared" si="40"/>
        <v>1160.603842150013</v>
      </c>
      <c r="U175" s="2">
        <f t="shared" si="45"/>
        <v>591896.57157153415</v>
      </c>
      <c r="V175" s="2">
        <f t="shared" si="46"/>
        <v>420747.37501446495</v>
      </c>
      <c r="W175" s="2">
        <f t="shared" si="47"/>
        <v>616966.33167742507</v>
      </c>
      <c r="X175" s="2">
        <f t="shared" si="48"/>
        <v>577323.52484279172</v>
      </c>
      <c r="Y175" s="2">
        <f t="shared" si="41"/>
        <v>0.93843302371801496</v>
      </c>
      <c r="Z175" s="2">
        <f t="shared" si="42"/>
        <v>0.72387292948213278</v>
      </c>
      <c r="AA175" s="2">
        <f t="shared" si="43"/>
        <v>0.9781803240235265</v>
      </c>
      <c r="AB175" s="2">
        <f t="shared" si="44"/>
        <v>0.99325366242043733</v>
      </c>
    </row>
    <row r="176" spans="1:28" x14ac:dyDescent="0.35">
      <c r="A176" s="4">
        <v>175</v>
      </c>
      <c r="B176" s="4">
        <f t="shared" si="49"/>
        <v>84.5</v>
      </c>
      <c r="C176" s="4">
        <v>945.05478182704724</v>
      </c>
      <c r="D176" s="4">
        <v>492.40134452115927</v>
      </c>
      <c r="E176" s="4">
        <v>928.44031347944872</v>
      </c>
      <c r="F176" s="4">
        <v>498.44995605519506</v>
      </c>
      <c r="G176" s="4">
        <v>1377.2674418604652</v>
      </c>
      <c r="H176" s="4">
        <v>1174.375</v>
      </c>
      <c r="I176" s="4">
        <v>1596.081081081081</v>
      </c>
      <c r="J176" s="4">
        <v>1415.2363636363636</v>
      </c>
      <c r="P176" s="4">
        <f t="shared" si="35"/>
        <v>273.32253821808519</v>
      </c>
      <c r="Q176" s="4">
        <f t="shared" si="37"/>
        <v>1103.94490364238</v>
      </c>
      <c r="R176" s="4">
        <f t="shared" si="38"/>
        <v>901.05246178191487</v>
      </c>
      <c r="S176" s="4">
        <f t="shared" si="39"/>
        <v>1322.7585428629959</v>
      </c>
      <c r="T176" s="4">
        <f t="shared" si="40"/>
        <v>1141.9138254182785</v>
      </c>
      <c r="U176" s="2">
        <f t="shared" si="45"/>
        <v>543583.95483078959</v>
      </c>
      <c r="V176" s="2">
        <f t="shared" si="46"/>
        <v>449129.55997862079</v>
      </c>
      <c r="W176" s="2">
        <f t="shared" si="47"/>
        <v>651328.08498258865</v>
      </c>
      <c r="X176" s="2">
        <f t="shared" si="48"/>
        <v>569186.89609856065</v>
      </c>
      <c r="Y176" s="2">
        <f t="shared" si="41"/>
        <v>0.86183491994564476</v>
      </c>
      <c r="Z176" s="2">
        <f t="shared" si="42"/>
        <v>0.77270293198518081</v>
      </c>
      <c r="AA176" s="2">
        <f t="shared" si="43"/>
        <v>1.03265978142062</v>
      </c>
      <c r="AB176" s="2">
        <f t="shared" si="44"/>
        <v>0.97925503608321396</v>
      </c>
    </row>
    <row r="177" spans="1:28" x14ac:dyDescent="0.35">
      <c r="A177" s="4">
        <v>176</v>
      </c>
      <c r="B177" s="4">
        <f t="shared" si="49"/>
        <v>85</v>
      </c>
      <c r="C177" s="4">
        <v>935.81603793890656</v>
      </c>
      <c r="D177" s="4">
        <v>489.51292796260941</v>
      </c>
      <c r="E177" s="4">
        <v>924.54629746048033</v>
      </c>
      <c r="F177" s="4">
        <v>500.50590321159433</v>
      </c>
      <c r="G177" s="4">
        <v>1404.7471264367816</v>
      </c>
      <c r="H177" s="4">
        <v>1183.1851851851852</v>
      </c>
      <c r="I177" s="4">
        <v>1616.1696428571429</v>
      </c>
      <c r="J177" s="4">
        <v>1446.7409638554218</v>
      </c>
      <c r="P177" s="4">
        <f t="shared" si="35"/>
        <v>273.32253821808519</v>
      </c>
      <c r="Q177" s="4">
        <f t="shared" si="37"/>
        <v>1131.4245882186965</v>
      </c>
      <c r="R177" s="4">
        <f t="shared" si="38"/>
        <v>909.86264696710009</v>
      </c>
      <c r="S177" s="4">
        <f t="shared" si="39"/>
        <v>1342.8471046390578</v>
      </c>
      <c r="T177" s="4">
        <f t="shared" si="40"/>
        <v>1173.4184256373367</v>
      </c>
      <c r="U177" s="2">
        <f t="shared" si="45"/>
        <v>553846.96294782381</v>
      </c>
      <c r="V177" s="2">
        <f t="shared" si="46"/>
        <v>455391.62591876043</v>
      </c>
      <c r="W177" s="2">
        <f t="shared" si="47"/>
        <v>657341.01799797767</v>
      </c>
      <c r="X177" s="2">
        <f t="shared" si="48"/>
        <v>587302.84896874218</v>
      </c>
      <c r="Y177" s="2">
        <f t="shared" si="41"/>
        <v>0.87810659003513258</v>
      </c>
      <c r="Z177" s="2">
        <f t="shared" si="42"/>
        <v>0.78347647517494723</v>
      </c>
      <c r="AA177" s="2">
        <f t="shared" si="43"/>
        <v>1.0421930937965702</v>
      </c>
      <c r="AB177" s="2">
        <f t="shared" si="44"/>
        <v>1.0104225457415872</v>
      </c>
    </row>
    <row r="178" spans="1:28" x14ac:dyDescent="0.35">
      <c r="A178" s="4">
        <v>177</v>
      </c>
      <c r="B178" s="4">
        <f t="shared" si="49"/>
        <v>85.5</v>
      </c>
      <c r="C178" s="4">
        <v>942.01592226714638</v>
      </c>
      <c r="D178" s="4">
        <v>491.68880917735822</v>
      </c>
      <c r="E178" s="4">
        <v>924.71427462208294</v>
      </c>
      <c r="F178" s="4">
        <v>498.32618811715685</v>
      </c>
      <c r="G178" s="4">
        <v>1342.560975609756</v>
      </c>
      <c r="H178" s="4">
        <v>1126.2</v>
      </c>
      <c r="I178" s="4">
        <v>1557.1623931623931</v>
      </c>
      <c r="J178" s="4">
        <v>1416.090909090909</v>
      </c>
      <c r="P178" s="4">
        <f t="shared" si="35"/>
        <v>273.32253821808519</v>
      </c>
      <c r="Q178" s="4">
        <f t="shared" si="37"/>
        <v>1069.2384373916709</v>
      </c>
      <c r="R178" s="4">
        <f t="shared" si="38"/>
        <v>852.87746178191492</v>
      </c>
      <c r="S178" s="4">
        <f t="shared" si="39"/>
        <v>1283.8398549443079</v>
      </c>
      <c r="T178" s="4">
        <f t="shared" si="40"/>
        <v>1142.7683708728239</v>
      </c>
      <c r="U178" s="2">
        <f t="shared" si="45"/>
        <v>525732.57400776993</v>
      </c>
      <c r="V178" s="2">
        <f t="shared" si="46"/>
        <v>425011.17446081777</v>
      </c>
      <c r="W178" s="2">
        <f t="shared" si="47"/>
        <v>631249.68945199915</v>
      </c>
      <c r="X178" s="2">
        <f t="shared" si="48"/>
        <v>569471.40615790768</v>
      </c>
      <c r="Y178" s="2">
        <f t="shared" si="41"/>
        <v>0.83353212839743673</v>
      </c>
      <c r="Z178" s="2">
        <f t="shared" si="42"/>
        <v>0.73120856406773083</v>
      </c>
      <c r="AA178" s="2">
        <f t="shared" si="43"/>
        <v>1.0008261295054726</v>
      </c>
      <c r="AB178" s="2">
        <f t="shared" si="44"/>
        <v>0.9797445201355377</v>
      </c>
    </row>
    <row r="179" spans="1:28" x14ac:dyDescent="0.35">
      <c r="A179" s="4">
        <v>178</v>
      </c>
      <c r="B179" s="4">
        <f t="shared" si="49"/>
        <v>86</v>
      </c>
      <c r="C179" s="4">
        <v>942.39768854351587</v>
      </c>
      <c r="D179" s="4">
        <v>492.10670956332342</v>
      </c>
      <c r="E179" s="4">
        <v>924.45467355415167</v>
      </c>
      <c r="F179" s="4">
        <v>498.76340976656951</v>
      </c>
      <c r="G179" s="4">
        <v>1220.1379310344828</v>
      </c>
      <c r="H179" s="4">
        <v>1249.8499999999999</v>
      </c>
      <c r="I179" s="4">
        <v>1636.4144144144145</v>
      </c>
      <c r="J179" s="4">
        <v>1494.868263473054</v>
      </c>
      <c r="P179" s="4">
        <f t="shared" si="35"/>
        <v>273.32253821808519</v>
      </c>
      <c r="Q179" s="4">
        <f t="shared" si="37"/>
        <v>946.81539281639766</v>
      </c>
      <c r="R179" s="4">
        <f t="shared" si="38"/>
        <v>976.52746178191478</v>
      </c>
      <c r="S179" s="4">
        <f t="shared" si="39"/>
        <v>1363.0918761963294</v>
      </c>
      <c r="T179" s="4">
        <f t="shared" si="40"/>
        <v>1221.5457252549688</v>
      </c>
      <c r="U179" s="2">
        <f t="shared" si="45"/>
        <v>465934.20752278296</v>
      </c>
      <c r="V179" s="2">
        <f t="shared" si="46"/>
        <v>487056.1665690412</v>
      </c>
      <c r="W179" s="2">
        <f t="shared" si="47"/>
        <v>670786.65802747267</v>
      </c>
      <c r="X179" s="2">
        <f t="shared" si="48"/>
        <v>609262.31111394532</v>
      </c>
      <c r="Y179" s="2">
        <f t="shared" si="41"/>
        <v>0.73872373691628701</v>
      </c>
      <c r="Z179" s="2">
        <f t="shared" si="42"/>
        <v>0.8379535917593034</v>
      </c>
      <c r="AA179" s="2">
        <f t="shared" si="43"/>
        <v>1.0635107246711699</v>
      </c>
      <c r="AB179" s="2">
        <f t="shared" si="44"/>
        <v>1.0482026036500975</v>
      </c>
    </row>
    <row r="180" spans="1:28" x14ac:dyDescent="0.35">
      <c r="A180" s="4">
        <v>179</v>
      </c>
      <c r="B180" s="4">
        <f t="shared" si="49"/>
        <v>86.5</v>
      </c>
      <c r="C180" s="4">
        <v>941.29820166757179</v>
      </c>
      <c r="D180" s="4">
        <v>491.36236997026401</v>
      </c>
      <c r="E180" s="4">
        <v>931.05159480981581</v>
      </c>
      <c r="F180" s="4">
        <v>500.05727850155859</v>
      </c>
      <c r="G180" s="4">
        <v>1363.9882352941177</v>
      </c>
      <c r="H180" s="4">
        <v>1192.3</v>
      </c>
      <c r="I180" s="4">
        <v>1576.0357142857142</v>
      </c>
      <c r="J180" s="4">
        <v>1438.0535714285713</v>
      </c>
      <c r="P180" s="4">
        <f t="shared" si="35"/>
        <v>273.32253821808519</v>
      </c>
      <c r="Q180" s="4">
        <f t="shared" si="37"/>
        <v>1090.6656970760325</v>
      </c>
      <c r="R180" s="4">
        <f t="shared" si="38"/>
        <v>918.97746178191483</v>
      </c>
      <c r="S180" s="4">
        <f t="shared" si="39"/>
        <v>1302.7131760676291</v>
      </c>
      <c r="T180" s="4">
        <f t="shared" si="40"/>
        <v>1164.7310332104862</v>
      </c>
      <c r="U180" s="2">
        <f t="shared" si="45"/>
        <v>535912.08176054934</v>
      </c>
      <c r="V180" s="2">
        <f t="shared" si="46"/>
        <v>459541.36854293442</v>
      </c>
      <c r="W180" s="2">
        <f t="shared" si="47"/>
        <v>640104.23358408001</v>
      </c>
      <c r="X180" s="2">
        <f t="shared" si="48"/>
        <v>582432.23065354419</v>
      </c>
      <c r="Y180" s="2">
        <f t="shared" si="41"/>
        <v>0.84967141133843826</v>
      </c>
      <c r="Z180" s="2">
        <f t="shared" si="42"/>
        <v>0.79061588121367632</v>
      </c>
      <c r="AA180" s="2">
        <f t="shared" si="43"/>
        <v>1.0148647251362111</v>
      </c>
      <c r="AB180" s="2">
        <f t="shared" si="44"/>
        <v>1.0020429123616037</v>
      </c>
    </row>
    <row r="181" spans="1:28" x14ac:dyDescent="0.35">
      <c r="A181" s="4">
        <v>180</v>
      </c>
      <c r="B181" s="4">
        <f t="shared" si="49"/>
        <v>87</v>
      </c>
      <c r="C181" s="4">
        <v>948.03255878272898</v>
      </c>
      <c r="D181" s="4">
        <v>491.53278175815831</v>
      </c>
      <c r="E181" s="4">
        <v>929.58561230855707</v>
      </c>
      <c r="F181" s="4">
        <v>499.42304642491484</v>
      </c>
      <c r="G181" s="4">
        <v>1460.870588235294</v>
      </c>
      <c r="H181" s="4">
        <v>1130.851851851852</v>
      </c>
      <c r="I181" s="4">
        <v>1508.8869565217392</v>
      </c>
      <c r="J181" s="4">
        <v>1414.1941176470589</v>
      </c>
      <c r="P181" s="4">
        <f t="shared" si="35"/>
        <v>273.32253821808519</v>
      </c>
      <c r="Q181" s="4">
        <f t="shared" si="37"/>
        <v>1187.5480500172089</v>
      </c>
      <c r="R181" s="4">
        <f t="shared" si="38"/>
        <v>857.52931363376683</v>
      </c>
      <c r="S181" s="4">
        <f t="shared" si="39"/>
        <v>1235.5644183036541</v>
      </c>
      <c r="T181" s="4">
        <f t="shared" si="40"/>
        <v>1140.8715794289737</v>
      </c>
      <c r="U181" s="2">
        <f t="shared" si="45"/>
        <v>583718.79649643518</v>
      </c>
      <c r="V181" s="2">
        <f t="shared" si="46"/>
        <v>428269.90221364208</v>
      </c>
      <c r="W181" s="2">
        <f t="shared" si="47"/>
        <v>607320.41557019576</v>
      </c>
      <c r="X181" s="2">
        <f t="shared" si="48"/>
        <v>569777.55977802223</v>
      </c>
      <c r="Y181" s="2">
        <f t="shared" si="41"/>
        <v>0.92546742371354951</v>
      </c>
      <c r="Z181" s="2">
        <f t="shared" si="42"/>
        <v>0.73681502757743322</v>
      </c>
      <c r="AA181" s="2">
        <f t="shared" si="43"/>
        <v>0.96288703351670091</v>
      </c>
      <c r="AB181" s="2">
        <f t="shared" si="44"/>
        <v>0.98027124075466521</v>
      </c>
    </row>
    <row r="182" spans="1:28" x14ac:dyDescent="0.35">
      <c r="A182" s="4">
        <v>181</v>
      </c>
      <c r="B182" s="4">
        <f t="shared" si="49"/>
        <v>87.5</v>
      </c>
      <c r="C182" s="4">
        <v>948.21580659538631</v>
      </c>
      <c r="D182" s="4">
        <v>492.17228294061465</v>
      </c>
      <c r="E182" s="4">
        <v>927.70732222881941</v>
      </c>
      <c r="F182" s="4">
        <v>500.71362894348499</v>
      </c>
      <c r="G182" s="4">
        <v>1396.6470588235295</v>
      </c>
      <c r="H182" s="4">
        <v>1203.9375</v>
      </c>
      <c r="I182" s="4">
        <v>1509.3852459016393</v>
      </c>
      <c r="J182" s="4">
        <v>1496.5988023952095</v>
      </c>
      <c r="P182" s="4">
        <f t="shared" si="35"/>
        <v>273.32253821808519</v>
      </c>
      <c r="Q182" s="4">
        <f t="shared" si="37"/>
        <v>1123.3245206054444</v>
      </c>
      <c r="R182" s="4">
        <f t="shared" si="38"/>
        <v>930.61496178191487</v>
      </c>
      <c r="S182" s="4">
        <f t="shared" si="39"/>
        <v>1236.0627076835542</v>
      </c>
      <c r="T182" s="4">
        <f t="shared" si="40"/>
        <v>1223.2762641771244</v>
      </c>
      <c r="U182" s="2">
        <f t="shared" si="45"/>
        <v>552869.19378955313</v>
      </c>
      <c r="V182" s="2">
        <f t="shared" si="46"/>
        <v>465971.59466292517</v>
      </c>
      <c r="W182" s="2">
        <f t="shared" si="47"/>
        <v>608355.80469837249</v>
      </c>
      <c r="X182" s="2">
        <f t="shared" si="48"/>
        <v>612511.09743655717</v>
      </c>
      <c r="Y182" s="2">
        <f t="shared" si="41"/>
        <v>0.87655636840560369</v>
      </c>
      <c r="Z182" s="2">
        <f t="shared" si="42"/>
        <v>0.80167873482874696</v>
      </c>
      <c r="AA182" s="2">
        <f t="shared" si="43"/>
        <v>0.96452860975982713</v>
      </c>
      <c r="AB182" s="2">
        <f t="shared" si="44"/>
        <v>1.0537919634708919</v>
      </c>
    </row>
    <row r="183" spans="1:28" x14ac:dyDescent="0.35">
      <c r="A183" s="4">
        <v>182</v>
      </c>
      <c r="B183" s="4">
        <f t="shared" si="49"/>
        <v>88</v>
      </c>
      <c r="C183" s="4">
        <v>945.40600680130717</v>
      </c>
      <c r="D183" s="4">
        <v>491.71300341720604</v>
      </c>
      <c r="E183" s="4">
        <v>929.18857538113286</v>
      </c>
      <c r="F183" s="4">
        <v>501.40179029537973</v>
      </c>
      <c r="G183" s="4">
        <v>1246.7325581395348</v>
      </c>
      <c r="H183" s="4">
        <v>1080.6282051282051</v>
      </c>
      <c r="I183" s="4">
        <v>1534.4916666666666</v>
      </c>
      <c r="J183" s="4">
        <v>1414.566265060241</v>
      </c>
      <c r="P183" s="4">
        <f t="shared" si="35"/>
        <v>273.32253821808519</v>
      </c>
      <c r="Q183" s="4">
        <f t="shared" si="37"/>
        <v>973.4100199214497</v>
      </c>
      <c r="R183" s="4">
        <f t="shared" si="38"/>
        <v>807.30566691011995</v>
      </c>
      <c r="S183" s="4">
        <f t="shared" si="39"/>
        <v>1261.1691284485814</v>
      </c>
      <c r="T183" s="4">
        <f t="shared" si="40"/>
        <v>1141.2437268421559</v>
      </c>
      <c r="U183" s="2">
        <f t="shared" si="45"/>
        <v>478638.36445197841</v>
      </c>
      <c r="V183" s="2">
        <f t="shared" si="46"/>
        <v>404784.50670433964</v>
      </c>
      <c r="W183" s="2">
        <f t="shared" si="47"/>
        <v>620133.25996651209</v>
      </c>
      <c r="X183" s="2">
        <f t="shared" si="48"/>
        <v>572221.64780202822</v>
      </c>
      <c r="Y183" s="2">
        <f t="shared" si="41"/>
        <v>0.7588657701252296</v>
      </c>
      <c r="Z183" s="2">
        <f t="shared" si="42"/>
        <v>0.69640968447391227</v>
      </c>
      <c r="AA183" s="2">
        <f t="shared" si="43"/>
        <v>0.98320138721761674</v>
      </c>
      <c r="AB183" s="2">
        <f t="shared" si="44"/>
        <v>0.98447616100589341</v>
      </c>
    </row>
    <row r="184" spans="1:28" x14ac:dyDescent="0.35">
      <c r="A184" s="4">
        <v>183</v>
      </c>
      <c r="B184" s="4">
        <f t="shared" si="49"/>
        <v>88.5</v>
      </c>
      <c r="C184" s="4">
        <v>945.10059378021163</v>
      </c>
      <c r="D184" s="4">
        <v>492.55049413052268</v>
      </c>
      <c r="E184" s="4">
        <v>922.10299329171585</v>
      </c>
      <c r="F184" s="4">
        <v>497.24412126025942</v>
      </c>
      <c r="G184" s="4">
        <v>1320.0813953488373</v>
      </c>
      <c r="H184" s="4">
        <v>1287.6500000000001</v>
      </c>
      <c r="I184" s="4">
        <v>1524.5254237288136</v>
      </c>
      <c r="J184" s="4">
        <v>1449.9333333333334</v>
      </c>
      <c r="P184" s="4">
        <f t="shared" si="35"/>
        <v>273.32253821808519</v>
      </c>
      <c r="Q184" s="4">
        <f t="shared" si="37"/>
        <v>1046.7588571307522</v>
      </c>
      <c r="R184" s="4">
        <f t="shared" si="38"/>
        <v>1014.327461781915</v>
      </c>
      <c r="S184" s="4">
        <f t="shared" si="39"/>
        <v>1251.2028855107285</v>
      </c>
      <c r="T184" s="4">
        <f t="shared" si="40"/>
        <v>1176.6107951152483</v>
      </c>
      <c r="U184" s="2">
        <f t="shared" si="45"/>
        <v>515581.59231525316</v>
      </c>
      <c r="V184" s="2">
        <f t="shared" si="46"/>
        <v>504368.36740389769</v>
      </c>
      <c r="W184" s="2">
        <f t="shared" si="47"/>
        <v>616280.59951584507</v>
      </c>
      <c r="X184" s="2">
        <f t="shared" si="48"/>
        <v>585062.80088241678</v>
      </c>
      <c r="Y184" s="2">
        <f t="shared" si="41"/>
        <v>0.81743807260974666</v>
      </c>
      <c r="Z184" s="2">
        <f t="shared" si="42"/>
        <v>0.86773828984251722</v>
      </c>
      <c r="AA184" s="2">
        <f t="shared" si="43"/>
        <v>0.97709311768248674</v>
      </c>
      <c r="AB184" s="2">
        <f t="shared" si="44"/>
        <v>1.0065686650836903</v>
      </c>
    </row>
    <row r="185" spans="1:28" x14ac:dyDescent="0.35">
      <c r="A185" s="4">
        <v>184</v>
      </c>
      <c r="B185" s="4">
        <f t="shared" si="49"/>
        <v>89</v>
      </c>
      <c r="C185" s="4">
        <v>941.51199078233878</v>
      </c>
      <c r="D185" s="4">
        <v>491.86001503324684</v>
      </c>
      <c r="E185" s="4">
        <v>924.14926053305612</v>
      </c>
      <c r="F185" s="4">
        <v>497.78960270515415</v>
      </c>
      <c r="G185" s="4">
        <v>1332.5</v>
      </c>
      <c r="H185" s="4">
        <v>1355.875</v>
      </c>
      <c r="I185" s="4">
        <v>1406.483606557377</v>
      </c>
      <c r="J185" s="4">
        <v>1468.9580838323354</v>
      </c>
      <c r="P185" s="4">
        <f t="shared" si="35"/>
        <v>273.32253821808519</v>
      </c>
      <c r="Q185" s="4">
        <f t="shared" si="37"/>
        <v>1059.1774617819149</v>
      </c>
      <c r="R185" s="4">
        <f t="shared" si="38"/>
        <v>1082.5524617819149</v>
      </c>
      <c r="S185" s="4">
        <f t="shared" si="39"/>
        <v>1133.1610683392919</v>
      </c>
      <c r="T185" s="4">
        <f t="shared" si="40"/>
        <v>1195.6355456142503</v>
      </c>
      <c r="U185" s="2">
        <f t="shared" si="45"/>
        <v>520967.04227492888</v>
      </c>
      <c r="V185" s="2">
        <f t="shared" si="46"/>
        <v>538883.35985790601</v>
      </c>
      <c r="W185" s="2">
        <f t="shared" si="47"/>
        <v>557356.62010845414</v>
      </c>
      <c r="X185" s="2">
        <f t="shared" si="48"/>
        <v>595174.94323147787</v>
      </c>
      <c r="Y185" s="2">
        <f t="shared" si="41"/>
        <v>0.82597653073313482</v>
      </c>
      <c r="Z185" s="2">
        <f t="shared" si="42"/>
        <v>0.92711945341573676</v>
      </c>
      <c r="AA185" s="2">
        <f t="shared" si="43"/>
        <v>0.88367103885888432</v>
      </c>
      <c r="AB185" s="2">
        <f t="shared" si="44"/>
        <v>1.0239660549195828</v>
      </c>
    </row>
    <row r="186" spans="1:28" x14ac:dyDescent="0.35">
      <c r="A186" s="4">
        <v>185</v>
      </c>
      <c r="B186" s="4">
        <f t="shared" si="49"/>
        <v>89.5</v>
      </c>
      <c r="C186" s="4">
        <v>939.38937028572457</v>
      </c>
      <c r="D186" s="4">
        <v>490.94003032384694</v>
      </c>
      <c r="E186" s="4">
        <v>924.69900397102811</v>
      </c>
      <c r="F186" s="4">
        <v>500.13137061682392</v>
      </c>
      <c r="G186" s="4">
        <v>1385.4651162790697</v>
      </c>
      <c r="H186" s="4">
        <v>1211.9367088607594</v>
      </c>
      <c r="I186" s="4">
        <v>1371.4166666666667</v>
      </c>
      <c r="J186" s="4">
        <v>1440.6107784431138</v>
      </c>
      <c r="P186" s="4">
        <f t="shared" ref="P186:P230" si="50">O$47</f>
        <v>273.32253821808519</v>
      </c>
      <c r="Q186" s="4">
        <f t="shared" si="37"/>
        <v>1112.1425780609845</v>
      </c>
      <c r="R186" s="4">
        <f t="shared" si="38"/>
        <v>938.61417064267425</v>
      </c>
      <c r="S186" s="4">
        <f t="shared" si="39"/>
        <v>1098.0941284485816</v>
      </c>
      <c r="T186" s="4">
        <f t="shared" si="40"/>
        <v>1167.2882402250286</v>
      </c>
      <c r="U186" s="2">
        <f t="shared" si="45"/>
        <v>545995.31099770102</v>
      </c>
      <c r="V186" s="2">
        <f t="shared" si="46"/>
        <v>469430.39164389414</v>
      </c>
      <c r="W186" s="2">
        <f t="shared" si="47"/>
        <v>539098.36471898493</v>
      </c>
      <c r="X186" s="2">
        <f t="shared" si="48"/>
        <v>583797.46748864395</v>
      </c>
      <c r="Y186" s="2">
        <f t="shared" si="41"/>
        <v>0.86565804778192801</v>
      </c>
      <c r="Z186" s="2">
        <f t="shared" si="42"/>
        <v>0.80762940654241333</v>
      </c>
      <c r="AA186" s="2">
        <f t="shared" si="43"/>
        <v>0.85472316073980226</v>
      </c>
      <c r="AB186" s="2">
        <f t="shared" si="44"/>
        <v>1.0043917279358578</v>
      </c>
    </row>
    <row r="187" spans="1:28" x14ac:dyDescent="0.35">
      <c r="A187" s="4">
        <v>186</v>
      </c>
      <c r="B187" s="4">
        <f t="shared" si="49"/>
        <v>90</v>
      </c>
      <c r="C187" s="4">
        <v>941.84794510554389</v>
      </c>
      <c r="D187" s="4">
        <v>493.54656507503097</v>
      </c>
      <c r="E187" s="4">
        <v>915.91837961453075</v>
      </c>
      <c r="F187" s="4">
        <v>496.7335902066535</v>
      </c>
      <c r="G187" s="4">
        <v>1245.0574712643679</v>
      </c>
      <c r="H187" s="4">
        <v>1242.0632911392406</v>
      </c>
      <c r="I187" s="4">
        <v>1490.6280991735537</v>
      </c>
      <c r="J187" s="4">
        <v>1465.1676646706587</v>
      </c>
      <c r="P187" s="4">
        <f t="shared" si="50"/>
        <v>273.32253821808519</v>
      </c>
      <c r="Q187" s="4">
        <f t="shared" si="37"/>
        <v>971.73493304628278</v>
      </c>
      <c r="R187" s="4">
        <f t="shared" si="38"/>
        <v>968.74075292115549</v>
      </c>
      <c r="S187" s="4">
        <f t="shared" si="39"/>
        <v>1217.3055609554685</v>
      </c>
      <c r="T187" s="4">
        <f t="shared" si="40"/>
        <v>1191.8451264525736</v>
      </c>
      <c r="U187" s="2">
        <f t="shared" si="45"/>
        <v>479596.43836840807</v>
      </c>
      <c r="V187" s="2">
        <f t="shared" si="46"/>
        <v>481206.07217802224</v>
      </c>
      <c r="W187" s="2">
        <f t="shared" si="47"/>
        <v>600796.97825630521</v>
      </c>
      <c r="X187" s="2">
        <f t="shared" si="48"/>
        <v>592029.50863308983</v>
      </c>
      <c r="Y187" s="2">
        <f t="shared" si="41"/>
        <v>0.76038476558072488</v>
      </c>
      <c r="Z187" s="2">
        <f t="shared" si="42"/>
        <v>0.82788882316882006</v>
      </c>
      <c r="AA187" s="2">
        <f t="shared" si="43"/>
        <v>0.95254433295458196</v>
      </c>
      <c r="AB187" s="2">
        <f t="shared" si="44"/>
        <v>1.0185545061080157</v>
      </c>
    </row>
    <row r="188" spans="1:28" x14ac:dyDescent="0.35">
      <c r="A188" s="4">
        <v>187</v>
      </c>
      <c r="B188" s="4">
        <f t="shared" si="49"/>
        <v>90.5</v>
      </c>
      <c r="C188" s="4">
        <v>939.98492567686094</v>
      </c>
      <c r="D188" s="4">
        <v>491.60075103044392</v>
      </c>
      <c r="E188" s="4">
        <v>915.53661333816137</v>
      </c>
      <c r="F188" s="4">
        <v>496.24633934150927</v>
      </c>
      <c r="G188" s="4">
        <v>1340.7325581395348</v>
      </c>
      <c r="H188" s="4">
        <v>1255.325</v>
      </c>
      <c r="I188" s="4">
        <v>1463.6101694915253</v>
      </c>
      <c r="J188" s="4">
        <v>1471.8047337278106</v>
      </c>
      <c r="P188" s="4">
        <f t="shared" si="50"/>
        <v>273.32253821808519</v>
      </c>
      <c r="Q188" s="4">
        <f t="shared" si="37"/>
        <v>1067.4100199214497</v>
      </c>
      <c r="R188" s="4">
        <f t="shared" si="38"/>
        <v>982.00246178191492</v>
      </c>
      <c r="S188" s="4">
        <f t="shared" si="39"/>
        <v>1190.2876312734402</v>
      </c>
      <c r="T188" s="4">
        <f t="shared" si="40"/>
        <v>1198.4821955097254</v>
      </c>
      <c r="U188" s="2">
        <f t="shared" si="45"/>
        <v>524739.5674508058</v>
      </c>
      <c r="V188" s="2">
        <f t="shared" si="46"/>
        <v>487315.12688362563</v>
      </c>
      <c r="W188" s="2">
        <f t="shared" si="47"/>
        <v>585146.29347627133</v>
      </c>
      <c r="X188" s="2">
        <f t="shared" si="48"/>
        <v>594742.40228767623</v>
      </c>
      <c r="Y188" s="2">
        <f t="shared" si="41"/>
        <v>0.83195774836115866</v>
      </c>
      <c r="Z188" s="2">
        <f t="shared" si="42"/>
        <v>0.83839911886813301</v>
      </c>
      <c r="AA188" s="2">
        <f t="shared" si="43"/>
        <v>0.92773067437502776</v>
      </c>
      <c r="AB188" s="2">
        <f t="shared" si="44"/>
        <v>1.0232218917977098</v>
      </c>
    </row>
    <row r="189" spans="1:28" x14ac:dyDescent="0.35">
      <c r="A189" s="4">
        <v>188</v>
      </c>
      <c r="B189" s="4">
        <f t="shared" si="49"/>
        <v>91</v>
      </c>
      <c r="C189" s="4">
        <v>942.99324393465224</v>
      </c>
      <c r="D189" s="4">
        <v>493.92472465402767</v>
      </c>
      <c r="E189" s="4">
        <v>918.81980331493855</v>
      </c>
      <c r="F189" s="4">
        <v>499.44068347846479</v>
      </c>
      <c r="G189" s="4">
        <v>1148.0119047619048</v>
      </c>
      <c r="H189" s="4">
        <v>1269.1707317073171</v>
      </c>
      <c r="I189" s="4">
        <v>1667.0902255639098</v>
      </c>
      <c r="J189" s="4">
        <v>1443.1011904761904</v>
      </c>
      <c r="P189" s="4">
        <f t="shared" si="50"/>
        <v>273.32253821808519</v>
      </c>
      <c r="Q189" s="4">
        <f t="shared" si="37"/>
        <v>874.68936654381969</v>
      </c>
      <c r="R189" s="4">
        <f t="shared" si="38"/>
        <v>995.84819348923202</v>
      </c>
      <c r="S189" s="4">
        <f t="shared" si="39"/>
        <v>1393.7676873458247</v>
      </c>
      <c r="T189" s="4">
        <f t="shared" si="40"/>
        <v>1169.7786522581052</v>
      </c>
      <c r="U189" s="2">
        <f t="shared" si="45"/>
        <v>432030.70452796202</v>
      </c>
      <c r="V189" s="2">
        <f t="shared" si="46"/>
        <v>497367.10239705647</v>
      </c>
      <c r="W189" s="2">
        <f t="shared" si="47"/>
        <v>688416.32120396744</v>
      </c>
      <c r="X189" s="2">
        <f t="shared" si="48"/>
        <v>584235.04960230552</v>
      </c>
      <c r="Y189" s="2">
        <f t="shared" si="41"/>
        <v>0.68497082068366211</v>
      </c>
      <c r="Z189" s="2">
        <f t="shared" si="42"/>
        <v>0.85569299494220163</v>
      </c>
      <c r="AA189" s="2">
        <f t="shared" si="43"/>
        <v>1.0914619900044387</v>
      </c>
      <c r="AB189" s="2">
        <f t="shared" si="44"/>
        <v>1.0051445641157493</v>
      </c>
    </row>
    <row r="190" spans="1:28" x14ac:dyDescent="0.35">
      <c r="A190" s="4">
        <v>189</v>
      </c>
      <c r="B190" s="4">
        <f t="shared" si="49"/>
        <v>91.5</v>
      </c>
      <c r="C190" s="4">
        <v>934.86925757351025</v>
      </c>
      <c r="D190" s="4">
        <v>492.54024558234585</v>
      </c>
      <c r="E190" s="4">
        <v>922.40840631281139</v>
      </c>
      <c r="F190" s="4">
        <v>497.0087434872928</v>
      </c>
      <c r="G190" s="4">
        <v>1294.9642857142858</v>
      </c>
      <c r="H190" s="4">
        <v>1254.7317073170732</v>
      </c>
      <c r="I190" s="4">
        <v>1498.4016393442623</v>
      </c>
      <c r="J190" s="4">
        <v>1503.5357142857142</v>
      </c>
      <c r="P190" s="4">
        <f t="shared" si="50"/>
        <v>273.32253821808519</v>
      </c>
      <c r="Q190" s="4">
        <f t="shared" si="37"/>
        <v>1021.6417474962007</v>
      </c>
      <c r="R190" s="4">
        <f t="shared" si="38"/>
        <v>981.40916909898806</v>
      </c>
      <c r="S190" s="4">
        <f t="shared" si="39"/>
        <v>1225.0791011261772</v>
      </c>
      <c r="T190" s="4">
        <f t="shared" si="40"/>
        <v>1230.2131760676291</v>
      </c>
      <c r="U190" s="2">
        <f t="shared" si="45"/>
        <v>503199.67720895563</v>
      </c>
      <c r="V190" s="2">
        <f t="shared" si="46"/>
        <v>487768.93798079615</v>
      </c>
      <c r="W190" s="2">
        <f t="shared" si="47"/>
        <v>603400.76132648683</v>
      </c>
      <c r="X190" s="2">
        <f t="shared" si="48"/>
        <v>611426.7048588841</v>
      </c>
      <c r="Y190" s="2">
        <f t="shared" si="41"/>
        <v>0.79780694347214831</v>
      </c>
      <c r="Z190" s="2">
        <f t="shared" si="42"/>
        <v>0.83917987612972977</v>
      </c>
      <c r="AA190" s="2">
        <f t="shared" si="43"/>
        <v>0.95667254747214314</v>
      </c>
      <c r="AB190" s="2">
        <f t="shared" si="44"/>
        <v>1.0519263251365305</v>
      </c>
    </row>
    <row r="191" spans="1:28" x14ac:dyDescent="0.35">
      <c r="A191" s="4">
        <v>190</v>
      </c>
      <c r="B191" s="4">
        <f t="shared" si="49"/>
        <v>92</v>
      </c>
      <c r="C191" s="4">
        <v>942.15335812663943</v>
      </c>
      <c r="D191" s="4">
        <v>494.00155459426838</v>
      </c>
      <c r="E191" s="4">
        <v>915.03268185335367</v>
      </c>
      <c r="F191" s="4">
        <v>496.60466081865974</v>
      </c>
      <c r="G191" s="4">
        <v>1289.9540229885058</v>
      </c>
      <c r="H191" s="4">
        <v>1228.4375</v>
      </c>
      <c r="I191" s="4">
        <v>1366.3421052631579</v>
      </c>
      <c r="J191" s="4">
        <v>1469.030303030303</v>
      </c>
      <c r="P191" s="4">
        <f t="shared" si="50"/>
        <v>273.32253821808519</v>
      </c>
      <c r="Q191" s="4">
        <f t="shared" si="37"/>
        <v>1016.6314847704207</v>
      </c>
      <c r="R191" s="4">
        <f t="shared" si="38"/>
        <v>955.11496178191487</v>
      </c>
      <c r="S191" s="4">
        <f t="shared" si="39"/>
        <v>1093.0195670450728</v>
      </c>
      <c r="T191" s="4">
        <f t="shared" si="40"/>
        <v>1195.7077648122179</v>
      </c>
      <c r="U191" s="2">
        <f t="shared" si="45"/>
        <v>502217.53392606712</v>
      </c>
      <c r="V191" s="2">
        <f t="shared" si="46"/>
        <v>474314.54163853498</v>
      </c>
      <c r="W191" s="2">
        <f t="shared" si="47"/>
        <v>539953.36532222014</v>
      </c>
      <c r="X191" s="2">
        <f t="shared" si="48"/>
        <v>593794.04898280918</v>
      </c>
      <c r="Y191" s="2">
        <f t="shared" si="41"/>
        <v>0.79624978680837799</v>
      </c>
      <c r="Z191" s="2">
        <f t="shared" si="42"/>
        <v>0.81603232043945018</v>
      </c>
      <c r="AA191" s="2">
        <f t="shared" si="43"/>
        <v>0.85607873676424917</v>
      </c>
      <c r="AB191" s="2">
        <f t="shared" si="44"/>
        <v>1.0215903016185564</v>
      </c>
    </row>
    <row r="192" spans="1:28" x14ac:dyDescent="0.35">
      <c r="A192" s="4">
        <v>191</v>
      </c>
      <c r="B192" s="4">
        <f t="shared" si="49"/>
        <v>92.5</v>
      </c>
      <c r="C192" s="4">
        <v>936.76281830430275</v>
      </c>
      <c r="D192" s="4">
        <v>491.34210141458311</v>
      </c>
      <c r="E192" s="4">
        <v>915.93365026558558</v>
      </c>
      <c r="F192" s="4">
        <v>495.41585110206961</v>
      </c>
      <c r="G192" s="4">
        <v>1136.2235294117647</v>
      </c>
      <c r="H192" s="4">
        <v>1237.9124999999999</v>
      </c>
      <c r="I192" s="4">
        <v>1333.8666666666666</v>
      </c>
      <c r="J192" s="4">
        <v>1473.4093567251462</v>
      </c>
      <c r="P192" s="4">
        <f t="shared" si="50"/>
        <v>273.32253821808519</v>
      </c>
      <c r="Q192" s="4">
        <f t="shared" si="37"/>
        <v>862.9009911936796</v>
      </c>
      <c r="R192" s="4">
        <f t="shared" si="38"/>
        <v>964.58996178191478</v>
      </c>
      <c r="S192" s="4">
        <f t="shared" si="39"/>
        <v>1060.5441284485814</v>
      </c>
      <c r="T192" s="4">
        <f t="shared" si="40"/>
        <v>1200.086818507061</v>
      </c>
      <c r="U192" s="2">
        <f t="shared" si="45"/>
        <v>423979.58632582921</v>
      </c>
      <c r="V192" s="2">
        <f t="shared" si="46"/>
        <v>477873.15688070009</v>
      </c>
      <c r="W192" s="2">
        <f t="shared" si="47"/>
        <v>521089.98071482359</v>
      </c>
      <c r="X192" s="2">
        <f t="shared" si="48"/>
        <v>594542.03258705058</v>
      </c>
      <c r="Y192" s="2">
        <f t="shared" si="41"/>
        <v>0.67220603108760424</v>
      </c>
      <c r="Z192" s="2">
        <f t="shared" si="42"/>
        <v>0.82215472403176548</v>
      </c>
      <c r="AA192" s="2">
        <f t="shared" si="43"/>
        <v>0.82617144568521039</v>
      </c>
      <c r="AB192" s="2">
        <f t="shared" si="44"/>
        <v>1.022877166647217</v>
      </c>
    </row>
    <row r="193" spans="1:28" x14ac:dyDescent="0.35">
      <c r="A193" s="4">
        <v>192</v>
      </c>
      <c r="B193" s="4">
        <f t="shared" si="49"/>
        <v>93</v>
      </c>
      <c r="C193" s="4">
        <v>940.88589408909286</v>
      </c>
      <c r="D193" s="4">
        <v>494.18411166746472</v>
      </c>
      <c r="E193" s="4">
        <v>918.94196852337677</v>
      </c>
      <c r="F193" s="4">
        <v>498.39967936948773</v>
      </c>
      <c r="G193" s="4">
        <v>1053.4418604651162</v>
      </c>
      <c r="H193" s="4">
        <v>1271.875</v>
      </c>
      <c r="I193" s="4">
        <v>1512.9312977099237</v>
      </c>
      <c r="J193" s="4">
        <v>1501.8197674418604</v>
      </c>
      <c r="P193" s="4">
        <f t="shared" si="50"/>
        <v>273.32253821808519</v>
      </c>
      <c r="Q193" s="4">
        <f t="shared" si="37"/>
        <v>780.11932224703105</v>
      </c>
      <c r="R193" s="4">
        <f t="shared" si="38"/>
        <v>998.55246178191487</v>
      </c>
      <c r="S193" s="4">
        <f t="shared" si="39"/>
        <v>1239.6087594918386</v>
      </c>
      <c r="T193" s="4">
        <f t="shared" si="40"/>
        <v>1228.4972292237753</v>
      </c>
      <c r="U193" s="2">
        <f t="shared" si="45"/>
        <v>385522.57425927371</v>
      </c>
      <c r="V193" s="2">
        <f t="shared" si="46"/>
        <v>497678.22678571905</v>
      </c>
      <c r="W193" s="2">
        <f t="shared" si="47"/>
        <v>612594.95362468215</v>
      </c>
      <c r="X193" s="2">
        <f t="shared" si="48"/>
        <v>612282.62515143363</v>
      </c>
      <c r="Y193" s="2">
        <f t="shared" si="41"/>
        <v>0.61123367231729109</v>
      </c>
      <c r="Z193" s="2">
        <f t="shared" si="42"/>
        <v>0.85622826749772685</v>
      </c>
      <c r="AA193" s="2">
        <f t="shared" si="43"/>
        <v>0.97124964437292749</v>
      </c>
      <c r="AB193" s="2">
        <f t="shared" si="44"/>
        <v>1.053398889355261</v>
      </c>
    </row>
    <row r="194" spans="1:28" x14ac:dyDescent="0.35">
      <c r="A194" s="4">
        <v>193</v>
      </c>
      <c r="B194" s="4">
        <f t="shared" si="49"/>
        <v>93.5</v>
      </c>
      <c r="C194" s="4">
        <v>931.37227848196608</v>
      </c>
      <c r="D194" s="4">
        <v>490.70916949149984</v>
      </c>
      <c r="E194" s="4">
        <v>917.39963276684421</v>
      </c>
      <c r="F194" s="4">
        <v>499.71866431424996</v>
      </c>
      <c r="G194" s="4">
        <v>1302.5121951219512</v>
      </c>
      <c r="H194" s="4">
        <v>1390.95</v>
      </c>
      <c r="I194" s="4">
        <v>1467.5426356589148</v>
      </c>
      <c r="J194" s="4">
        <v>1452.6931818181818</v>
      </c>
      <c r="P194" s="4">
        <f t="shared" si="50"/>
        <v>273.32253821808519</v>
      </c>
      <c r="Q194" s="4">
        <f t="shared" si="37"/>
        <v>1029.1896569038661</v>
      </c>
      <c r="R194" s="4">
        <f t="shared" si="38"/>
        <v>1117.6274617819149</v>
      </c>
      <c r="S194" s="4">
        <f t="shared" si="39"/>
        <v>1194.2200974408297</v>
      </c>
      <c r="T194" s="4">
        <f t="shared" si="40"/>
        <v>1179.3706436000966</v>
      </c>
      <c r="U194" s="2">
        <f t="shared" si="45"/>
        <v>505032.80178853776</v>
      </c>
      <c r="V194" s="2">
        <f t="shared" si="46"/>
        <v>558499.302402584</v>
      </c>
      <c r="W194" s="2">
        <f t="shared" si="47"/>
        <v>586014.75220524753</v>
      </c>
      <c r="X194" s="2">
        <f t="shared" si="48"/>
        <v>589353.52275127766</v>
      </c>
      <c r="Y194" s="2">
        <f t="shared" si="41"/>
        <v>0.8007133036788</v>
      </c>
      <c r="Z194" s="2">
        <f t="shared" si="42"/>
        <v>0.96086761356499761</v>
      </c>
      <c r="AA194" s="2">
        <f t="shared" si="43"/>
        <v>0.9291075878260443</v>
      </c>
      <c r="AB194" s="2">
        <f t="shared" si="44"/>
        <v>1.0139506182300375</v>
      </c>
    </row>
    <row r="195" spans="1:28" x14ac:dyDescent="0.35">
      <c r="A195" s="4">
        <v>194</v>
      </c>
      <c r="B195" s="4">
        <f t="shared" si="49"/>
        <v>94</v>
      </c>
      <c r="C195" s="4">
        <v>938.9617920561908</v>
      </c>
      <c r="D195" s="4">
        <v>492.73941000380592</v>
      </c>
      <c r="E195" s="4">
        <v>921.85866287483941</v>
      </c>
      <c r="F195" s="4">
        <v>501.48856069348716</v>
      </c>
      <c r="G195" s="4">
        <v>838.19047619047615</v>
      </c>
      <c r="H195" s="4">
        <v>1418.4756097560976</v>
      </c>
      <c r="I195" s="4">
        <v>1583.0153846153846</v>
      </c>
      <c r="J195" s="4">
        <v>1400.8529411764705</v>
      </c>
      <c r="P195" s="4">
        <f t="shared" si="50"/>
        <v>273.32253821808519</v>
      </c>
      <c r="Q195" s="4">
        <f t="shared" si="37"/>
        <v>564.86793797239102</v>
      </c>
      <c r="R195" s="4">
        <f t="shared" si="38"/>
        <v>1145.1530715380125</v>
      </c>
      <c r="S195" s="4">
        <f t="shared" si="39"/>
        <v>1309.6928463972995</v>
      </c>
      <c r="T195" s="4">
        <f t="shared" si="40"/>
        <v>1127.5304029583854</v>
      </c>
      <c r="U195" s="2">
        <f t="shared" si="45"/>
        <v>278332.69448658236</v>
      </c>
      <c r="V195" s="2">
        <f t="shared" si="46"/>
        <v>574281.16561932385</v>
      </c>
      <c r="W195" s="2">
        <f t="shared" si="47"/>
        <v>645337.28042001056</v>
      </c>
      <c r="X195" s="2">
        <f t="shared" si="48"/>
        <v>565443.59891774831</v>
      </c>
      <c r="Y195" s="2">
        <f t="shared" si="41"/>
        <v>0.44128755703572919</v>
      </c>
      <c r="Z195" s="2">
        <f t="shared" si="42"/>
        <v>0.98801944917418005</v>
      </c>
      <c r="AA195" s="2">
        <f t="shared" si="43"/>
        <v>1.0231615529966287</v>
      </c>
      <c r="AB195" s="2">
        <f t="shared" si="44"/>
        <v>0.97281489727996251</v>
      </c>
    </row>
    <row r="196" spans="1:28" x14ac:dyDescent="0.35">
      <c r="A196" s="4">
        <v>195</v>
      </c>
      <c r="B196" s="4">
        <f t="shared" si="49"/>
        <v>94.5</v>
      </c>
      <c r="C196" s="4">
        <v>938.93125075408125</v>
      </c>
      <c r="D196" s="4">
        <v>491.91206643997737</v>
      </c>
      <c r="E196" s="4">
        <v>920.60646948834767</v>
      </c>
      <c r="F196" s="4">
        <v>500.53047025630161</v>
      </c>
      <c r="G196" s="4">
        <v>1301.5930232558139</v>
      </c>
      <c r="H196" s="4">
        <v>1343.7160493827159</v>
      </c>
      <c r="I196" s="4">
        <v>1339.2982456140351</v>
      </c>
      <c r="J196" s="4">
        <v>1411.1525423728813</v>
      </c>
      <c r="P196" s="4">
        <f t="shared" si="50"/>
        <v>273.32253821808519</v>
      </c>
      <c r="Q196" s="4">
        <f t="shared" si="37"/>
        <v>1028.2704850377288</v>
      </c>
      <c r="R196" s="4">
        <f t="shared" si="38"/>
        <v>1070.3935111646308</v>
      </c>
      <c r="S196" s="4">
        <f t="shared" si="39"/>
        <v>1065.9757073959499</v>
      </c>
      <c r="T196" s="4">
        <f t="shared" si="40"/>
        <v>1137.8300041547961</v>
      </c>
      <c r="U196" s="2">
        <f t="shared" si="45"/>
        <v>505818.65915414703</v>
      </c>
      <c r="V196" s="2">
        <f t="shared" si="46"/>
        <v>535764.56750252645</v>
      </c>
      <c r="W196" s="2">
        <f t="shared" si="47"/>
        <v>524366.31299995841</v>
      </c>
      <c r="X196" s="2">
        <f t="shared" si="48"/>
        <v>569518.58705132979</v>
      </c>
      <c r="Y196" s="2">
        <f t="shared" si="41"/>
        <v>0.80195925531839418</v>
      </c>
      <c r="Z196" s="2">
        <f t="shared" si="42"/>
        <v>0.92175374113135844</v>
      </c>
      <c r="AA196" s="2">
        <f t="shared" si="43"/>
        <v>0.83136596540489838</v>
      </c>
      <c r="AB196" s="2">
        <f t="shared" si="44"/>
        <v>0.9798256922914802</v>
      </c>
    </row>
    <row r="197" spans="1:28" x14ac:dyDescent="0.35">
      <c r="A197" s="4">
        <v>196</v>
      </c>
      <c r="B197" s="4">
        <f t="shared" si="49"/>
        <v>95</v>
      </c>
      <c r="C197" s="4">
        <v>938.07609429501372</v>
      </c>
      <c r="D197" s="4">
        <v>493.64051755163933</v>
      </c>
      <c r="E197" s="4">
        <v>915.91837961453075</v>
      </c>
      <c r="F197" s="4">
        <v>500.02881053951171</v>
      </c>
      <c r="G197" s="4">
        <v>1445.9756097560976</v>
      </c>
      <c r="H197" s="4">
        <v>1369.8902439024391</v>
      </c>
      <c r="I197" s="4">
        <v>1420.7</v>
      </c>
      <c r="J197" s="4">
        <v>1381.5433526011561</v>
      </c>
      <c r="P197" s="4">
        <f t="shared" si="50"/>
        <v>273.32253821808519</v>
      </c>
      <c r="Q197" s="4">
        <f t="shared" si="37"/>
        <v>1172.6530715380125</v>
      </c>
      <c r="R197" s="4">
        <f t="shared" si="38"/>
        <v>1096.567705684354</v>
      </c>
      <c r="S197" s="4">
        <f t="shared" si="39"/>
        <v>1147.3774617819149</v>
      </c>
      <c r="T197" s="4">
        <f t="shared" si="40"/>
        <v>1108.220814383071</v>
      </c>
      <c r="U197" s="2">
        <f t="shared" si="45"/>
        <v>578869.06914254406</v>
      </c>
      <c r="V197" s="2">
        <f t="shared" si="46"/>
        <v>548315.44554938888</v>
      </c>
      <c r="W197" s="2">
        <f t="shared" si="47"/>
        <v>566392.00406111078</v>
      </c>
      <c r="X197" s="2">
        <f t="shared" si="48"/>
        <v>554142.33563109604</v>
      </c>
      <c r="Y197" s="2">
        <f t="shared" si="41"/>
        <v>0.91777833659341912</v>
      </c>
      <c r="Z197" s="2">
        <f t="shared" si="42"/>
        <v>0.9433468428329268</v>
      </c>
      <c r="AA197" s="2">
        <f t="shared" si="43"/>
        <v>0.89799635022305069</v>
      </c>
      <c r="AB197" s="2">
        <f t="shared" si="44"/>
        <v>0.95337168967379127</v>
      </c>
    </row>
    <row r="198" spans="1:28" x14ac:dyDescent="0.35">
      <c r="A198" s="4">
        <v>197</v>
      </c>
      <c r="B198" s="4">
        <f t="shared" si="49"/>
        <v>95.5</v>
      </c>
      <c r="C198" s="4">
        <v>936.19780421527594</v>
      </c>
      <c r="D198" s="4">
        <v>491.58576255926437</v>
      </c>
      <c r="E198" s="4">
        <v>918.74345005966472</v>
      </c>
      <c r="F198" s="4">
        <v>500.1670466440558</v>
      </c>
      <c r="G198" s="4">
        <v>788.4457831325301</v>
      </c>
      <c r="H198" s="4">
        <v>1381.7974683544303</v>
      </c>
      <c r="I198" s="4">
        <v>1564.4496124031007</v>
      </c>
      <c r="J198" s="4">
        <v>1485.5705882352941</v>
      </c>
      <c r="P198" s="4">
        <f t="shared" si="50"/>
        <v>273.32253821808519</v>
      </c>
      <c r="Q198" s="4">
        <f t="shared" si="37"/>
        <v>515.12324491444497</v>
      </c>
      <c r="R198" s="4">
        <f t="shared" si="38"/>
        <v>1108.4749301363452</v>
      </c>
      <c r="S198" s="4">
        <f t="shared" si="39"/>
        <v>1291.1270741850155</v>
      </c>
      <c r="T198" s="4">
        <f t="shared" si="40"/>
        <v>1212.2480500172089</v>
      </c>
      <c r="U198" s="2">
        <f t="shared" si="45"/>
        <v>253227.25316327013</v>
      </c>
      <c r="V198" s="2">
        <f t="shared" si="46"/>
        <v>554422.63208527188</v>
      </c>
      <c r="W198" s="2">
        <f t="shared" si="47"/>
        <v>634699.68732415279</v>
      </c>
      <c r="X198" s="2">
        <f t="shared" si="48"/>
        <v>606326.52697712299</v>
      </c>
      <c r="Y198" s="2">
        <f t="shared" si="41"/>
        <v>0.40148368530479828</v>
      </c>
      <c r="Z198" s="2">
        <f t="shared" si="42"/>
        <v>0.9538539244480444</v>
      </c>
      <c r="AA198" s="2">
        <f t="shared" si="43"/>
        <v>1.0062959904414632</v>
      </c>
      <c r="AB198" s="2">
        <f t="shared" si="44"/>
        <v>1.0431517470324523</v>
      </c>
    </row>
    <row r="199" spans="1:28" x14ac:dyDescent="0.35">
      <c r="A199" s="4">
        <v>198</v>
      </c>
      <c r="B199" s="4">
        <f t="shared" si="49"/>
        <v>96</v>
      </c>
      <c r="C199" s="4">
        <v>939.02287466040991</v>
      </c>
      <c r="D199" s="4">
        <v>493.62442765059535</v>
      </c>
      <c r="E199" s="4">
        <v>915.24647096812055</v>
      </c>
      <c r="F199" s="4">
        <v>500.25057704116045</v>
      </c>
      <c r="G199" s="4">
        <v>854.29113924050637</v>
      </c>
      <c r="H199" s="4">
        <v>1324.4875</v>
      </c>
      <c r="I199" s="4">
        <v>1613.5116279069769</v>
      </c>
      <c r="J199" s="4">
        <v>1525.796511627907</v>
      </c>
      <c r="P199" s="4">
        <f t="shared" si="50"/>
        <v>273.32253821808519</v>
      </c>
      <c r="Q199" s="4">
        <f t="shared" si="37"/>
        <v>580.96860102242113</v>
      </c>
      <c r="R199" s="4">
        <f t="shared" si="38"/>
        <v>1051.1649617819148</v>
      </c>
      <c r="S199" s="4">
        <f t="shared" si="39"/>
        <v>1340.1890896888917</v>
      </c>
      <c r="T199" s="4">
        <f t="shared" si="40"/>
        <v>1252.4739734098218</v>
      </c>
      <c r="U199" s="2">
        <f t="shared" si="45"/>
        <v>286780.29316265974</v>
      </c>
      <c r="V199" s="2">
        <f t="shared" si="46"/>
        <v>525845.87869685225</v>
      </c>
      <c r="W199" s="2">
        <f t="shared" si="47"/>
        <v>661550.07234125154</v>
      </c>
      <c r="X199" s="2">
        <f t="shared" si="48"/>
        <v>626550.82792729838</v>
      </c>
      <c r="Y199" s="2">
        <f t="shared" si="41"/>
        <v>0.45468095370248029</v>
      </c>
      <c r="Z199" s="2">
        <f t="shared" si="42"/>
        <v>0.9046891775743352</v>
      </c>
      <c r="AA199" s="2">
        <f t="shared" si="43"/>
        <v>1.0488664144138271</v>
      </c>
      <c r="AB199" s="2">
        <f t="shared" si="44"/>
        <v>1.0779465546650095</v>
      </c>
    </row>
    <row r="200" spans="1:28" x14ac:dyDescent="0.35">
      <c r="A200" s="4">
        <v>199</v>
      </c>
      <c r="B200" s="4">
        <f t="shared" si="49"/>
        <v>96.5</v>
      </c>
      <c r="C200" s="4">
        <v>942.41295919457059</v>
      </c>
      <c r="D200" s="4">
        <v>497.15415677729482</v>
      </c>
      <c r="E200" s="4">
        <v>914.68145687909373</v>
      </c>
      <c r="F200" s="4">
        <v>499.78480016013089</v>
      </c>
      <c r="G200" s="4">
        <v>750.29268292682923</v>
      </c>
      <c r="H200" s="4">
        <v>1386.0864197530864</v>
      </c>
      <c r="I200" s="4">
        <v>1567.6717557251909</v>
      </c>
      <c r="J200" s="4">
        <v>1396.3625730994152</v>
      </c>
      <c r="P200" s="4">
        <f t="shared" si="50"/>
        <v>273.32253821808519</v>
      </c>
      <c r="Q200" s="4">
        <f t="shared" si="37"/>
        <v>476.97014470874404</v>
      </c>
      <c r="R200" s="4">
        <f t="shared" si="38"/>
        <v>1112.7638815350012</v>
      </c>
      <c r="S200" s="4">
        <f t="shared" si="39"/>
        <v>1294.3492175071058</v>
      </c>
      <c r="T200" s="4">
        <f t="shared" si="40"/>
        <v>1123.04003488133</v>
      </c>
      <c r="U200" s="2">
        <f t="shared" si="45"/>
        <v>237127.69010061992</v>
      </c>
      <c r="V200" s="2">
        <f t="shared" si="46"/>
        <v>556142.47415838216</v>
      </c>
      <c r="W200" s="2">
        <f t="shared" si="47"/>
        <v>643491.09380509658</v>
      </c>
      <c r="X200" s="2">
        <f t="shared" si="48"/>
        <v>561278.33940499194</v>
      </c>
      <c r="Y200" s="2">
        <f t="shared" si="41"/>
        <v>0.37595834461004185</v>
      </c>
      <c r="Z200" s="2">
        <f t="shared" si="42"/>
        <v>0.95681281900957593</v>
      </c>
      <c r="AA200" s="2">
        <f t="shared" si="43"/>
        <v>1.0202344833520427</v>
      </c>
      <c r="AB200" s="2">
        <f t="shared" si="44"/>
        <v>0.96564879528004244</v>
      </c>
    </row>
    <row r="201" spans="1:28" x14ac:dyDescent="0.35">
      <c r="A201" s="4">
        <v>200</v>
      </c>
      <c r="B201" s="4">
        <f t="shared" si="49"/>
        <v>97</v>
      </c>
      <c r="C201" s="4">
        <v>939.4046409367794</v>
      </c>
      <c r="D201" s="4">
        <v>494.18239642790058</v>
      </c>
      <c r="E201" s="4">
        <v>924.57683876258989</v>
      </c>
      <c r="F201" s="4">
        <v>503.56522760768604</v>
      </c>
      <c r="G201" s="4">
        <v>821.05063291139243</v>
      </c>
      <c r="H201" s="4">
        <v>1464.1624999999999</v>
      </c>
      <c r="I201" s="4">
        <v>1529.6285714285714</v>
      </c>
      <c r="J201" s="4">
        <v>1405.4458598726114</v>
      </c>
      <c r="P201" s="4">
        <f t="shared" si="50"/>
        <v>273.32253821808519</v>
      </c>
      <c r="Q201" s="4">
        <f t="shared" si="37"/>
        <v>547.72809469330718</v>
      </c>
      <c r="R201" s="4">
        <f t="shared" si="38"/>
        <v>1190.8399617819148</v>
      </c>
      <c r="S201" s="4">
        <f t="shared" si="39"/>
        <v>1256.3060332104862</v>
      </c>
      <c r="T201" s="4">
        <f t="shared" si="40"/>
        <v>1132.1233216545263</v>
      </c>
      <c r="U201" s="2">
        <f t="shared" si="45"/>
        <v>270677.58242642658</v>
      </c>
      <c r="V201" s="2">
        <f t="shared" si="46"/>
        <v>599665.5963990381</v>
      </c>
      <c r="W201" s="2">
        <f t="shared" si="47"/>
        <v>620844.32613878779</v>
      </c>
      <c r="X201" s="2">
        <f t="shared" si="48"/>
        <v>570097.93814893113</v>
      </c>
      <c r="Y201" s="2">
        <f t="shared" si="41"/>
        <v>0.42915062247224856</v>
      </c>
      <c r="Z201" s="2">
        <f t="shared" si="42"/>
        <v>1.0316919789698002</v>
      </c>
      <c r="AA201" s="2">
        <f t="shared" si="43"/>
        <v>0.98432875981979384</v>
      </c>
      <c r="AB201" s="2">
        <f t="shared" si="44"/>
        <v>0.98082243428233629</v>
      </c>
    </row>
    <row r="202" spans="1:28" x14ac:dyDescent="0.35">
      <c r="A202" s="4">
        <v>201</v>
      </c>
      <c r="B202" s="4">
        <f t="shared" si="49"/>
        <v>97.5</v>
      </c>
      <c r="C202" s="4">
        <v>941.37455492284573</v>
      </c>
      <c r="D202" s="4">
        <v>494.42399151279119</v>
      </c>
      <c r="E202" s="4">
        <v>921.1256716242101</v>
      </c>
      <c r="F202" s="4">
        <v>500.26286714078219</v>
      </c>
      <c r="G202" s="4">
        <v>1372.2906976744187</v>
      </c>
      <c r="H202" s="4">
        <v>1366.9259259259259</v>
      </c>
      <c r="I202" s="4">
        <v>1477.9344262295083</v>
      </c>
      <c r="J202" s="4">
        <v>1393.9931506849316</v>
      </c>
      <c r="P202" s="4">
        <f t="shared" si="50"/>
        <v>273.32253821808519</v>
      </c>
      <c r="Q202" s="4">
        <f t="shared" si="37"/>
        <v>1098.9681594563335</v>
      </c>
      <c r="R202" s="4">
        <f t="shared" si="38"/>
        <v>1093.6033877078407</v>
      </c>
      <c r="S202" s="4">
        <f t="shared" si="39"/>
        <v>1204.6118880114232</v>
      </c>
      <c r="T202" s="4">
        <f t="shared" si="40"/>
        <v>1120.6706124668465</v>
      </c>
      <c r="U202" s="2">
        <f t="shared" si="45"/>
        <v>543356.22394386597</v>
      </c>
      <c r="V202" s="2">
        <f t="shared" si="46"/>
        <v>547089.16624959686</v>
      </c>
      <c r="W202" s="2">
        <f t="shared" si="47"/>
        <v>595589.01789436722</v>
      </c>
      <c r="X202" s="2">
        <f t="shared" si="48"/>
        <v>560629.89371308102</v>
      </c>
      <c r="Y202" s="2">
        <f t="shared" si="41"/>
        <v>0.86147385993098324</v>
      </c>
      <c r="Z202" s="2">
        <f t="shared" si="42"/>
        <v>0.94123709612547979</v>
      </c>
      <c r="AA202" s="2">
        <f t="shared" si="43"/>
        <v>0.94428727889380104</v>
      </c>
      <c r="AB202" s="2">
        <f t="shared" si="44"/>
        <v>0.96453317980508557</v>
      </c>
    </row>
    <row r="203" spans="1:28" x14ac:dyDescent="0.35">
      <c r="A203" s="4">
        <v>202</v>
      </c>
      <c r="B203" s="4">
        <f t="shared" si="49"/>
        <v>98</v>
      </c>
      <c r="C203" s="4">
        <v>930.08954379336478</v>
      </c>
      <c r="D203" s="4">
        <v>490.74606402494112</v>
      </c>
      <c r="E203" s="4">
        <v>911.65786797024771</v>
      </c>
      <c r="F203" s="4">
        <v>500.46371298996974</v>
      </c>
      <c r="G203" s="4">
        <v>916.51764705882351</v>
      </c>
      <c r="H203" s="4">
        <v>1408.6875</v>
      </c>
      <c r="I203" s="4">
        <v>1527.3458646616541</v>
      </c>
      <c r="J203" s="4">
        <v>1438.7832167832169</v>
      </c>
      <c r="P203" s="4">
        <f t="shared" si="50"/>
        <v>273.32253821808519</v>
      </c>
      <c r="Q203" s="4">
        <f t="shared" si="37"/>
        <v>643.19510884073838</v>
      </c>
      <c r="R203" s="4">
        <f t="shared" si="38"/>
        <v>1135.3649617819149</v>
      </c>
      <c r="S203" s="4">
        <f t="shared" si="39"/>
        <v>1254.023326443569</v>
      </c>
      <c r="T203" s="4">
        <f t="shared" si="40"/>
        <v>1165.4606785651317</v>
      </c>
      <c r="U203" s="2">
        <f t="shared" si="45"/>
        <v>315645.46806368598</v>
      </c>
      <c r="V203" s="2">
        <f t="shared" si="46"/>
        <v>568208.96437209216</v>
      </c>
      <c r="W203" s="2">
        <f t="shared" si="47"/>
        <v>615407.01164764538</v>
      </c>
      <c r="X203" s="2">
        <f t="shared" si="48"/>
        <v>583270.77853851544</v>
      </c>
      <c r="Y203" s="2">
        <f t="shared" si="41"/>
        <v>0.50044576239295546</v>
      </c>
      <c r="Z203" s="2">
        <f t="shared" si="42"/>
        <v>0.97757255784161368</v>
      </c>
      <c r="AA203" s="2">
        <f t="shared" si="43"/>
        <v>0.97570807214579558</v>
      </c>
      <c r="AB203" s="2">
        <f t="shared" si="44"/>
        <v>1.0034855882998299</v>
      </c>
    </row>
    <row r="204" spans="1:28" x14ac:dyDescent="0.35">
      <c r="A204" s="4">
        <v>203</v>
      </c>
      <c r="B204" s="4">
        <f t="shared" si="49"/>
        <v>98.5</v>
      </c>
      <c r="C204" s="4">
        <v>931.89148061782862</v>
      </c>
      <c r="D204" s="4">
        <v>492.85946845393039</v>
      </c>
      <c r="E204" s="4">
        <v>920.85079990522411</v>
      </c>
      <c r="F204" s="4">
        <v>502.46280389849494</v>
      </c>
      <c r="G204" s="4">
        <v>1431.452380952381</v>
      </c>
      <c r="H204" s="4">
        <v>1419.7625</v>
      </c>
      <c r="I204" s="4">
        <v>1386.2786885245901</v>
      </c>
      <c r="J204" s="4">
        <v>1464.2756410256411</v>
      </c>
      <c r="P204" s="4">
        <f t="shared" si="50"/>
        <v>273.32253821808519</v>
      </c>
      <c r="Q204" s="4">
        <f t="shared" si="37"/>
        <v>1158.1298427342958</v>
      </c>
      <c r="R204" s="4">
        <f t="shared" si="38"/>
        <v>1146.4399617819149</v>
      </c>
      <c r="S204" s="4">
        <f t="shared" si="39"/>
        <v>1112.9561503065049</v>
      </c>
      <c r="T204" s="4">
        <f t="shared" si="40"/>
        <v>1190.953102807556</v>
      </c>
      <c r="U204" s="2">
        <f t="shared" si="45"/>
        <v>570795.25869065907</v>
      </c>
      <c r="V204" s="2">
        <f t="shared" si="46"/>
        <v>576043.43769822433</v>
      </c>
      <c r="W204" s="2">
        <f t="shared" si="47"/>
        <v>548530.97665259673</v>
      </c>
      <c r="X204" s="2">
        <f t="shared" si="48"/>
        <v>598409.63534829707</v>
      </c>
      <c r="Y204" s="2">
        <f t="shared" si="41"/>
        <v>0.90497756916344108</v>
      </c>
      <c r="Z204" s="2">
        <f t="shared" si="42"/>
        <v>0.99105134224838975</v>
      </c>
      <c r="AA204" s="2">
        <f t="shared" si="43"/>
        <v>0.86967826432304396</v>
      </c>
      <c r="AB204" s="2">
        <f t="shared" si="44"/>
        <v>1.029531166427395</v>
      </c>
    </row>
    <row r="205" spans="1:28" x14ac:dyDescent="0.35">
      <c r="A205" s="4">
        <v>204</v>
      </c>
      <c r="B205" s="4">
        <f t="shared" si="49"/>
        <v>99</v>
      </c>
      <c r="C205" s="4">
        <v>929.47871775117369</v>
      </c>
      <c r="D205" s="4">
        <v>490.87979483018654</v>
      </c>
      <c r="E205" s="4">
        <v>928.60829064105133</v>
      </c>
      <c r="F205" s="4">
        <v>504.3371138461398</v>
      </c>
      <c r="G205" s="4">
        <v>1049.8275862068965</v>
      </c>
      <c r="H205" s="4">
        <v>1546.875</v>
      </c>
      <c r="I205" s="4">
        <v>1504.2481203007519</v>
      </c>
      <c r="J205" s="4">
        <v>1410.9943820224719</v>
      </c>
      <c r="P205" s="4">
        <f t="shared" si="50"/>
        <v>273.32253821808519</v>
      </c>
      <c r="Q205" s="4">
        <f t="shared" si="37"/>
        <v>776.50504798881138</v>
      </c>
      <c r="R205" s="4">
        <f t="shared" si="38"/>
        <v>1273.5524617819149</v>
      </c>
      <c r="S205" s="4">
        <f t="shared" si="39"/>
        <v>1230.9255820826668</v>
      </c>
      <c r="T205" s="4">
        <f t="shared" si="40"/>
        <v>1137.6718438043868</v>
      </c>
      <c r="U205" s="2">
        <f t="shared" si="45"/>
        <v>381170.63864135189</v>
      </c>
      <c r="V205" s="2">
        <f t="shared" si="46"/>
        <v>642299.77290673717</v>
      </c>
      <c r="W205" s="2">
        <f t="shared" si="47"/>
        <v>604236.49718396738</v>
      </c>
      <c r="X205" s="2">
        <f t="shared" si="48"/>
        <v>573770.13420832076</v>
      </c>
      <c r="Y205" s="2">
        <f t="shared" si="41"/>
        <v>0.60433381802330677</v>
      </c>
      <c r="Z205" s="2">
        <f t="shared" si="42"/>
        <v>1.1050417562408419</v>
      </c>
      <c r="AA205" s="2">
        <f t="shared" si="43"/>
        <v>0.95799757986028944</v>
      </c>
      <c r="AB205" s="2">
        <f t="shared" si="44"/>
        <v>0.98714024748093721</v>
      </c>
    </row>
    <row r="206" spans="1:28" x14ac:dyDescent="0.35">
      <c r="A206" s="4">
        <v>205</v>
      </c>
      <c r="B206" s="4">
        <f t="shared" si="49"/>
        <v>99.5</v>
      </c>
      <c r="C206" s="4">
        <v>940.45831585955909</v>
      </c>
      <c r="D206" s="4">
        <v>494.0587775111984</v>
      </c>
      <c r="E206" s="4">
        <v>921.59906180690825</v>
      </c>
      <c r="F206" s="4">
        <v>504.20067107036698</v>
      </c>
      <c r="G206" s="4">
        <v>1033.3294117647058</v>
      </c>
      <c r="H206" s="4">
        <v>1207.5714285714287</v>
      </c>
      <c r="I206" s="4">
        <v>1534.6222222222223</v>
      </c>
      <c r="J206" s="4">
        <v>1482.5205479452054</v>
      </c>
      <c r="P206" s="4">
        <f t="shared" si="50"/>
        <v>273.32253821808519</v>
      </c>
      <c r="Q206" s="4">
        <f t="shared" ref="Q206:Q230" si="51">G206-$P206</f>
        <v>760.00687354662068</v>
      </c>
      <c r="R206" s="4">
        <f t="shared" ref="R206:R230" si="52">H206-$P206</f>
        <v>934.24889035334354</v>
      </c>
      <c r="S206" s="4">
        <f t="shared" ref="S206:S230" si="53">I206-$P206</f>
        <v>1261.2996840041371</v>
      </c>
      <c r="T206" s="4">
        <f t="shared" ref="T206:T230" si="54">J206-$P206</f>
        <v>1209.1980097271203</v>
      </c>
      <c r="U206" s="2">
        <f t="shared" si="45"/>
        <v>375488.06684455136</v>
      </c>
      <c r="V206" s="2">
        <f t="shared" si="46"/>
        <v>471048.9174629015</v>
      </c>
      <c r="W206" s="2">
        <f t="shared" si="47"/>
        <v>623156.17995434487</v>
      </c>
      <c r="X206" s="2">
        <f t="shared" si="48"/>
        <v>609678.44796136615</v>
      </c>
      <c r="Y206" s="2">
        <f t="shared" ref="Y206:Y230" si="55">U206/Y$3</f>
        <v>0.59532428276006399</v>
      </c>
      <c r="Z206" s="2">
        <f t="shared" ref="Z206:Z230" si="56">V206/Z$3</f>
        <v>0.81041399201013509</v>
      </c>
      <c r="AA206" s="2">
        <f t="shared" ref="AA206:AA230" si="57">W206/AA$3</f>
        <v>0.98799412987045487</v>
      </c>
      <c r="AB206" s="2">
        <f t="shared" ref="AB206:AB230" si="58">X206/AB$3</f>
        <v>1.0489185444181122</v>
      </c>
    </row>
    <row r="207" spans="1:28" x14ac:dyDescent="0.35">
      <c r="A207" s="4">
        <v>206</v>
      </c>
      <c r="B207" s="4">
        <f t="shared" si="49"/>
        <v>100</v>
      </c>
      <c r="C207" s="4">
        <v>941.32874296968146</v>
      </c>
      <c r="D207" s="4">
        <v>495.31217822385042</v>
      </c>
      <c r="E207" s="4">
        <v>922.33205305753756</v>
      </c>
      <c r="F207" s="4">
        <v>502.8603068360265</v>
      </c>
      <c r="G207" s="4">
        <v>1075.2839506172841</v>
      </c>
      <c r="H207" s="4">
        <v>1421.679012345679</v>
      </c>
      <c r="I207" s="4">
        <v>1553.8188405797102</v>
      </c>
      <c r="J207" s="4">
        <v>1419.5842696629213</v>
      </c>
      <c r="P207" s="4">
        <f t="shared" si="50"/>
        <v>273.32253821808519</v>
      </c>
      <c r="Q207" s="4">
        <f t="shared" si="51"/>
        <v>801.96141239919893</v>
      </c>
      <c r="R207" s="4">
        <f t="shared" si="52"/>
        <v>1148.3564741275939</v>
      </c>
      <c r="S207" s="4">
        <f t="shared" si="53"/>
        <v>1280.4963023616251</v>
      </c>
      <c r="T207" s="4">
        <f t="shared" si="54"/>
        <v>1146.2617314448362</v>
      </c>
      <c r="U207" s="2">
        <f t="shared" ref="U207:U230" si="59">Q207*$D207</f>
        <v>397221.2540269228</v>
      </c>
      <c r="V207" s="2">
        <f t="shared" ref="V207:V230" si="60">R207*$F207</f>
        <v>577462.88893693942</v>
      </c>
      <c r="W207" s="2">
        <f t="shared" ref="W207:W230" si="61">S207*$D207</f>
        <v>634245.41273032269</v>
      </c>
      <c r="X207" s="2">
        <f t="shared" ref="X207:X230" si="62">T207*$F207</f>
        <v>576409.52598874527</v>
      </c>
      <c r="Y207" s="2">
        <f t="shared" si="55"/>
        <v>0.62978155374649947</v>
      </c>
      <c r="Z207" s="2">
        <f t="shared" si="56"/>
        <v>0.99349343074957264</v>
      </c>
      <c r="AA207" s="2">
        <f t="shared" si="57"/>
        <v>1.0055757526479676</v>
      </c>
      <c r="AB207" s="2">
        <f t="shared" si="58"/>
        <v>0.99168117720172577</v>
      </c>
    </row>
    <row r="208" spans="1:28" x14ac:dyDescent="0.35">
      <c r="A208" s="4">
        <v>207</v>
      </c>
      <c r="B208" s="4">
        <f t="shared" si="49"/>
        <v>100.5</v>
      </c>
      <c r="C208" s="4">
        <v>934.65546845874337</v>
      </c>
      <c r="D208" s="4">
        <v>492.51492641895055</v>
      </c>
      <c r="E208" s="4">
        <v>924.77535722630205</v>
      </c>
      <c r="F208" s="4">
        <v>502.7974581190395</v>
      </c>
      <c r="G208" s="4">
        <v>1150.953488372093</v>
      </c>
      <c r="H208" s="4">
        <v>1311.0250000000001</v>
      </c>
      <c r="I208" s="4">
        <v>1501.1742424242425</v>
      </c>
      <c r="J208" s="4">
        <v>1443.5310734463276</v>
      </c>
      <c r="P208" s="4">
        <f t="shared" si="50"/>
        <v>273.32253821808519</v>
      </c>
      <c r="Q208" s="4">
        <f t="shared" si="51"/>
        <v>877.63095015400791</v>
      </c>
      <c r="R208" s="4">
        <f t="shared" si="52"/>
        <v>1037.702461781915</v>
      </c>
      <c r="S208" s="4">
        <f t="shared" si="53"/>
        <v>1227.8517042061574</v>
      </c>
      <c r="T208" s="4">
        <f t="shared" si="54"/>
        <v>1170.2085352282425</v>
      </c>
      <c r="U208" s="2">
        <f t="shared" si="59"/>
        <v>432246.34283809486</v>
      </c>
      <c r="V208" s="2">
        <f t="shared" si="60"/>
        <v>521754.16006781656</v>
      </c>
      <c r="W208" s="2">
        <f t="shared" si="61"/>
        <v>604735.29175047867</v>
      </c>
      <c r="X208" s="2">
        <f t="shared" si="62"/>
        <v>588377.8769819648</v>
      </c>
      <c r="Y208" s="2">
        <f t="shared" si="55"/>
        <v>0.68531270830580204</v>
      </c>
      <c r="Z208" s="2">
        <f t="shared" si="56"/>
        <v>0.89764959865714089</v>
      </c>
      <c r="AA208" s="2">
        <f t="shared" si="57"/>
        <v>0.95878840264208476</v>
      </c>
      <c r="AB208" s="2">
        <f t="shared" si="58"/>
        <v>1.0122720728531469</v>
      </c>
    </row>
    <row r="209" spans="1:28" x14ac:dyDescent="0.35">
      <c r="A209" s="4">
        <v>208</v>
      </c>
      <c r="B209" s="4">
        <f t="shared" si="49"/>
        <v>101</v>
      </c>
      <c r="C209" s="4">
        <v>933.29638051486813</v>
      </c>
      <c r="D209" s="4">
        <v>490.75992807453878</v>
      </c>
      <c r="E209" s="4">
        <v>922.50003021914006</v>
      </c>
      <c r="F209" s="4">
        <v>502.75423868994272</v>
      </c>
      <c r="G209" s="4">
        <v>1208.1511627906978</v>
      </c>
      <c r="H209" s="4">
        <v>1343.4216867469879</v>
      </c>
      <c r="I209" s="4">
        <v>1442.4384615384615</v>
      </c>
      <c r="J209" s="4">
        <v>1449.5222222222221</v>
      </c>
      <c r="P209" s="4">
        <f t="shared" si="50"/>
        <v>273.32253821808519</v>
      </c>
      <c r="Q209" s="4">
        <f t="shared" si="51"/>
        <v>934.82862457261263</v>
      </c>
      <c r="R209" s="4">
        <f t="shared" si="52"/>
        <v>1070.0991485289028</v>
      </c>
      <c r="S209" s="4">
        <f t="shared" si="53"/>
        <v>1169.1159233203764</v>
      </c>
      <c r="T209" s="4">
        <f t="shared" si="54"/>
        <v>1176.199684004137</v>
      </c>
      <c r="U209" s="2">
        <f t="shared" si="59"/>
        <v>458776.42855727539</v>
      </c>
      <c r="V209" s="2">
        <f t="shared" si="60"/>
        <v>537996.88274140446</v>
      </c>
      <c r="W209" s="2">
        <f t="shared" si="61"/>
        <v>573755.24643950595</v>
      </c>
      <c r="X209" s="2">
        <f t="shared" si="62"/>
        <v>591339.37667885108</v>
      </c>
      <c r="Y209" s="2">
        <f t="shared" si="55"/>
        <v>0.72737530801785288</v>
      </c>
      <c r="Z209" s="2">
        <f t="shared" si="56"/>
        <v>0.92559431784663482</v>
      </c>
      <c r="AA209" s="2">
        <f t="shared" si="57"/>
        <v>0.90967053477049553</v>
      </c>
      <c r="AB209" s="2">
        <f t="shared" si="58"/>
        <v>1.0173671716904762</v>
      </c>
    </row>
    <row r="210" spans="1:28" x14ac:dyDescent="0.35">
      <c r="A210" s="4">
        <v>209</v>
      </c>
      <c r="B210" s="4">
        <f t="shared" si="49"/>
        <v>101.5</v>
      </c>
      <c r="C210" s="4">
        <v>929.24965798535197</v>
      </c>
      <c r="D210" s="4">
        <v>490.0511032106304</v>
      </c>
      <c r="E210" s="4">
        <v>931.00578285665142</v>
      </c>
      <c r="F210" s="4">
        <v>505.36704110722616</v>
      </c>
      <c r="G210" s="4">
        <v>1198.7294117647059</v>
      </c>
      <c r="H210" s="4">
        <v>1370.4050632911392</v>
      </c>
      <c r="I210" s="4">
        <v>1553.3555555555556</v>
      </c>
      <c r="J210" s="4">
        <v>1399.0173410404625</v>
      </c>
      <c r="P210" s="4">
        <f t="shared" si="50"/>
        <v>273.32253821808519</v>
      </c>
      <c r="Q210" s="4">
        <f t="shared" si="51"/>
        <v>925.40687354662077</v>
      </c>
      <c r="R210" s="4">
        <f t="shared" si="52"/>
        <v>1097.0825250730541</v>
      </c>
      <c r="S210" s="4">
        <f t="shared" si="53"/>
        <v>1280.0330173374705</v>
      </c>
      <c r="T210" s="4">
        <f t="shared" si="54"/>
        <v>1125.6948028223774</v>
      </c>
      <c r="U210" s="2">
        <f t="shared" si="59"/>
        <v>453496.65930022183</v>
      </c>
      <c r="V210" s="2">
        <f t="shared" si="60"/>
        <v>554429.34954661364</v>
      </c>
      <c r="W210" s="2">
        <f t="shared" si="61"/>
        <v>627281.59229225945</v>
      </c>
      <c r="X210" s="2">
        <f t="shared" si="62"/>
        <v>568889.05169212725</v>
      </c>
      <c r="Y210" s="2">
        <f t="shared" si="55"/>
        <v>0.71900440325779491</v>
      </c>
      <c r="Z210" s="2">
        <f t="shared" si="56"/>
        <v>0.95386548147420525</v>
      </c>
      <c r="AA210" s="2">
        <f t="shared" si="57"/>
        <v>0.9945348387717986</v>
      </c>
      <c r="AB210" s="2">
        <f t="shared" si="58"/>
        <v>0.97874261101340243</v>
      </c>
    </row>
    <row r="211" spans="1:28" x14ac:dyDescent="0.35">
      <c r="A211" s="4">
        <v>210</v>
      </c>
      <c r="B211" s="4">
        <f t="shared" si="49"/>
        <v>102</v>
      </c>
      <c r="C211" s="4">
        <v>938.33569536294488</v>
      </c>
      <c r="D211" s="4">
        <v>493.14184417767621</v>
      </c>
      <c r="E211" s="4">
        <v>916.3917697972289</v>
      </c>
      <c r="F211" s="4">
        <v>503.47989812389528</v>
      </c>
      <c r="G211" s="4">
        <v>1077.9204545454545</v>
      </c>
      <c r="H211" s="4">
        <v>1407.4814814814815</v>
      </c>
      <c r="I211" s="4">
        <v>1460.9699248120301</v>
      </c>
      <c r="J211" s="4">
        <v>1464.8375000000001</v>
      </c>
      <c r="P211" s="4">
        <f t="shared" si="50"/>
        <v>273.32253821808519</v>
      </c>
      <c r="Q211" s="4">
        <f t="shared" si="51"/>
        <v>804.59791632736938</v>
      </c>
      <c r="R211" s="4">
        <f t="shared" si="52"/>
        <v>1134.1589432633964</v>
      </c>
      <c r="S211" s="4">
        <f t="shared" si="53"/>
        <v>1187.6473865939449</v>
      </c>
      <c r="T211" s="4">
        <f t="shared" si="54"/>
        <v>1191.514961781915</v>
      </c>
      <c r="U211" s="2">
        <f t="shared" si="59"/>
        <v>396780.90027919452</v>
      </c>
      <c r="V211" s="2">
        <f t="shared" si="60"/>
        <v>571026.22921055951</v>
      </c>
      <c r="W211" s="2">
        <f t="shared" si="61"/>
        <v>585678.62245773559</v>
      </c>
      <c r="X211" s="2">
        <f t="shared" si="62"/>
        <v>599903.83157105558</v>
      </c>
      <c r="Y211" s="2">
        <f t="shared" si="55"/>
        <v>0.6290833870078596</v>
      </c>
      <c r="Z211" s="2">
        <f t="shared" si="56"/>
        <v>0.98241950846531811</v>
      </c>
      <c r="AA211" s="2">
        <f t="shared" si="57"/>
        <v>0.9285746648958072</v>
      </c>
      <c r="AB211" s="2">
        <f t="shared" si="58"/>
        <v>1.0321018496002896</v>
      </c>
    </row>
    <row r="212" spans="1:28" x14ac:dyDescent="0.35">
      <c r="A212" s="4">
        <v>211</v>
      </c>
      <c r="B212" s="4">
        <f t="shared" ref="B212:B247" si="63">B211+0.5</f>
        <v>102.5</v>
      </c>
      <c r="C212" s="4">
        <v>937.9539290865755</v>
      </c>
      <c r="D212" s="4">
        <v>493.97405210458021</v>
      </c>
      <c r="E212" s="4">
        <v>920.2399738630329</v>
      </c>
      <c r="F212" s="4">
        <v>504.12647115983032</v>
      </c>
      <c r="G212" s="4">
        <v>1082.0952380952381</v>
      </c>
      <c r="H212" s="4">
        <v>1314.698795180723</v>
      </c>
      <c r="I212" s="4">
        <v>1540.3900709219859</v>
      </c>
      <c r="J212" s="4">
        <v>1387.9675324675325</v>
      </c>
      <c r="P212" s="4">
        <f t="shared" si="50"/>
        <v>273.32253821808519</v>
      </c>
      <c r="Q212" s="4">
        <f t="shared" si="51"/>
        <v>808.77269987715295</v>
      </c>
      <c r="R212" s="4">
        <f t="shared" si="52"/>
        <v>1041.3762569626379</v>
      </c>
      <c r="S212" s="4">
        <f t="shared" si="53"/>
        <v>1267.0675327039007</v>
      </c>
      <c r="T212" s="4">
        <f t="shared" si="54"/>
        <v>1114.6449942494473</v>
      </c>
      <c r="U212" s="2">
        <f t="shared" si="59"/>
        <v>399512.72778987879</v>
      </c>
      <c r="V212" s="2">
        <f t="shared" si="60"/>
        <v>524985.33757220733</v>
      </c>
      <c r="W212" s="2">
        <f t="shared" si="61"/>
        <v>625898.48341989855</v>
      </c>
      <c r="X212" s="2">
        <f t="shared" si="62"/>
        <v>561922.04754694318</v>
      </c>
      <c r="Y212" s="2">
        <f t="shared" si="55"/>
        <v>0.63341461187763848</v>
      </c>
      <c r="Z212" s="2">
        <f t="shared" si="56"/>
        <v>0.90320866346580353</v>
      </c>
      <c r="AA212" s="2">
        <f t="shared" si="57"/>
        <v>0.99234196403056696</v>
      </c>
      <c r="AB212" s="2">
        <f t="shared" si="58"/>
        <v>0.96675626005847326</v>
      </c>
    </row>
    <row r="213" spans="1:28" x14ac:dyDescent="0.35">
      <c r="A213" s="4">
        <v>212</v>
      </c>
      <c r="B213" s="4">
        <f t="shared" si="63"/>
        <v>103</v>
      </c>
      <c r="C213" s="4">
        <v>937.847034529192</v>
      </c>
      <c r="D213" s="4">
        <v>491.58337266590598</v>
      </c>
      <c r="E213" s="4">
        <v>922.42367696386623</v>
      </c>
      <c r="F213" s="4">
        <v>504.05081752571965</v>
      </c>
      <c r="G213" s="4">
        <v>1011.1744186046511</v>
      </c>
      <c r="H213" s="4">
        <v>1368.4683544303798</v>
      </c>
      <c r="I213" s="4">
        <v>1474.5942028985507</v>
      </c>
      <c r="J213" s="4">
        <v>1449.5690607734807</v>
      </c>
      <c r="P213" s="4">
        <f t="shared" si="50"/>
        <v>273.32253821808519</v>
      </c>
      <c r="Q213" s="4">
        <f t="shared" si="51"/>
        <v>737.85188038656588</v>
      </c>
      <c r="R213" s="4">
        <f t="shared" si="52"/>
        <v>1095.1458162122947</v>
      </c>
      <c r="S213" s="4">
        <f t="shared" si="53"/>
        <v>1201.2716646804656</v>
      </c>
      <c r="T213" s="4">
        <f t="shared" si="54"/>
        <v>1176.2465225553956</v>
      </c>
      <c r="U213" s="2">
        <f t="shared" si="59"/>
        <v>362715.71588830871</v>
      </c>
      <c r="V213" s="2">
        <f t="shared" si="60"/>
        <v>552009.14397167868</v>
      </c>
      <c r="W213" s="2">
        <f t="shared" si="61"/>
        <v>590525.17641161056</v>
      </c>
      <c r="X213" s="2">
        <f t="shared" si="62"/>
        <v>592888.02130583196</v>
      </c>
      <c r="Y213" s="2">
        <f t="shared" si="55"/>
        <v>0.57507413010918673</v>
      </c>
      <c r="Z213" s="2">
        <f t="shared" si="56"/>
        <v>0.94970164967509552</v>
      </c>
      <c r="AA213" s="2">
        <f t="shared" si="57"/>
        <v>0.93625872069202787</v>
      </c>
      <c r="AB213" s="2">
        <f t="shared" si="58"/>
        <v>1.0200315303755918</v>
      </c>
    </row>
    <row r="214" spans="1:28" x14ac:dyDescent="0.35">
      <c r="A214" s="4">
        <v>213</v>
      </c>
      <c r="B214" s="4">
        <f t="shared" si="63"/>
        <v>103.5</v>
      </c>
      <c r="C214" s="4">
        <v>928.39450152628444</v>
      </c>
      <c r="D214" s="4">
        <v>490.68658894878109</v>
      </c>
      <c r="E214" s="4">
        <v>918.86561526810294</v>
      </c>
      <c r="F214" s="4">
        <v>505.58036490237396</v>
      </c>
      <c r="G214" s="4">
        <v>1018.2588235294118</v>
      </c>
      <c r="H214" s="4">
        <v>1360.4683544303798</v>
      </c>
      <c r="I214" s="4">
        <v>1436.0902255639098</v>
      </c>
      <c r="J214" s="4">
        <v>1422.1117318435754</v>
      </c>
      <c r="P214" s="4">
        <f t="shared" si="50"/>
        <v>273.32253821808519</v>
      </c>
      <c r="Q214" s="4">
        <f t="shared" si="51"/>
        <v>744.93628531132663</v>
      </c>
      <c r="R214" s="4">
        <f t="shared" si="52"/>
        <v>1087.1458162122947</v>
      </c>
      <c r="S214" s="4">
        <f t="shared" si="53"/>
        <v>1162.7676873458247</v>
      </c>
      <c r="T214" s="4">
        <f t="shared" si="54"/>
        <v>1148.7891936254903</v>
      </c>
      <c r="U214" s="2">
        <f t="shared" si="59"/>
        <v>365530.24482359085</v>
      </c>
      <c r="V214" s="2">
        <f t="shared" si="60"/>
        <v>549639.57846270117</v>
      </c>
      <c r="W214" s="2">
        <f t="shared" si="61"/>
        <v>570554.51024358545</v>
      </c>
      <c r="X214" s="2">
        <f t="shared" si="62"/>
        <v>580805.25970907928</v>
      </c>
      <c r="Y214" s="2">
        <f t="shared" si="55"/>
        <v>0.57953647543425912</v>
      </c>
      <c r="Z214" s="2">
        <f t="shared" si="56"/>
        <v>0.94562494134976283</v>
      </c>
      <c r="AA214" s="2">
        <f t="shared" si="57"/>
        <v>0.90459587022481935</v>
      </c>
      <c r="AB214" s="2">
        <f t="shared" si="58"/>
        <v>0.99924379751576142</v>
      </c>
    </row>
    <row r="215" spans="1:28" x14ac:dyDescent="0.35">
      <c r="A215" s="4">
        <v>214</v>
      </c>
      <c r="B215" s="4">
        <f t="shared" si="63"/>
        <v>104</v>
      </c>
      <c r="C215" s="4">
        <v>930.28806225707694</v>
      </c>
      <c r="D215" s="4">
        <v>492.68025761610102</v>
      </c>
      <c r="E215" s="4">
        <v>922.28624110437318</v>
      </c>
      <c r="F215" s="4">
        <v>505.2382905219788</v>
      </c>
      <c r="G215" s="4">
        <v>949.96202531645565</v>
      </c>
      <c r="H215" s="4">
        <v>1336.2025316455697</v>
      </c>
      <c r="I215" s="4">
        <v>1548.9925925925927</v>
      </c>
      <c r="J215" s="4">
        <v>1468.0285714285715</v>
      </c>
      <c r="P215" s="4">
        <f t="shared" si="50"/>
        <v>273.32253821808519</v>
      </c>
      <c r="Q215" s="4">
        <f t="shared" si="51"/>
        <v>676.63948709837041</v>
      </c>
      <c r="R215" s="4">
        <f t="shared" si="52"/>
        <v>1062.8799934274846</v>
      </c>
      <c r="S215" s="4">
        <f t="shared" si="53"/>
        <v>1275.6700543745076</v>
      </c>
      <c r="T215" s="4">
        <f t="shared" si="54"/>
        <v>1194.7060332104863</v>
      </c>
      <c r="U215" s="2">
        <f t="shared" si="59"/>
        <v>333366.91681685159</v>
      </c>
      <c r="V215" s="2">
        <f t="shared" si="60"/>
        <v>537007.67090931442</v>
      </c>
      <c r="W215" s="2">
        <f t="shared" si="61"/>
        <v>628497.45102237794</v>
      </c>
      <c r="X215" s="2">
        <f t="shared" si="62"/>
        <v>603611.23389556049</v>
      </c>
      <c r="Y215" s="2">
        <f t="shared" si="55"/>
        <v>0.52854255081317214</v>
      </c>
      <c r="Z215" s="2">
        <f t="shared" si="56"/>
        <v>0.92389243279803812</v>
      </c>
      <c r="AA215" s="2">
        <f t="shared" si="57"/>
        <v>0.99646254377858645</v>
      </c>
      <c r="AB215" s="2">
        <f t="shared" si="58"/>
        <v>1.0384802332594056</v>
      </c>
    </row>
    <row r="216" spans="1:28" x14ac:dyDescent="0.35">
      <c r="A216" s="4">
        <v>215</v>
      </c>
      <c r="B216" s="4">
        <f t="shared" si="63"/>
        <v>104.5</v>
      </c>
      <c r="C216" s="4">
        <v>921.26310748370304</v>
      </c>
      <c r="D216" s="4">
        <v>490.99477881578417</v>
      </c>
      <c r="E216" s="4">
        <v>920.10253800353996</v>
      </c>
      <c r="F216" s="4">
        <v>502.87173453367046</v>
      </c>
      <c r="G216" s="4">
        <v>1424.3647058823528</v>
      </c>
      <c r="H216" s="4">
        <v>1323.925</v>
      </c>
      <c r="I216" s="4">
        <v>1336.452380952381</v>
      </c>
      <c r="J216" s="4">
        <v>1473.7514124293784</v>
      </c>
      <c r="P216" s="4">
        <f t="shared" si="50"/>
        <v>273.32253821808519</v>
      </c>
      <c r="Q216" s="4">
        <f t="shared" si="51"/>
        <v>1151.0421676642677</v>
      </c>
      <c r="R216" s="4">
        <f t="shared" si="52"/>
        <v>1050.6024617819148</v>
      </c>
      <c r="S216" s="4">
        <f t="shared" si="53"/>
        <v>1063.1298427342958</v>
      </c>
      <c r="T216" s="4">
        <f t="shared" si="54"/>
        <v>1200.4288742112933</v>
      </c>
      <c r="U216" s="2">
        <f t="shared" si="59"/>
        <v>565155.69451995788</v>
      </c>
      <c r="V216" s="2">
        <f t="shared" si="60"/>
        <v>528318.28226161574</v>
      </c>
      <c r="W216" s="2">
        <f t="shared" si="61"/>
        <v>521991.20198578498</v>
      </c>
      <c r="X216" s="2">
        <f t="shared" si="62"/>
        <v>603661.75015893439</v>
      </c>
      <c r="Y216" s="2">
        <f t="shared" si="55"/>
        <v>0.89603622111151493</v>
      </c>
      <c r="Z216" s="2">
        <f t="shared" si="56"/>
        <v>0.90894281317034076</v>
      </c>
      <c r="AA216" s="2">
        <f t="shared" si="57"/>
        <v>0.82760030309538557</v>
      </c>
      <c r="AB216" s="2">
        <f t="shared" si="58"/>
        <v>1.0385671437375845</v>
      </c>
    </row>
    <row r="217" spans="1:28" x14ac:dyDescent="0.35">
      <c r="A217" s="4">
        <v>216</v>
      </c>
      <c r="B217" s="4">
        <f t="shared" si="63"/>
        <v>105</v>
      </c>
      <c r="C217" s="4">
        <v>932.65501317056749</v>
      </c>
      <c r="D217" s="4">
        <v>494.14527706987133</v>
      </c>
      <c r="E217" s="4">
        <v>928.85262105792776</v>
      </c>
      <c r="F217" s="4">
        <v>506.3603721916906</v>
      </c>
      <c r="G217" s="4">
        <v>1210.9310344827586</v>
      </c>
      <c r="H217" s="4">
        <v>1327.5185185185185</v>
      </c>
      <c r="I217" s="4">
        <v>1423.6074074074074</v>
      </c>
      <c r="J217" s="4">
        <v>1408.659090909091</v>
      </c>
      <c r="P217" s="4">
        <f t="shared" si="50"/>
        <v>273.32253821808519</v>
      </c>
      <c r="Q217" s="4">
        <f t="shared" si="51"/>
        <v>937.60849626467348</v>
      </c>
      <c r="R217" s="4">
        <f t="shared" si="52"/>
        <v>1054.1959803004333</v>
      </c>
      <c r="S217" s="4">
        <f t="shared" si="53"/>
        <v>1150.2848691893223</v>
      </c>
      <c r="T217" s="4">
        <f t="shared" si="54"/>
        <v>1135.3365526910059</v>
      </c>
      <c r="U217" s="2">
        <f t="shared" si="59"/>
        <v>463314.81016977248</v>
      </c>
      <c r="V217" s="2">
        <f t="shared" si="60"/>
        <v>533803.06894791161</v>
      </c>
      <c r="W217" s="2">
        <f t="shared" si="61"/>
        <v>568407.83539483836</v>
      </c>
      <c r="X217" s="2">
        <f t="shared" si="62"/>
        <v>574889.43938344868</v>
      </c>
      <c r="Y217" s="2">
        <f t="shared" si="55"/>
        <v>0.734570766454272</v>
      </c>
      <c r="Z217" s="2">
        <f t="shared" si="56"/>
        <v>0.91837908976281402</v>
      </c>
      <c r="AA217" s="2">
        <f t="shared" si="57"/>
        <v>0.90119238612640595</v>
      </c>
      <c r="AB217" s="2">
        <f t="shared" si="58"/>
        <v>0.98906595103660766</v>
      </c>
    </row>
    <row r="218" spans="1:28" x14ac:dyDescent="0.35">
      <c r="A218" s="4">
        <v>217</v>
      </c>
      <c r="B218" s="4">
        <f t="shared" si="63"/>
        <v>105.5</v>
      </c>
      <c r="C218" s="4">
        <v>927.84475808831246</v>
      </c>
      <c r="D218" s="4">
        <v>493.06478004253319</v>
      </c>
      <c r="E218" s="4">
        <v>921.81285092167514</v>
      </c>
      <c r="F218" s="4">
        <v>506.91255648964869</v>
      </c>
      <c r="G218" s="4">
        <v>1028.8488372093022</v>
      </c>
      <c r="H218" s="4">
        <v>1394.0470588235294</v>
      </c>
      <c r="I218" s="4">
        <v>1474.3455882352941</v>
      </c>
      <c r="J218" s="4">
        <v>1422.3743016759777</v>
      </c>
      <c r="P218" s="4">
        <f t="shared" si="50"/>
        <v>273.32253821808519</v>
      </c>
      <c r="Q218" s="4">
        <f t="shared" si="51"/>
        <v>755.52629899121712</v>
      </c>
      <c r="R218" s="4">
        <f t="shared" si="52"/>
        <v>1120.7245206054442</v>
      </c>
      <c r="S218" s="4">
        <f t="shared" si="53"/>
        <v>1201.023050017209</v>
      </c>
      <c r="T218" s="4">
        <f t="shared" si="54"/>
        <v>1149.0517634578925</v>
      </c>
      <c r="U218" s="2">
        <f t="shared" si="59"/>
        <v>372523.40842845361</v>
      </c>
      <c r="V218" s="2">
        <f t="shared" si="60"/>
        <v>568109.33186074172</v>
      </c>
      <c r="W218" s="2">
        <f t="shared" si="61"/>
        <v>592182.16598274745</v>
      </c>
      <c r="X218" s="2">
        <f t="shared" si="62"/>
        <v>582468.76695337938</v>
      </c>
      <c r="Y218" s="2">
        <f t="shared" si="55"/>
        <v>0.59062391195993769</v>
      </c>
      <c r="Z218" s="2">
        <f t="shared" si="56"/>
        <v>0.97740114553545154</v>
      </c>
      <c r="AA218" s="2">
        <f t="shared" si="57"/>
        <v>0.93888582449393476</v>
      </c>
      <c r="AB218" s="2">
        <f t="shared" si="58"/>
        <v>1.0021057710743722</v>
      </c>
    </row>
    <row r="219" spans="1:28" x14ac:dyDescent="0.35">
      <c r="A219" s="4">
        <v>218</v>
      </c>
      <c r="B219" s="4">
        <f t="shared" si="63"/>
        <v>106</v>
      </c>
      <c r="C219" s="4">
        <v>920.75917599889544</v>
      </c>
      <c r="D219" s="4">
        <v>490.32662968287468</v>
      </c>
      <c r="E219" s="4">
        <v>920.28578581619729</v>
      </c>
      <c r="F219" s="4">
        <v>504.68425427517388</v>
      </c>
      <c r="G219" s="4">
        <v>1049.3372093023256</v>
      </c>
      <c r="H219" s="4">
        <v>1332.2278481012659</v>
      </c>
      <c r="I219" s="4">
        <v>1549.4927536231885</v>
      </c>
      <c r="J219" s="4">
        <v>1412.5674157303372</v>
      </c>
      <c r="P219" s="4">
        <f t="shared" si="50"/>
        <v>273.32253821808519</v>
      </c>
      <c r="Q219" s="4">
        <f t="shared" si="51"/>
        <v>776.01467108424049</v>
      </c>
      <c r="R219" s="4">
        <f t="shared" si="52"/>
        <v>1058.9053098831807</v>
      </c>
      <c r="S219" s="4">
        <f t="shared" si="53"/>
        <v>1276.1702154051034</v>
      </c>
      <c r="T219" s="4">
        <f t="shared" si="54"/>
        <v>1139.2448775122521</v>
      </c>
      <c r="U219" s="2">
        <f t="shared" si="59"/>
        <v>380500.65825720021</v>
      </c>
      <c r="V219" s="2">
        <f t="shared" si="60"/>
        <v>534412.83666641498</v>
      </c>
      <c r="W219" s="2">
        <f t="shared" si="61"/>
        <v>625740.24062125257</v>
      </c>
      <c r="X219" s="2">
        <f t="shared" si="62"/>
        <v>574958.95144408278</v>
      </c>
      <c r="Y219" s="2">
        <f t="shared" si="55"/>
        <v>0.60327158561999705</v>
      </c>
      <c r="Z219" s="2">
        <f t="shared" si="56"/>
        <v>0.91942816189233478</v>
      </c>
      <c r="AA219" s="2">
        <f t="shared" si="57"/>
        <v>0.99209107515040218</v>
      </c>
      <c r="AB219" s="2">
        <f t="shared" si="58"/>
        <v>0.98918554274876946</v>
      </c>
    </row>
    <row r="220" spans="1:28" x14ac:dyDescent="0.35">
      <c r="A220" s="4">
        <v>219</v>
      </c>
      <c r="B220" s="4">
        <f t="shared" si="63"/>
        <v>106.5</v>
      </c>
      <c r="C220" s="4">
        <v>925.37091261743842</v>
      </c>
      <c r="D220" s="4">
        <v>493.27373097750637</v>
      </c>
      <c r="E220" s="4">
        <v>921.1256716242101</v>
      </c>
      <c r="F220" s="4">
        <v>503.8147363641915</v>
      </c>
      <c r="G220" s="4">
        <v>1063.5402298850574</v>
      </c>
      <c r="H220" s="4">
        <v>1215.4177215189873</v>
      </c>
      <c r="I220" s="4">
        <v>1459.5957446808511</v>
      </c>
      <c r="J220" s="4">
        <v>1398.528409090909</v>
      </c>
      <c r="P220" s="4">
        <f t="shared" si="50"/>
        <v>273.32253821808519</v>
      </c>
      <c r="Q220" s="4">
        <f t="shared" si="51"/>
        <v>790.21769166697231</v>
      </c>
      <c r="R220" s="4">
        <f t="shared" si="52"/>
        <v>942.09518330090214</v>
      </c>
      <c r="S220" s="4">
        <f t="shared" si="53"/>
        <v>1186.273206462766</v>
      </c>
      <c r="T220" s="4">
        <f t="shared" si="54"/>
        <v>1125.2058708728239</v>
      </c>
      <c r="U220" s="2">
        <f t="shared" si="59"/>
        <v>389793.62905300019</v>
      </c>
      <c r="V220" s="2">
        <f t="shared" si="60"/>
        <v>474641.43640471867</v>
      </c>
      <c r="W220" s="2">
        <f t="shared" si="61"/>
        <v>585157.41051053826</v>
      </c>
      <c r="X220" s="2">
        <f t="shared" si="62"/>
        <v>566895.29918923229</v>
      </c>
      <c r="Y220" s="2">
        <f t="shared" si="55"/>
        <v>0.61800529265950777</v>
      </c>
      <c r="Z220" s="2">
        <f t="shared" si="56"/>
        <v>0.81659472507007114</v>
      </c>
      <c r="AA220" s="2">
        <f t="shared" si="57"/>
        <v>0.92774830007617715</v>
      </c>
      <c r="AB220" s="2">
        <f t="shared" si="58"/>
        <v>0.97531246848456721</v>
      </c>
    </row>
    <row r="221" spans="1:28" x14ac:dyDescent="0.35">
      <c r="A221" s="4">
        <v>220</v>
      </c>
      <c r="B221" s="4">
        <f t="shared" si="63"/>
        <v>107</v>
      </c>
      <c r="C221" s="4">
        <v>921.44635529636037</v>
      </c>
      <c r="D221" s="4">
        <v>493.01748357735505</v>
      </c>
      <c r="E221" s="4">
        <v>915.50607203605182</v>
      </c>
      <c r="F221" s="4">
        <v>503.3873958956911</v>
      </c>
      <c r="G221" s="4">
        <v>940.89024390243901</v>
      </c>
      <c r="H221" s="4">
        <v>1352.9493670886077</v>
      </c>
      <c r="I221" s="4">
        <v>1468.6928571428571</v>
      </c>
      <c r="J221" s="4">
        <v>1462.3016759776535</v>
      </c>
      <c r="P221" s="4">
        <f t="shared" si="50"/>
        <v>273.32253821808519</v>
      </c>
      <c r="Q221" s="4">
        <f t="shared" si="51"/>
        <v>667.56770568435377</v>
      </c>
      <c r="R221" s="4">
        <f t="shared" si="52"/>
        <v>1079.6268288705226</v>
      </c>
      <c r="S221" s="4">
        <f t="shared" si="53"/>
        <v>1195.3703189247719</v>
      </c>
      <c r="T221" s="4">
        <f t="shared" si="54"/>
        <v>1188.9791377595684</v>
      </c>
      <c r="U221" s="2">
        <f t="shared" si="59"/>
        <v>329122.55037400848</v>
      </c>
      <c r="V221" s="2">
        <f t="shared" si="60"/>
        <v>543470.53792425524</v>
      </c>
      <c r="W221" s="2">
        <f t="shared" si="61"/>
        <v>589338.46657935146</v>
      </c>
      <c r="X221" s="2">
        <f t="shared" si="62"/>
        <v>598517.11193109327</v>
      </c>
      <c r="Y221" s="2">
        <f t="shared" si="55"/>
        <v>0.52181324399500761</v>
      </c>
      <c r="Z221" s="2">
        <f t="shared" si="56"/>
        <v>0.93501144329405805</v>
      </c>
      <c r="AA221" s="2">
        <f t="shared" si="57"/>
        <v>0.93437723032757791</v>
      </c>
      <c r="AB221" s="2">
        <f t="shared" si="58"/>
        <v>1.0297160740310056</v>
      </c>
    </row>
    <row r="222" spans="1:28" x14ac:dyDescent="0.35">
      <c r="A222" s="4">
        <v>221</v>
      </c>
      <c r="B222" s="4">
        <f t="shared" si="63"/>
        <v>107.5</v>
      </c>
      <c r="C222" s="4">
        <v>925.17239415372626</v>
      </c>
      <c r="D222" s="4">
        <v>493.5348303788162</v>
      </c>
      <c r="E222" s="4">
        <v>921.62960310901781</v>
      </c>
      <c r="F222" s="4">
        <v>505.78411207003438</v>
      </c>
      <c r="G222" s="4">
        <v>1117.0116279069769</v>
      </c>
      <c r="H222" s="4">
        <v>1260.0365853658536</v>
      </c>
      <c r="I222" s="4">
        <v>1516.1629629629629</v>
      </c>
      <c r="J222" s="4">
        <v>1384.4198895027625</v>
      </c>
      <c r="P222" s="4">
        <f t="shared" si="50"/>
        <v>273.32253821808519</v>
      </c>
      <c r="Q222" s="4">
        <f t="shared" si="51"/>
        <v>843.68908968889173</v>
      </c>
      <c r="R222" s="4">
        <f t="shared" si="52"/>
        <v>986.7140471477685</v>
      </c>
      <c r="S222" s="4">
        <f t="shared" si="53"/>
        <v>1242.8404247448777</v>
      </c>
      <c r="T222" s="4">
        <f t="shared" si="54"/>
        <v>1111.0973512846774</v>
      </c>
      <c r="U222" s="2">
        <f t="shared" si="59"/>
        <v>416389.95177206502</v>
      </c>
      <c r="V222" s="2">
        <f t="shared" si="60"/>
        <v>499064.28820366412</v>
      </c>
      <c r="W222" s="2">
        <f t="shared" si="61"/>
        <v>613385.03821439913</v>
      </c>
      <c r="X222" s="2">
        <f t="shared" si="62"/>
        <v>561975.38724288763</v>
      </c>
      <c r="Y222" s="2">
        <f t="shared" si="55"/>
        <v>0.66017290900971615</v>
      </c>
      <c r="Z222" s="2">
        <f t="shared" si="56"/>
        <v>0.85861291063190104</v>
      </c>
      <c r="AA222" s="2">
        <f t="shared" si="57"/>
        <v>0.97250229814071765</v>
      </c>
      <c r="AB222" s="2">
        <f t="shared" si="58"/>
        <v>0.96684802809852266</v>
      </c>
    </row>
    <row r="223" spans="1:28" x14ac:dyDescent="0.35">
      <c r="A223" s="4">
        <v>222</v>
      </c>
      <c r="B223" s="4">
        <f t="shared" si="63"/>
        <v>108</v>
      </c>
      <c r="C223" s="4">
        <v>926.73000056131366</v>
      </c>
      <c r="D223" s="4">
        <v>490.52226441052539</v>
      </c>
      <c r="E223" s="4">
        <v>914.11644279006703</v>
      </c>
      <c r="F223" s="4">
        <v>505.13364330533352</v>
      </c>
      <c r="G223" s="4">
        <v>1079.83908045977</v>
      </c>
      <c r="H223" s="4">
        <v>1359.1012658227849</v>
      </c>
      <c r="I223" s="4">
        <v>1484.3805970149253</v>
      </c>
      <c r="J223" s="4">
        <v>1351.2388888888888</v>
      </c>
      <c r="P223" s="4">
        <f t="shared" si="50"/>
        <v>273.32253821808519</v>
      </c>
      <c r="Q223" s="4">
        <f t="shared" si="51"/>
        <v>806.51654224168487</v>
      </c>
      <c r="R223" s="4">
        <f t="shared" si="52"/>
        <v>1085.7787276046997</v>
      </c>
      <c r="S223" s="4">
        <f t="shared" si="53"/>
        <v>1211.0580587968402</v>
      </c>
      <c r="T223" s="4">
        <f t="shared" si="54"/>
        <v>1077.9163506708037</v>
      </c>
      <c r="U223" s="2">
        <f t="shared" si="59"/>
        <v>395614.3205849384</v>
      </c>
      <c r="V223" s="2">
        <f t="shared" si="60"/>
        <v>548463.36449839128</v>
      </c>
      <c r="W223" s="2">
        <f t="shared" si="61"/>
        <v>594050.9413336413</v>
      </c>
      <c r="X223" s="2">
        <f t="shared" si="62"/>
        <v>544491.81339273253</v>
      </c>
      <c r="Y223" s="2">
        <f t="shared" si="55"/>
        <v>0.62723381233135456</v>
      </c>
      <c r="Z223" s="2">
        <f t="shared" si="56"/>
        <v>0.94360132932363072</v>
      </c>
      <c r="AA223" s="2">
        <f t="shared" si="57"/>
        <v>0.94184870785467578</v>
      </c>
      <c r="AB223" s="2">
        <f t="shared" si="58"/>
        <v>0.93676849208170521</v>
      </c>
    </row>
    <row r="224" spans="1:28" x14ac:dyDescent="0.35">
      <c r="A224" s="4">
        <v>223</v>
      </c>
      <c r="B224" s="4">
        <f t="shared" si="63"/>
        <v>108.5</v>
      </c>
      <c r="C224" s="4">
        <v>931.75404475833557</v>
      </c>
      <c r="D224" s="4">
        <v>494.31291220237205</v>
      </c>
      <c r="E224" s="4">
        <v>920.88134120733366</v>
      </c>
      <c r="F224" s="4">
        <v>507.26233524698506</v>
      </c>
      <c r="G224" s="4">
        <v>1057.9545454545455</v>
      </c>
      <c r="H224" s="4">
        <v>1266.9240506329113</v>
      </c>
      <c r="I224" s="4">
        <v>1448.4782608695652</v>
      </c>
      <c r="J224" s="4">
        <v>1363.2099447513813</v>
      </c>
      <c r="P224" s="4">
        <f t="shared" si="50"/>
        <v>273.32253821808519</v>
      </c>
      <c r="Q224" s="4">
        <f t="shared" si="51"/>
        <v>784.63200723646037</v>
      </c>
      <c r="R224" s="4">
        <f t="shared" si="52"/>
        <v>993.60151241482617</v>
      </c>
      <c r="S224" s="4">
        <f t="shared" si="53"/>
        <v>1175.1557226514801</v>
      </c>
      <c r="T224" s="4">
        <f t="shared" si="54"/>
        <v>1089.8874065332961</v>
      </c>
      <c r="U224" s="2">
        <f t="shared" si="59"/>
        <v>387853.7325042474</v>
      </c>
      <c r="V224" s="2">
        <f t="shared" si="60"/>
        <v>504016.62349248095</v>
      </c>
      <c r="W224" s="2">
        <f t="shared" si="61"/>
        <v>580894.64755513612</v>
      </c>
      <c r="X224" s="2">
        <f t="shared" si="62"/>
        <v>552858.83099435992</v>
      </c>
      <c r="Y224" s="2">
        <f t="shared" si="55"/>
        <v>0.61492964892142565</v>
      </c>
      <c r="Z224" s="2">
        <f t="shared" si="56"/>
        <v>0.86713313361171251</v>
      </c>
      <c r="AA224" s="2">
        <f t="shared" si="57"/>
        <v>0.92098982617758707</v>
      </c>
      <c r="AB224" s="2">
        <f t="shared" si="58"/>
        <v>0.95116348989270849</v>
      </c>
    </row>
    <row r="225" spans="1:28" x14ac:dyDescent="0.35">
      <c r="A225" s="4">
        <v>224</v>
      </c>
      <c r="B225" s="4">
        <f t="shared" si="63"/>
        <v>109</v>
      </c>
      <c r="C225" s="4">
        <v>931.70823280517129</v>
      </c>
      <c r="D225" s="4">
        <v>495.82701788686967</v>
      </c>
      <c r="E225" s="4">
        <v>914.51347971749124</v>
      </c>
      <c r="F225" s="4">
        <v>504.34485033762371</v>
      </c>
      <c r="G225" s="4">
        <v>1181.8</v>
      </c>
      <c r="H225" s="4">
        <v>1303.8625</v>
      </c>
      <c r="I225" s="4">
        <v>1527.15</v>
      </c>
      <c r="J225" s="4">
        <v>1386.5611111111111</v>
      </c>
      <c r="P225" s="4">
        <f t="shared" si="50"/>
        <v>273.32253821808519</v>
      </c>
      <c r="Q225" s="4">
        <f t="shared" si="51"/>
        <v>908.47746178191483</v>
      </c>
      <c r="R225" s="4">
        <f t="shared" si="52"/>
        <v>1030.5399617819148</v>
      </c>
      <c r="S225" s="4">
        <f t="shared" si="53"/>
        <v>1253.827461781915</v>
      </c>
      <c r="T225" s="4">
        <f t="shared" si="54"/>
        <v>1113.238572893026</v>
      </c>
      <c r="U225" s="2">
        <f t="shared" si="59"/>
        <v>450447.67069275945</v>
      </c>
      <c r="V225" s="2">
        <f t="shared" si="60"/>
        <v>519747.52279184031</v>
      </c>
      <c r="W225" s="2">
        <f t="shared" si="61"/>
        <v>621681.53131998994</v>
      </c>
      <c r="X225" s="2">
        <f t="shared" si="62"/>
        <v>561456.14143580303</v>
      </c>
      <c r="Y225" s="2">
        <f t="shared" si="55"/>
        <v>0.714170329644924</v>
      </c>
      <c r="Z225" s="2">
        <f t="shared" si="56"/>
        <v>0.89419728857839342</v>
      </c>
      <c r="AA225" s="2">
        <f t="shared" si="57"/>
        <v>0.98565612177355866</v>
      </c>
      <c r="AB225" s="2">
        <f t="shared" si="58"/>
        <v>0.96595469398447686</v>
      </c>
    </row>
    <row r="226" spans="1:28" x14ac:dyDescent="0.35">
      <c r="A226" s="4">
        <v>225</v>
      </c>
      <c r="B226" s="4">
        <f t="shared" si="63"/>
        <v>109.5</v>
      </c>
      <c r="C226" s="4">
        <v>927.70732222881941</v>
      </c>
      <c r="D226" s="4">
        <v>494.50883568667604</v>
      </c>
      <c r="E226" s="4">
        <v>920.20943256092335</v>
      </c>
      <c r="F226" s="4">
        <v>508.51449091273167</v>
      </c>
      <c r="G226" s="4">
        <v>1147.9058823529413</v>
      </c>
      <c r="H226" s="4">
        <v>1342.9756097560976</v>
      </c>
      <c r="I226" s="4">
        <v>1435.0714285714287</v>
      </c>
      <c r="J226" s="4">
        <v>1432.5614973262032</v>
      </c>
      <c r="P226" s="4">
        <f t="shared" si="50"/>
        <v>273.32253821808519</v>
      </c>
      <c r="Q226" s="4">
        <f t="shared" si="51"/>
        <v>874.58334413485613</v>
      </c>
      <c r="R226" s="4">
        <f t="shared" si="52"/>
        <v>1069.6530715380125</v>
      </c>
      <c r="S226" s="4">
        <f t="shared" si="53"/>
        <v>1161.7488903533435</v>
      </c>
      <c r="T226" s="4">
        <f t="shared" si="54"/>
        <v>1159.238959108118</v>
      </c>
      <c r="U226" s="2">
        <f t="shared" si="59"/>
        <v>432489.19121908722</v>
      </c>
      <c r="V226" s="2">
        <f t="shared" si="60"/>
        <v>543934.08712639217</v>
      </c>
      <c r="W226" s="2">
        <f t="shared" si="61"/>
        <v>574495.09112891974</v>
      </c>
      <c r="X226" s="2">
        <f t="shared" si="62"/>
        <v>589489.80913706962</v>
      </c>
      <c r="Y226" s="2">
        <f t="shared" si="55"/>
        <v>0.6856977366222774</v>
      </c>
      <c r="Z226" s="2">
        <f t="shared" si="56"/>
        <v>0.93580895443455758</v>
      </c>
      <c r="AA226" s="2">
        <f t="shared" si="57"/>
        <v>0.9108435347882603</v>
      </c>
      <c r="AB226" s="2">
        <f t="shared" si="58"/>
        <v>1.0141850915296708</v>
      </c>
    </row>
    <row r="227" spans="1:28" x14ac:dyDescent="0.35">
      <c r="A227" s="4">
        <v>226</v>
      </c>
      <c r="B227" s="4">
        <f t="shared" si="63"/>
        <v>110</v>
      </c>
      <c r="C227" s="4">
        <v>929.05113952163993</v>
      </c>
      <c r="D227" s="4">
        <v>493.43362872287992</v>
      </c>
      <c r="E227" s="4">
        <v>923.49262253770064</v>
      </c>
      <c r="F227" s="4">
        <v>509.7722668910738</v>
      </c>
      <c r="G227" s="4">
        <v>1156.2941176470588</v>
      </c>
      <c r="H227" s="4">
        <v>1330.2962962962963</v>
      </c>
      <c r="I227" s="4">
        <v>1480.8068965517241</v>
      </c>
      <c r="J227" s="4">
        <v>1456.7752808988764</v>
      </c>
      <c r="P227" s="4">
        <f t="shared" si="50"/>
        <v>273.32253821808519</v>
      </c>
      <c r="Q227" s="4">
        <f t="shared" si="51"/>
        <v>882.97157942897366</v>
      </c>
      <c r="R227" s="4">
        <f t="shared" si="52"/>
        <v>1056.9737580782112</v>
      </c>
      <c r="S227" s="4">
        <f t="shared" si="53"/>
        <v>1207.484358333639</v>
      </c>
      <c r="T227" s="4">
        <f t="shared" si="54"/>
        <v>1183.4527426807913</v>
      </c>
      <c r="U227" s="2">
        <f t="shared" si="59"/>
        <v>435687.87049681105</v>
      </c>
      <c r="V227" s="2">
        <f t="shared" si="60"/>
        <v>538815.90869990713</v>
      </c>
      <c r="W227" s="2">
        <f t="shared" si="61"/>
        <v>595813.38855868566</v>
      </c>
      <c r="X227" s="2">
        <f t="shared" si="62"/>
        <v>603291.3873948456</v>
      </c>
      <c r="Y227" s="2">
        <f t="shared" si="55"/>
        <v>0.69076913999014722</v>
      </c>
      <c r="Z227" s="2">
        <f t="shared" si="56"/>
        <v>0.92700340737424713</v>
      </c>
      <c r="AA227" s="2">
        <f t="shared" si="57"/>
        <v>0.94464301138333195</v>
      </c>
      <c r="AB227" s="2">
        <f t="shared" si="58"/>
        <v>1.0379299547854184</v>
      </c>
    </row>
    <row r="228" spans="1:28" x14ac:dyDescent="0.35">
      <c r="A228" s="4">
        <v>227</v>
      </c>
      <c r="B228" s="4">
        <f t="shared" si="63"/>
        <v>110.5</v>
      </c>
      <c r="C228" s="4">
        <v>937.60270411231556</v>
      </c>
      <c r="D228" s="4">
        <v>497.66113808666086</v>
      </c>
      <c r="E228" s="4">
        <v>932.96042619166303</v>
      </c>
      <c r="F228" s="4">
        <v>513.12114342296013</v>
      </c>
      <c r="G228" s="4">
        <v>1239.3103448275863</v>
      </c>
      <c r="H228" s="4">
        <v>1341.4556962025317</v>
      </c>
      <c r="I228" s="4">
        <v>1530.2206896551725</v>
      </c>
      <c r="J228" s="4">
        <v>1362.4888888888888</v>
      </c>
      <c r="P228" s="4">
        <f t="shared" si="50"/>
        <v>273.32253821808519</v>
      </c>
      <c r="Q228" s="4">
        <f t="shared" si="51"/>
        <v>965.98780660950115</v>
      </c>
      <c r="R228" s="4">
        <f t="shared" si="52"/>
        <v>1068.1331579844466</v>
      </c>
      <c r="S228" s="4">
        <f t="shared" si="53"/>
        <v>1256.8981514370873</v>
      </c>
      <c r="T228" s="4">
        <f t="shared" si="54"/>
        <v>1089.1663506708037</v>
      </c>
      <c r="U228" s="2">
        <f t="shared" si="59"/>
        <v>480734.59121512162</v>
      </c>
      <c r="V228" s="2">
        <f t="shared" si="60"/>
        <v>548081.70735295652</v>
      </c>
      <c r="W228" s="2">
        <f t="shared" si="61"/>
        <v>625509.3645032011</v>
      </c>
      <c r="X228" s="2">
        <f t="shared" si="62"/>
        <v>558874.28323401557</v>
      </c>
      <c r="Y228" s="2">
        <f t="shared" si="55"/>
        <v>0.76218927040250284</v>
      </c>
      <c r="Z228" s="2">
        <f t="shared" si="56"/>
        <v>0.9429447090038624</v>
      </c>
      <c r="AA228" s="2">
        <f t="shared" si="57"/>
        <v>0.9917250284726995</v>
      </c>
      <c r="AB228" s="2">
        <f t="shared" si="58"/>
        <v>0.96151274765035866</v>
      </c>
    </row>
    <row r="229" spans="1:28" x14ac:dyDescent="0.35">
      <c r="A229" s="4">
        <v>228</v>
      </c>
      <c r="B229" s="4">
        <f t="shared" si="63"/>
        <v>111</v>
      </c>
      <c r="C229" s="4">
        <v>940.13763218740871</v>
      </c>
      <c r="D229" s="4">
        <v>498.62983474748296</v>
      </c>
      <c r="E229" s="4">
        <v>924.59210941364472</v>
      </c>
      <c r="F229" s="4">
        <v>509.28117317656699</v>
      </c>
      <c r="G229" s="4">
        <v>1151.5227272727273</v>
      </c>
      <c r="H229" s="4">
        <v>1269.9240506329113</v>
      </c>
      <c r="I229" s="4">
        <v>1540.4316546762591</v>
      </c>
      <c r="J229" s="4">
        <v>1386.5675675675675</v>
      </c>
      <c r="P229" s="4">
        <f t="shared" si="50"/>
        <v>273.32253821808519</v>
      </c>
      <c r="Q229" s="4">
        <f t="shared" si="51"/>
        <v>878.20018905464212</v>
      </c>
      <c r="R229" s="4">
        <f t="shared" si="52"/>
        <v>996.60151241482617</v>
      </c>
      <c r="S229" s="4">
        <f t="shared" si="53"/>
        <v>1267.109116458174</v>
      </c>
      <c r="T229" s="4">
        <f t="shared" si="54"/>
        <v>1113.2450293494824</v>
      </c>
      <c r="U229" s="2">
        <f t="shared" si="59"/>
        <v>437896.81514352449</v>
      </c>
      <c r="V229" s="2">
        <f t="shared" si="60"/>
        <v>507550.3874321637</v>
      </c>
      <c r="W229" s="2">
        <f t="shared" si="61"/>
        <v>631818.4093465684</v>
      </c>
      <c r="X229" s="2">
        <f t="shared" si="62"/>
        <v>566954.73458008608</v>
      </c>
      <c r="Y229" s="2">
        <f t="shared" si="55"/>
        <v>0.69427135085536174</v>
      </c>
      <c r="Z229" s="2">
        <f t="shared" si="56"/>
        <v>0.87321278189241425</v>
      </c>
      <c r="AA229" s="2">
        <f t="shared" si="57"/>
        <v>1.0017278166514079</v>
      </c>
      <c r="AB229" s="2">
        <f t="shared" si="58"/>
        <v>0.97541472383551442</v>
      </c>
    </row>
    <row r="230" spans="1:28" x14ac:dyDescent="0.35">
      <c r="A230" s="4">
        <v>229</v>
      </c>
      <c r="B230" s="4">
        <f t="shared" si="63"/>
        <v>111.5</v>
      </c>
      <c r="C230" s="4">
        <v>927.6462396246003</v>
      </c>
      <c r="D230" s="4">
        <v>493.34910153745085</v>
      </c>
      <c r="E230" s="4">
        <v>921.59906180690825</v>
      </c>
      <c r="F230" s="4">
        <v>508.51887976803818</v>
      </c>
      <c r="G230" s="4">
        <v>1166.1162790697674</v>
      </c>
      <c r="H230" s="4">
        <v>1306.25</v>
      </c>
      <c r="I230" s="4">
        <v>1504.6013986013986</v>
      </c>
      <c r="J230" s="4">
        <v>1434.4153005464482</v>
      </c>
      <c r="P230" s="4">
        <f t="shared" si="50"/>
        <v>273.32253821808519</v>
      </c>
      <c r="Q230" s="4">
        <f t="shared" si="51"/>
        <v>892.79374085168229</v>
      </c>
      <c r="R230" s="4">
        <f t="shared" si="52"/>
        <v>1032.9274617819149</v>
      </c>
      <c r="S230" s="4">
        <f t="shared" si="53"/>
        <v>1231.2788603833135</v>
      </c>
      <c r="T230" s="4">
        <f t="shared" si="54"/>
        <v>1161.0927623283631</v>
      </c>
      <c r="U230" s="2">
        <f t="shared" si="59"/>
        <v>440458.98990743718</v>
      </c>
      <c r="V230" s="2">
        <f t="shared" si="60"/>
        <v>525263.1157469824</v>
      </c>
      <c r="W230" s="2">
        <f t="shared" si="61"/>
        <v>607450.3195121641</v>
      </c>
      <c r="X230" s="2">
        <f t="shared" si="62"/>
        <v>590437.59080599621</v>
      </c>
      <c r="Y230" s="2">
        <f t="shared" si="55"/>
        <v>0.69833359673830142</v>
      </c>
      <c r="Z230" s="2">
        <f t="shared" si="56"/>
        <v>0.90368656567758499</v>
      </c>
      <c r="AA230" s="2">
        <f t="shared" si="57"/>
        <v>0.96309299204883192</v>
      </c>
      <c r="AB230" s="2">
        <f t="shared" si="58"/>
        <v>1.0158156982403408</v>
      </c>
    </row>
    <row r="231" spans="1:28" x14ac:dyDescent="0.35">
      <c r="A231" s="4">
        <v>230</v>
      </c>
      <c r="B231" s="4">
        <f t="shared" si="63"/>
        <v>112</v>
      </c>
      <c r="U231" s="4"/>
      <c r="V231" s="4"/>
      <c r="W231" s="4"/>
      <c r="X231" s="4"/>
      <c r="Y231" s="4"/>
      <c r="Z231" s="4"/>
      <c r="AA231" s="4"/>
      <c r="AB231" s="4"/>
    </row>
    <row r="232" spans="1:28" x14ac:dyDescent="0.35">
      <c r="A232" s="4">
        <v>231</v>
      </c>
      <c r="B232" s="4">
        <f t="shared" si="63"/>
        <v>112.5</v>
      </c>
      <c r="U232" s="4"/>
      <c r="V232" s="4"/>
      <c r="W232" s="4"/>
      <c r="X232" s="4"/>
      <c r="Y232" s="4"/>
      <c r="Z232" s="4"/>
      <c r="AA232" s="4"/>
      <c r="AB232" s="4"/>
    </row>
    <row r="233" spans="1:28" x14ac:dyDescent="0.35">
      <c r="A233" s="4">
        <v>232</v>
      </c>
      <c r="B233" s="4">
        <f t="shared" si="63"/>
        <v>113</v>
      </c>
      <c r="U233" s="4"/>
      <c r="V233" s="4"/>
      <c r="W233" s="4"/>
      <c r="X233" s="4"/>
      <c r="Y233" s="4"/>
      <c r="Z233" s="4"/>
      <c r="AA233" s="4"/>
      <c r="AB233" s="4"/>
    </row>
    <row r="234" spans="1:28" x14ac:dyDescent="0.35">
      <c r="A234" s="4">
        <v>233</v>
      </c>
      <c r="B234" s="4">
        <f t="shared" si="63"/>
        <v>113.5</v>
      </c>
      <c r="U234" s="4"/>
      <c r="V234" s="4"/>
      <c r="W234" s="4"/>
      <c r="X234" s="4"/>
      <c r="Y234" s="4"/>
      <c r="Z234" s="4"/>
      <c r="AA234" s="4"/>
      <c r="AB234" s="4"/>
    </row>
    <row r="235" spans="1:28" x14ac:dyDescent="0.35">
      <c r="A235" s="4">
        <v>234</v>
      </c>
      <c r="B235" s="4">
        <f t="shared" si="63"/>
        <v>114</v>
      </c>
      <c r="U235" s="4"/>
      <c r="V235" s="4"/>
      <c r="W235" s="4"/>
      <c r="X235" s="4"/>
      <c r="Y235" s="4"/>
      <c r="Z235" s="4"/>
      <c r="AA235" s="4"/>
      <c r="AB235" s="4"/>
    </row>
    <row r="236" spans="1:28" x14ac:dyDescent="0.35">
      <c r="A236" s="4">
        <v>235</v>
      </c>
      <c r="B236" s="4">
        <f t="shared" si="63"/>
        <v>114.5</v>
      </c>
      <c r="U236" s="4"/>
      <c r="V236" s="4"/>
      <c r="W236" s="4"/>
      <c r="X236" s="4"/>
      <c r="Y236" s="4"/>
      <c r="Z236" s="4"/>
      <c r="AA236" s="4"/>
      <c r="AB236" s="4"/>
    </row>
    <row r="237" spans="1:28" x14ac:dyDescent="0.35">
      <c r="A237" s="4">
        <v>236</v>
      </c>
      <c r="B237" s="4">
        <f t="shared" si="63"/>
        <v>115</v>
      </c>
      <c r="U237" s="4"/>
      <c r="V237" s="4"/>
      <c r="W237" s="4"/>
      <c r="X237" s="4"/>
      <c r="Y237" s="4"/>
      <c r="Z237" s="4"/>
      <c r="AA237" s="4"/>
      <c r="AB237" s="4"/>
    </row>
    <row r="238" spans="1:28" x14ac:dyDescent="0.35">
      <c r="A238" s="4">
        <v>237</v>
      </c>
      <c r="B238" s="4">
        <f t="shared" si="63"/>
        <v>115.5</v>
      </c>
      <c r="U238" s="4"/>
      <c r="V238" s="4"/>
      <c r="W238" s="4"/>
      <c r="X238" s="4"/>
      <c r="Y238" s="4"/>
      <c r="Z238" s="4"/>
      <c r="AA238" s="4"/>
      <c r="AB238" s="4"/>
    </row>
    <row r="239" spans="1:28" x14ac:dyDescent="0.35">
      <c r="A239" s="4">
        <v>238</v>
      </c>
      <c r="B239" s="4">
        <f t="shared" si="63"/>
        <v>116</v>
      </c>
      <c r="U239" s="4"/>
      <c r="V239" s="4"/>
      <c r="W239" s="4"/>
      <c r="X239" s="4"/>
      <c r="Y239" s="4"/>
      <c r="Z239" s="4"/>
      <c r="AA239" s="4"/>
      <c r="AB239" s="4"/>
    </row>
    <row r="240" spans="1:28" x14ac:dyDescent="0.35">
      <c r="A240" s="4">
        <v>239</v>
      </c>
      <c r="B240" s="4">
        <f t="shared" si="63"/>
        <v>116.5</v>
      </c>
      <c r="U240" s="4"/>
      <c r="V240" s="4"/>
      <c r="W240" s="4"/>
      <c r="X240" s="4"/>
      <c r="Y240" s="4"/>
      <c r="Z240" s="4"/>
      <c r="AA240" s="4"/>
      <c r="AB240" s="4"/>
    </row>
    <row r="241" spans="1:28" x14ac:dyDescent="0.35">
      <c r="A241" s="4">
        <v>240</v>
      </c>
      <c r="B241" s="4">
        <f t="shared" si="63"/>
        <v>117</v>
      </c>
      <c r="U241" s="4"/>
      <c r="V241" s="4"/>
      <c r="W241" s="4"/>
      <c r="X241" s="4"/>
      <c r="Y241" s="4"/>
      <c r="Z241" s="4"/>
      <c r="AA241" s="4"/>
      <c r="AB241" s="4"/>
    </row>
    <row r="242" spans="1:28" x14ac:dyDescent="0.35">
      <c r="A242" s="4">
        <v>241</v>
      </c>
      <c r="B242" s="4">
        <f t="shared" si="63"/>
        <v>117.5</v>
      </c>
      <c r="U242" s="4"/>
      <c r="V242" s="4"/>
      <c r="W242" s="4"/>
      <c r="X242" s="4"/>
      <c r="Y242" s="4"/>
      <c r="Z242" s="4"/>
      <c r="AA242" s="4"/>
      <c r="AB242" s="4"/>
    </row>
    <row r="243" spans="1:28" x14ac:dyDescent="0.35">
      <c r="A243" s="4">
        <v>242</v>
      </c>
      <c r="B243" s="4">
        <f t="shared" si="63"/>
        <v>118</v>
      </c>
      <c r="U243" s="4"/>
      <c r="V243" s="4"/>
      <c r="W243" s="4"/>
      <c r="X243" s="4"/>
      <c r="Y243" s="4"/>
      <c r="Z243" s="4"/>
      <c r="AA243" s="4"/>
      <c r="AB243" s="4"/>
    </row>
    <row r="244" spans="1:28" x14ac:dyDescent="0.35">
      <c r="A244" s="4">
        <v>243</v>
      </c>
      <c r="B244" s="4">
        <f t="shared" si="63"/>
        <v>118.5</v>
      </c>
      <c r="U244" s="4"/>
      <c r="V244" s="4"/>
      <c r="W244" s="4"/>
      <c r="X244" s="4"/>
      <c r="Y244" s="4"/>
      <c r="Z244" s="4"/>
      <c r="AA244" s="4"/>
      <c r="AB244" s="4"/>
    </row>
    <row r="245" spans="1:28" x14ac:dyDescent="0.35">
      <c r="A245" s="4">
        <v>244</v>
      </c>
      <c r="B245" s="4">
        <f t="shared" si="63"/>
        <v>119</v>
      </c>
      <c r="U245" s="4"/>
      <c r="V245" s="4"/>
      <c r="W245" s="4"/>
      <c r="X245" s="4"/>
      <c r="Y245" s="4"/>
      <c r="Z245" s="4"/>
      <c r="AA245" s="4"/>
      <c r="AB245" s="4"/>
    </row>
    <row r="246" spans="1:28" x14ac:dyDescent="0.35">
      <c r="A246" s="4">
        <v>245</v>
      </c>
      <c r="B246" s="4">
        <f t="shared" si="63"/>
        <v>119.5</v>
      </c>
      <c r="U246" s="4"/>
      <c r="V246" s="4"/>
      <c r="W246" s="4"/>
      <c r="X246" s="4"/>
      <c r="Y246" s="4"/>
      <c r="Z246" s="4"/>
      <c r="AA246" s="4"/>
      <c r="AB246" s="4"/>
    </row>
    <row r="247" spans="1:28" x14ac:dyDescent="0.35">
      <c r="A247" s="4">
        <v>246</v>
      </c>
      <c r="B247" s="4">
        <f t="shared" si="63"/>
        <v>120</v>
      </c>
      <c r="U247" s="4"/>
      <c r="V247" s="4"/>
      <c r="W247" s="4"/>
      <c r="X247" s="4"/>
      <c r="Y247" s="4"/>
      <c r="Z247" s="4"/>
      <c r="AA247" s="4"/>
      <c r="AB247" s="4"/>
    </row>
    <row r="248" spans="1:28" x14ac:dyDescent="0.35">
      <c r="U248" s="4"/>
      <c r="V248" s="4"/>
      <c r="W248" s="4"/>
      <c r="X248" s="4"/>
      <c r="Y248" s="4"/>
      <c r="Z248" s="4"/>
      <c r="AA248" s="4"/>
      <c r="AB248" s="4"/>
    </row>
    <row r="249" spans="1:28" x14ac:dyDescent="0.35">
      <c r="U249" s="4"/>
      <c r="V249" s="4"/>
      <c r="W249" s="4"/>
      <c r="X249" s="4"/>
      <c r="Y249" s="4"/>
      <c r="Z249" s="4"/>
      <c r="AA249" s="4"/>
      <c r="AB249" s="4"/>
    </row>
    <row r="250" spans="1:28" x14ac:dyDescent="0.35">
      <c r="U250" s="4"/>
      <c r="V250" s="4"/>
      <c r="W250" s="4"/>
      <c r="X250" s="4"/>
      <c r="Y250" s="4"/>
      <c r="Z250" s="4"/>
      <c r="AA250" s="4"/>
      <c r="AB250" s="4"/>
    </row>
    <row r="251" spans="1:28" x14ac:dyDescent="0.35">
      <c r="U251" s="4"/>
      <c r="V251" s="4"/>
      <c r="W251" s="4"/>
      <c r="X251" s="4"/>
      <c r="Y251" s="4"/>
      <c r="Z251" s="4"/>
      <c r="AA251" s="4"/>
      <c r="AB251" s="4"/>
    </row>
    <row r="252" spans="1:28" x14ac:dyDescent="0.35">
      <c r="U252" s="4"/>
      <c r="V252" s="4"/>
      <c r="W252" s="4"/>
      <c r="X252" s="4"/>
      <c r="Y252" s="4"/>
      <c r="Z252" s="4"/>
      <c r="AA252" s="4"/>
      <c r="AB252" s="4"/>
    </row>
    <row r="253" spans="1:28" x14ac:dyDescent="0.35">
      <c r="U253" s="4"/>
      <c r="V253" s="4"/>
      <c r="W253" s="4"/>
      <c r="X253" s="4"/>
      <c r="Y253" s="4"/>
      <c r="Z253" s="4"/>
      <c r="AA253" s="4"/>
      <c r="AB253" s="4"/>
    </row>
    <row r="254" spans="1:28" x14ac:dyDescent="0.35">
      <c r="U254" s="4"/>
      <c r="V254" s="4"/>
      <c r="W254" s="4"/>
      <c r="X254" s="4"/>
      <c r="Y254" s="4"/>
      <c r="Z254" s="4"/>
      <c r="AA254" s="4"/>
      <c r="AB254" s="4"/>
    </row>
    <row r="255" spans="1:28" x14ac:dyDescent="0.35">
      <c r="U255" s="4"/>
      <c r="V255" s="4"/>
      <c r="W255" s="4"/>
      <c r="X255" s="4"/>
      <c r="Y255" s="4"/>
      <c r="Z255" s="4"/>
      <c r="AA255" s="4"/>
      <c r="AB255" s="4"/>
    </row>
    <row r="256" spans="1:28" x14ac:dyDescent="0.35">
      <c r="U256" s="4"/>
      <c r="V256" s="4"/>
      <c r="W256" s="4"/>
      <c r="X256" s="4"/>
      <c r="Y256" s="4"/>
      <c r="Z256" s="4"/>
      <c r="AA256" s="4"/>
      <c r="AB256" s="4"/>
    </row>
    <row r="257" spans="21:28" x14ac:dyDescent="0.35">
      <c r="U257" s="4"/>
      <c r="V257" s="4"/>
      <c r="W257" s="4"/>
      <c r="X257" s="4"/>
      <c r="Y257" s="4"/>
      <c r="Z257" s="4"/>
      <c r="AA257" s="4"/>
      <c r="AB257" s="4"/>
    </row>
    <row r="258" spans="21:28" x14ac:dyDescent="0.35">
      <c r="U258" s="4"/>
      <c r="V258" s="4"/>
      <c r="W258" s="4"/>
      <c r="X258" s="4"/>
      <c r="Y258" s="4"/>
      <c r="Z258" s="4"/>
      <c r="AA258" s="4"/>
      <c r="AB258" s="4"/>
    </row>
    <row r="259" spans="21:28" x14ac:dyDescent="0.35">
      <c r="U259" s="4"/>
      <c r="V259" s="4"/>
      <c r="W259" s="4"/>
      <c r="X259" s="4"/>
      <c r="Y259" s="4"/>
      <c r="Z259" s="4"/>
      <c r="AA259" s="4"/>
      <c r="AB259" s="4"/>
    </row>
    <row r="260" spans="21:28" x14ac:dyDescent="0.35">
      <c r="U260" s="4"/>
      <c r="V260" s="4"/>
      <c r="W260" s="4"/>
      <c r="X260" s="4"/>
      <c r="Y260" s="4"/>
      <c r="Z260" s="4"/>
      <c r="AA260" s="4"/>
      <c r="AB260" s="4"/>
    </row>
    <row r="261" spans="21:28" x14ac:dyDescent="0.35">
      <c r="U261" s="4"/>
      <c r="V261" s="4"/>
      <c r="W261" s="4"/>
      <c r="X261" s="4"/>
      <c r="Y261" s="4"/>
      <c r="Z261" s="4"/>
      <c r="AA261" s="4"/>
      <c r="AB261" s="4"/>
    </row>
    <row r="262" spans="21:28" x14ac:dyDescent="0.35">
      <c r="U262" s="4"/>
      <c r="V262" s="4"/>
      <c r="W262" s="4"/>
      <c r="X262" s="4"/>
      <c r="Y262" s="4"/>
      <c r="Z262" s="4"/>
      <c r="AA262" s="4"/>
      <c r="AB262" s="4"/>
    </row>
    <row r="263" spans="21:28" x14ac:dyDescent="0.35">
      <c r="U263" s="4"/>
      <c r="V263" s="4"/>
      <c r="W263" s="4"/>
      <c r="X263" s="4"/>
      <c r="Y263" s="4"/>
      <c r="Z263" s="4"/>
      <c r="AA263" s="4"/>
      <c r="AB263" s="4"/>
    </row>
    <row r="264" spans="21:28" x14ac:dyDescent="0.35">
      <c r="U264" s="4"/>
      <c r="V264" s="4"/>
      <c r="W264" s="4"/>
      <c r="X264" s="4"/>
      <c r="Y264" s="4"/>
      <c r="Z264" s="4"/>
      <c r="AA264" s="4"/>
      <c r="AB264" s="4"/>
    </row>
    <row r="265" spans="21:28" x14ac:dyDescent="0.35">
      <c r="U265" s="4"/>
      <c r="V265" s="4"/>
      <c r="W265" s="4"/>
      <c r="X265" s="4"/>
      <c r="Y265" s="4"/>
      <c r="Z265" s="4"/>
      <c r="AA265" s="4"/>
      <c r="AB265" s="4"/>
    </row>
    <row r="266" spans="21:28" x14ac:dyDescent="0.35">
      <c r="U266" s="4"/>
      <c r="V266" s="4"/>
      <c r="W266" s="4"/>
      <c r="X266" s="4"/>
      <c r="Y266" s="4"/>
      <c r="Z266" s="4"/>
      <c r="AA266" s="4"/>
      <c r="AB266" s="4"/>
    </row>
    <row r="267" spans="21:28" x14ac:dyDescent="0.35">
      <c r="U267" s="4"/>
      <c r="V267" s="4"/>
      <c r="W267" s="4"/>
      <c r="X267" s="4"/>
      <c r="Y267" s="4"/>
      <c r="Z267" s="4"/>
      <c r="AA267" s="4"/>
      <c r="AB267" s="4"/>
    </row>
    <row r="268" spans="21:28" x14ac:dyDescent="0.35">
      <c r="U268" s="4"/>
      <c r="V268" s="4"/>
      <c r="W268" s="4"/>
      <c r="X268" s="4"/>
      <c r="Y268" s="4"/>
      <c r="Z268" s="4"/>
      <c r="AA268" s="4"/>
      <c r="AB268" s="4"/>
    </row>
    <row r="269" spans="21:28" x14ac:dyDescent="0.35">
      <c r="U269" s="4"/>
      <c r="V269" s="4"/>
      <c r="W269" s="4"/>
      <c r="X269" s="4"/>
      <c r="Y269" s="4"/>
      <c r="Z269" s="4"/>
      <c r="AA269" s="4"/>
      <c r="AB269" s="4"/>
    </row>
    <row r="270" spans="21:28" x14ac:dyDescent="0.35">
      <c r="U270" s="4"/>
      <c r="V270" s="4"/>
      <c r="W270" s="4"/>
      <c r="X270" s="4"/>
      <c r="Y270" s="4"/>
      <c r="Z270" s="4"/>
      <c r="AA270" s="4"/>
      <c r="AB270" s="4"/>
    </row>
    <row r="271" spans="21:28" x14ac:dyDescent="0.35">
      <c r="U271" s="4"/>
      <c r="V271" s="4"/>
      <c r="W271" s="4"/>
      <c r="X271" s="4"/>
      <c r="Y271" s="4"/>
      <c r="Z271" s="4"/>
      <c r="AA271" s="4"/>
      <c r="AB271" s="4"/>
    </row>
    <row r="272" spans="21:28" x14ac:dyDescent="0.35">
      <c r="U272" s="4"/>
      <c r="V272" s="4"/>
      <c r="W272" s="4"/>
      <c r="X272" s="4"/>
      <c r="Y272" s="4"/>
      <c r="Z272" s="4"/>
      <c r="AA272" s="4"/>
      <c r="AB272" s="4"/>
    </row>
    <row r="273" spans="21:28" x14ac:dyDescent="0.35">
      <c r="U273" s="4"/>
      <c r="V273" s="4"/>
      <c r="W273" s="4"/>
      <c r="X273" s="4"/>
      <c r="Y273" s="4"/>
      <c r="Z273" s="4"/>
      <c r="AA273" s="4"/>
      <c r="AB273" s="4"/>
    </row>
    <row r="274" spans="21:28" x14ac:dyDescent="0.35">
      <c r="U274" s="4"/>
      <c r="V274" s="4"/>
      <c r="W274" s="4"/>
      <c r="X274" s="4"/>
      <c r="Y274" s="4"/>
      <c r="Z274" s="4"/>
      <c r="AA274" s="4"/>
      <c r="AB274" s="4"/>
    </row>
    <row r="275" spans="21:28" x14ac:dyDescent="0.35">
      <c r="U275" s="4"/>
      <c r="V275" s="4"/>
      <c r="W275" s="4"/>
      <c r="X275" s="4"/>
      <c r="Y275" s="4"/>
      <c r="Z275" s="4"/>
      <c r="AA275" s="4"/>
      <c r="AB275" s="4"/>
    </row>
    <row r="276" spans="21:28" x14ac:dyDescent="0.35">
      <c r="U276" s="4"/>
      <c r="V276" s="4"/>
      <c r="W276" s="4"/>
      <c r="X276" s="4"/>
      <c r="Y276" s="4"/>
      <c r="Z276" s="4"/>
      <c r="AA276" s="4"/>
      <c r="AB276" s="4"/>
    </row>
    <row r="277" spans="21:28" x14ac:dyDescent="0.35">
      <c r="U277" s="4"/>
      <c r="V277" s="4"/>
      <c r="W277" s="4"/>
      <c r="X277" s="4"/>
      <c r="Y277" s="4"/>
      <c r="Z277" s="4"/>
      <c r="AA277" s="4"/>
      <c r="AB277" s="4"/>
    </row>
    <row r="278" spans="21:28" x14ac:dyDescent="0.35">
      <c r="U278" s="4"/>
      <c r="V278" s="4"/>
      <c r="W278" s="4"/>
      <c r="X278" s="4"/>
      <c r="Y278" s="4"/>
      <c r="Z278" s="4"/>
      <c r="AA278" s="4"/>
      <c r="AB278" s="4"/>
    </row>
    <row r="279" spans="21:28" x14ac:dyDescent="0.35">
      <c r="U279" s="4"/>
      <c r="V279" s="4"/>
      <c r="W279" s="4"/>
      <c r="X279" s="4"/>
      <c r="Y279" s="4"/>
      <c r="Z279" s="4"/>
      <c r="AA279" s="4"/>
      <c r="AB279" s="4"/>
    </row>
    <row r="280" spans="21:28" x14ac:dyDescent="0.35">
      <c r="U280" s="4"/>
      <c r="V280" s="4"/>
      <c r="W280" s="4"/>
      <c r="X280" s="4"/>
      <c r="Y280" s="4"/>
      <c r="Z280" s="4"/>
      <c r="AA280" s="4"/>
      <c r="AB280" s="4"/>
    </row>
    <row r="281" spans="21:28" x14ac:dyDescent="0.35">
      <c r="U281" s="4"/>
      <c r="V281" s="4"/>
      <c r="W281" s="4"/>
      <c r="X281" s="4"/>
      <c r="Y281" s="4"/>
      <c r="Z281" s="4"/>
      <c r="AA281" s="4"/>
      <c r="AB281" s="4"/>
    </row>
    <row r="282" spans="21:28" x14ac:dyDescent="0.35">
      <c r="U282" s="4"/>
      <c r="V282" s="4"/>
      <c r="W282" s="4"/>
      <c r="X282" s="4"/>
      <c r="Y282" s="4"/>
      <c r="Z282" s="4"/>
      <c r="AA282" s="4"/>
      <c r="AB282" s="4"/>
    </row>
    <row r="283" spans="21:28" x14ac:dyDescent="0.35">
      <c r="U283" s="4"/>
      <c r="V283" s="4"/>
      <c r="W283" s="4"/>
      <c r="X283" s="4"/>
      <c r="Y283" s="4"/>
      <c r="Z283" s="4"/>
      <c r="AA283" s="4"/>
      <c r="AB283" s="4"/>
    </row>
    <row r="284" spans="21:28" x14ac:dyDescent="0.35">
      <c r="U284" s="4"/>
      <c r="V284" s="4"/>
      <c r="W284" s="4"/>
      <c r="X284" s="4"/>
      <c r="Y284" s="4"/>
      <c r="Z284" s="4"/>
      <c r="AA284" s="4"/>
      <c r="AB284" s="4"/>
    </row>
    <row r="285" spans="21:28" x14ac:dyDescent="0.35">
      <c r="U285" s="4"/>
      <c r="V285" s="4"/>
      <c r="W285" s="4"/>
      <c r="X285" s="4"/>
      <c r="Y285" s="4"/>
      <c r="Z285" s="4"/>
      <c r="AA285" s="4"/>
      <c r="AB285" s="4"/>
    </row>
    <row r="286" spans="21:28" x14ac:dyDescent="0.35">
      <c r="U286" s="4"/>
      <c r="V286" s="4"/>
      <c r="W286" s="4"/>
      <c r="X286" s="4"/>
      <c r="Y286" s="4"/>
      <c r="Z286" s="4"/>
      <c r="AA286" s="4"/>
      <c r="AB286" s="4"/>
    </row>
    <row r="287" spans="21:28" x14ac:dyDescent="0.35">
      <c r="U287" s="4"/>
      <c r="V287" s="4"/>
      <c r="W287" s="4"/>
      <c r="X287" s="4"/>
      <c r="Y287" s="4"/>
      <c r="Z287" s="4"/>
      <c r="AA287" s="4"/>
      <c r="AB287" s="4"/>
    </row>
    <row r="288" spans="21:28" x14ac:dyDescent="0.35">
      <c r="U288" s="4"/>
      <c r="V288" s="4"/>
      <c r="W288" s="4"/>
      <c r="X288" s="4"/>
      <c r="Y288" s="4"/>
      <c r="Z288" s="4"/>
      <c r="AA288" s="4"/>
      <c r="AB288" s="4"/>
    </row>
    <row r="289" spans="21:28" x14ac:dyDescent="0.35">
      <c r="U289" s="4"/>
      <c r="V289" s="4"/>
      <c r="W289" s="4"/>
      <c r="X289" s="4"/>
      <c r="Y289" s="4"/>
      <c r="Z289" s="4"/>
      <c r="AA289" s="4"/>
      <c r="AB289" s="4"/>
    </row>
    <row r="290" spans="21:28" x14ac:dyDescent="0.35">
      <c r="U290" s="4"/>
      <c r="V290" s="4"/>
      <c r="W290" s="4"/>
      <c r="X290" s="4"/>
      <c r="Y290" s="4"/>
      <c r="Z290" s="4"/>
      <c r="AA290" s="4"/>
      <c r="AB290" s="4"/>
    </row>
    <row r="291" spans="21:28" x14ac:dyDescent="0.35">
      <c r="U291" s="4"/>
      <c r="V291" s="4"/>
      <c r="W291" s="4"/>
      <c r="X291" s="4"/>
      <c r="Y291" s="4"/>
      <c r="Z291" s="4"/>
      <c r="AA291" s="4"/>
      <c r="AB291" s="4"/>
    </row>
    <row r="292" spans="21:28" x14ac:dyDescent="0.35">
      <c r="U292" s="4"/>
      <c r="V292" s="4"/>
      <c r="W292" s="4"/>
      <c r="X292" s="4"/>
      <c r="Y292" s="4"/>
      <c r="Z292" s="4"/>
      <c r="AA292" s="4"/>
      <c r="AB292" s="4"/>
    </row>
    <row r="293" spans="21:28" x14ac:dyDescent="0.35">
      <c r="U293" s="4"/>
      <c r="V293" s="4"/>
      <c r="W293" s="4"/>
      <c r="X293" s="4"/>
      <c r="Y293" s="4"/>
      <c r="Z293" s="4"/>
      <c r="AA293" s="4"/>
      <c r="AB293" s="4"/>
    </row>
    <row r="294" spans="21:28" x14ac:dyDescent="0.35">
      <c r="U294" s="4"/>
      <c r="V294" s="4"/>
      <c r="W294" s="4"/>
      <c r="X294" s="4"/>
      <c r="Y294" s="4"/>
      <c r="Z294" s="4"/>
      <c r="AA294" s="4"/>
      <c r="AB294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9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20" width="8.81640625" style="4"/>
    <col min="21" max="28" width="9" style="2" bestFit="1" customWidth="1"/>
    <col min="29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7</v>
      </c>
      <c r="J1" s="4" t="s">
        <v>20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R1" s="4" t="s">
        <v>21</v>
      </c>
      <c r="S1" s="4" t="s">
        <v>14</v>
      </c>
      <c r="T1" s="4" t="s">
        <v>22</v>
      </c>
      <c r="U1" s="4" t="s">
        <v>15</v>
      </c>
      <c r="V1" s="4" t="s">
        <v>23</v>
      </c>
      <c r="W1" s="4" t="s">
        <v>16</v>
      </c>
      <c r="X1" s="4" t="s">
        <v>24</v>
      </c>
      <c r="Y1" s="4" t="s">
        <v>17</v>
      </c>
      <c r="Z1" s="4" t="s">
        <v>25</v>
      </c>
      <c r="AA1" s="4" t="s">
        <v>18</v>
      </c>
      <c r="AB1" s="4" t="s">
        <v>26</v>
      </c>
    </row>
    <row r="2" spans="1:28" x14ac:dyDescent="0.35">
      <c r="A2" s="4">
        <v>1</v>
      </c>
      <c r="B2" s="4">
        <v>-2.5</v>
      </c>
      <c r="C2" s="4">
        <v>745.40628993687938</v>
      </c>
      <c r="D2" s="4">
        <v>657.09489036451453</v>
      </c>
      <c r="K2" s="4">
        <v>388.46550000000002</v>
      </c>
      <c r="L2" s="4">
        <v>260.49090000000001</v>
      </c>
      <c r="M2" s="4">
        <f>L2</f>
        <v>260.49090000000001</v>
      </c>
    </row>
    <row r="3" spans="1:28" x14ac:dyDescent="0.35">
      <c r="A3" s="4">
        <v>2</v>
      </c>
      <c r="B3" s="4">
        <f>B2+0.5</f>
        <v>-2</v>
      </c>
      <c r="C3" s="4">
        <v>740.41278704196702</v>
      </c>
      <c r="D3" s="4">
        <v>652.73258124772474</v>
      </c>
      <c r="K3" s="4">
        <v>389.8252</v>
      </c>
      <c r="L3" s="4">
        <v>262.08960000000002</v>
      </c>
      <c r="M3" s="4">
        <f t="shared" ref="M3:M18" si="0">L3</f>
        <v>262.08960000000002</v>
      </c>
      <c r="Y3" s="2">
        <f>AVERAGE(W107:W147)</f>
        <v>754369.27035979065</v>
      </c>
      <c r="Z3" s="2">
        <f>AVERAGE(X147:X187)</f>
        <v>706293.89281237056</v>
      </c>
      <c r="AA3" s="2">
        <f>AVERAGE(W107:W147)</f>
        <v>754369.27035979065</v>
      </c>
      <c r="AB3" s="2">
        <f>AVERAGE(X147:X187)</f>
        <v>706293.89281237056</v>
      </c>
    </row>
    <row r="4" spans="1:28" x14ac:dyDescent="0.35">
      <c r="A4" s="4">
        <v>3</v>
      </c>
      <c r="B4" s="4">
        <f t="shared" ref="B4:B67" si="1">B3+0.5</f>
        <v>-1.5</v>
      </c>
      <c r="C4" s="4">
        <v>736.04538084030048</v>
      </c>
      <c r="D4" s="4">
        <v>649.75921956540765</v>
      </c>
      <c r="K4" s="4">
        <v>388.12380000000002</v>
      </c>
      <c r="L4" s="4">
        <v>351.2611</v>
      </c>
      <c r="M4" s="4">
        <f t="shared" si="0"/>
        <v>351.2611</v>
      </c>
    </row>
    <row r="5" spans="1:28" x14ac:dyDescent="0.35">
      <c r="A5" s="4">
        <v>4</v>
      </c>
      <c r="B5" s="4">
        <f t="shared" si="1"/>
        <v>-1</v>
      </c>
      <c r="C5" s="4">
        <v>725.84458593570878</v>
      </c>
      <c r="D5" s="4">
        <v>645.50125409291559</v>
      </c>
      <c r="K5" s="4">
        <v>390.375</v>
      </c>
      <c r="L5" s="4">
        <v>246.24940000000001</v>
      </c>
      <c r="M5" s="4">
        <f t="shared" si="0"/>
        <v>246.24940000000001</v>
      </c>
      <c r="N5" s="4">
        <f t="shared" ref="N5:N36" si="2">(K5+M5*3)/4</f>
        <v>282.2808</v>
      </c>
    </row>
    <row r="6" spans="1:28" x14ac:dyDescent="0.35">
      <c r="A6" s="4">
        <v>5</v>
      </c>
      <c r="B6" s="4">
        <f t="shared" si="1"/>
        <v>-0.5</v>
      </c>
      <c r="C6" s="4">
        <v>715.50635517162402</v>
      </c>
      <c r="D6" s="4">
        <v>648.74657461721813</v>
      </c>
      <c r="K6" s="4">
        <v>387.92250000000001</v>
      </c>
      <c r="L6" s="4">
        <v>254.53020000000001</v>
      </c>
      <c r="M6" s="4">
        <f t="shared" si="0"/>
        <v>254.53020000000001</v>
      </c>
      <c r="N6" s="4">
        <f t="shared" si="2"/>
        <v>287.87827500000003</v>
      </c>
      <c r="P6" s="4">
        <f t="shared" ref="P6:P46" si="3">N6</f>
        <v>287.87827500000003</v>
      </c>
    </row>
    <row r="7" spans="1:28" x14ac:dyDescent="0.35">
      <c r="A7" s="4">
        <v>6</v>
      </c>
      <c r="B7" s="4">
        <f t="shared" si="1"/>
        <v>0</v>
      </c>
      <c r="C7" s="4">
        <v>707.64196987841342</v>
      </c>
      <c r="D7" s="4">
        <v>620.38480627976628</v>
      </c>
      <c r="K7" s="4">
        <v>382.12810000000002</v>
      </c>
      <c r="L7" s="4">
        <v>233.09270000000001</v>
      </c>
      <c r="M7" s="4">
        <f t="shared" si="0"/>
        <v>233.09270000000001</v>
      </c>
      <c r="N7" s="4">
        <f t="shared" si="2"/>
        <v>270.35154999999997</v>
      </c>
      <c r="P7" s="4">
        <f t="shared" si="3"/>
        <v>270.35154999999997</v>
      </c>
    </row>
    <row r="8" spans="1:28" x14ac:dyDescent="0.35">
      <c r="A8" s="4">
        <v>7</v>
      </c>
      <c r="B8" s="4">
        <f t="shared" si="1"/>
        <v>0.5</v>
      </c>
      <c r="C8" s="4">
        <v>819.17880518251206</v>
      </c>
      <c r="D8" s="4">
        <v>621.437292249341</v>
      </c>
      <c r="K8" s="4">
        <v>390.63459999999998</v>
      </c>
      <c r="L8" s="4">
        <v>281.48719999999997</v>
      </c>
      <c r="M8" s="4">
        <f t="shared" si="0"/>
        <v>281.48719999999997</v>
      </c>
      <c r="N8" s="4">
        <f t="shared" si="2"/>
        <v>308.77404999999999</v>
      </c>
      <c r="P8" s="4">
        <f t="shared" si="3"/>
        <v>308.77404999999999</v>
      </c>
    </row>
    <row r="9" spans="1:28" x14ac:dyDescent="0.35">
      <c r="A9" s="4">
        <v>8</v>
      </c>
      <c r="B9" s="4">
        <f t="shared" si="1"/>
        <v>1</v>
      </c>
      <c r="C9" s="4">
        <v>1162.0049213622785</v>
      </c>
      <c r="D9" s="4">
        <v>661.51768187252469</v>
      </c>
      <c r="K9" s="4">
        <v>383.04390000000001</v>
      </c>
      <c r="L9" s="4">
        <v>330.72710000000001</v>
      </c>
      <c r="M9" s="4">
        <f t="shared" si="0"/>
        <v>330.72710000000001</v>
      </c>
      <c r="N9" s="4">
        <f t="shared" si="2"/>
        <v>343.80629999999996</v>
      </c>
      <c r="P9" s="4">
        <f t="shared" si="3"/>
        <v>343.80629999999996</v>
      </c>
    </row>
    <row r="10" spans="1:28" x14ac:dyDescent="0.35">
      <c r="A10" s="4">
        <v>9</v>
      </c>
      <c r="B10" s="4">
        <f t="shared" si="1"/>
        <v>1.5</v>
      </c>
      <c r="C10" s="4">
        <v>1421.4380121319023</v>
      </c>
      <c r="D10" s="4">
        <v>865.35889230024998</v>
      </c>
      <c r="K10" s="4">
        <v>407.03730000000002</v>
      </c>
      <c r="L10" s="4">
        <v>317.56200000000001</v>
      </c>
      <c r="M10" s="4">
        <f t="shared" si="0"/>
        <v>317.56200000000001</v>
      </c>
      <c r="N10" s="4">
        <f t="shared" si="2"/>
        <v>339.93082500000003</v>
      </c>
      <c r="P10" s="4">
        <f t="shared" si="3"/>
        <v>339.93082500000003</v>
      </c>
    </row>
    <row r="11" spans="1:28" x14ac:dyDescent="0.35">
      <c r="A11" s="4">
        <v>10</v>
      </c>
      <c r="B11" s="4">
        <f t="shared" si="1"/>
        <v>2</v>
      </c>
      <c r="C11" s="4">
        <v>1353.5599681934141</v>
      </c>
      <c r="D11" s="4">
        <v>1170.2550849070381</v>
      </c>
      <c r="K11" s="4">
        <v>413.22890000000001</v>
      </c>
      <c r="L11" s="4">
        <v>335.04700000000003</v>
      </c>
      <c r="M11" s="4">
        <f t="shared" si="0"/>
        <v>335.04700000000003</v>
      </c>
      <c r="N11" s="4">
        <f t="shared" si="2"/>
        <v>354.59247500000004</v>
      </c>
      <c r="P11" s="4">
        <f t="shared" si="3"/>
        <v>354.59247500000004</v>
      </c>
    </row>
    <row r="12" spans="1:28" x14ac:dyDescent="0.35">
      <c r="A12" s="4">
        <v>11</v>
      </c>
      <c r="B12" s="4">
        <f t="shared" si="1"/>
        <v>2.5</v>
      </c>
      <c r="C12" s="4">
        <v>1113.4442510080844</v>
      </c>
      <c r="D12" s="4">
        <v>1025.3579941001904</v>
      </c>
      <c r="K12" s="4">
        <v>372.66050000000001</v>
      </c>
      <c r="L12" s="4">
        <v>301.04309999999998</v>
      </c>
      <c r="M12" s="4">
        <f t="shared" si="0"/>
        <v>301.04309999999998</v>
      </c>
      <c r="N12" s="4">
        <f t="shared" si="2"/>
        <v>318.94745</v>
      </c>
      <c r="P12" s="4">
        <f t="shared" si="3"/>
        <v>318.94745</v>
      </c>
    </row>
    <row r="13" spans="1:28" x14ac:dyDescent="0.35">
      <c r="A13" s="4">
        <v>12</v>
      </c>
      <c r="B13" s="4">
        <f t="shared" si="1"/>
        <v>3</v>
      </c>
      <c r="C13" s="4">
        <v>440.60409488351019</v>
      </c>
      <c r="D13" s="4">
        <v>422.77086997793634</v>
      </c>
      <c r="E13" s="4">
        <v>427.42552302323674</v>
      </c>
      <c r="F13" s="4">
        <v>388.34229336493553</v>
      </c>
      <c r="G13" s="4">
        <v>350.17391304347825</v>
      </c>
      <c r="H13" s="4">
        <v>389.71428571428572</v>
      </c>
      <c r="I13" s="4">
        <v>386.88</v>
      </c>
      <c r="J13" s="4">
        <v>288.1904761904762</v>
      </c>
      <c r="K13" s="4">
        <v>380.57670000000002</v>
      </c>
      <c r="L13" s="4">
        <v>293.77440000000001</v>
      </c>
      <c r="M13" s="4">
        <f t="shared" si="0"/>
        <v>293.77440000000001</v>
      </c>
      <c r="N13" s="4">
        <f t="shared" si="2"/>
        <v>315.47497500000003</v>
      </c>
      <c r="P13" s="4">
        <f t="shared" si="3"/>
        <v>315.47497500000003</v>
      </c>
    </row>
    <row r="14" spans="1:28" x14ac:dyDescent="0.35">
      <c r="A14" s="4">
        <v>13</v>
      </c>
      <c r="B14" s="4">
        <f t="shared" si="1"/>
        <v>3.5</v>
      </c>
      <c r="C14" s="4">
        <v>380.66678949350643</v>
      </c>
      <c r="D14" s="4">
        <v>366.41560096805301</v>
      </c>
      <c r="E14" s="4">
        <v>356.96673905649095</v>
      </c>
      <c r="F14" s="4">
        <v>331.61027756661991</v>
      </c>
      <c r="H14" s="4">
        <v>378.43478260869563</v>
      </c>
      <c r="I14" s="4">
        <v>352.125</v>
      </c>
      <c r="J14" s="4">
        <v>298.25581395348837</v>
      </c>
      <c r="K14" s="4">
        <v>385.30070000000001</v>
      </c>
      <c r="L14" s="4">
        <v>263.21800000000002</v>
      </c>
      <c r="M14" s="4">
        <f t="shared" si="0"/>
        <v>263.21800000000002</v>
      </c>
      <c r="N14" s="4">
        <f t="shared" si="2"/>
        <v>293.738675</v>
      </c>
      <c r="P14" s="4">
        <f t="shared" si="3"/>
        <v>293.738675</v>
      </c>
      <c r="R14" s="4">
        <f t="shared" ref="R14:R77" si="4">H14-$P14</f>
        <v>84.696107608695627</v>
      </c>
      <c r="S14" s="4">
        <f t="shared" ref="S14:S77" si="5">I14-$P14</f>
        <v>58.386324999999999</v>
      </c>
      <c r="T14" s="4">
        <f t="shared" ref="T14:T77" si="6">J14-$P14</f>
        <v>4.5171389534883701</v>
      </c>
      <c r="V14" s="2">
        <f>R14*$F14</f>
        <v>28086.099752931867</v>
      </c>
      <c r="W14" s="2">
        <f>S14*$D14</f>
        <v>21393.660363191058</v>
      </c>
      <c r="X14" s="2">
        <f>T14*$F14</f>
        <v>1497.9297021732693</v>
      </c>
      <c r="Z14" s="2">
        <f t="shared" ref="Z14:Z77" si="7">V14/Z$3</f>
        <v>3.9765457465725303E-2</v>
      </c>
      <c r="AA14" s="2">
        <f t="shared" ref="AA14:AA77" si="8">W14/AA$3</f>
        <v>2.8359665754925985E-2</v>
      </c>
      <c r="AB14" s="2">
        <f t="shared" ref="AB14:AB77" si="9">X14/AB$3</f>
        <v>2.1208306024121317E-3</v>
      </c>
    </row>
    <row r="15" spans="1:28" x14ac:dyDescent="0.35">
      <c r="A15" s="4">
        <v>14</v>
      </c>
      <c r="B15" s="4">
        <f t="shared" si="1"/>
        <v>4</v>
      </c>
      <c r="C15" s="4">
        <v>321.05016777565305</v>
      </c>
      <c r="D15" s="4">
        <v>316.60549014060575</v>
      </c>
      <c r="E15" s="4">
        <v>310.55923050102058</v>
      </c>
      <c r="F15" s="4">
        <v>291.47833580659972</v>
      </c>
      <c r="H15" s="4">
        <v>392.95833333333331</v>
      </c>
      <c r="I15" s="4">
        <v>323.68047337278108</v>
      </c>
      <c r="J15" s="4">
        <v>291.05555555555554</v>
      </c>
      <c r="K15" s="4">
        <v>386.62630000000001</v>
      </c>
      <c r="L15" s="4">
        <v>234.46690000000001</v>
      </c>
      <c r="M15" s="4">
        <f t="shared" si="0"/>
        <v>234.46690000000001</v>
      </c>
      <c r="N15" s="4">
        <f t="shared" si="2"/>
        <v>272.50675000000001</v>
      </c>
      <c r="P15" s="4">
        <f t="shared" si="3"/>
        <v>272.50675000000001</v>
      </c>
      <c r="R15" s="4">
        <f t="shared" si="4"/>
        <v>120.4515833333333</v>
      </c>
      <c r="S15" s="4">
        <f t="shared" si="5"/>
        <v>51.173723372781069</v>
      </c>
      <c r="T15" s="4">
        <f t="shared" si="6"/>
        <v>18.548805555555532</v>
      </c>
      <c r="V15" s="2">
        <f t="shared" ref="V15:V78" si="10">R15*$F15</f>
        <v>35109.027055269951</v>
      </c>
      <c r="W15" s="2">
        <f t="shared" ref="W15:W78" si="11">S15*$D15</f>
        <v>16201.881770759122</v>
      </c>
      <c r="X15" s="2">
        <f t="shared" ref="X15:X78" si="12">T15*$F15</f>
        <v>5406.5749745335379</v>
      </c>
      <c r="Z15" s="2">
        <f t="shared" si="7"/>
        <v>4.9708807357048447E-2</v>
      </c>
      <c r="AA15" s="2">
        <f t="shared" si="8"/>
        <v>2.1477388339309948E-2</v>
      </c>
      <c r="AB15" s="2">
        <f t="shared" si="9"/>
        <v>7.6548516553148413E-3</v>
      </c>
    </row>
    <row r="16" spans="1:28" x14ac:dyDescent="0.35">
      <c r="A16" s="4">
        <v>15</v>
      </c>
      <c r="B16" s="4">
        <f t="shared" si="1"/>
        <v>4.5</v>
      </c>
      <c r="C16" s="4">
        <v>293.39501871545008</v>
      </c>
      <c r="D16" s="4">
        <v>292.31990275157926</v>
      </c>
      <c r="E16" s="4">
        <v>272.19935505141819</v>
      </c>
      <c r="F16" s="4">
        <v>260.64727833984961</v>
      </c>
      <c r="H16" s="4">
        <v>319.0625</v>
      </c>
      <c r="I16" s="4">
        <v>315.86163522012578</v>
      </c>
      <c r="J16" s="4">
        <v>248.45945945945945</v>
      </c>
      <c r="K16" s="4">
        <v>391.66359999999997</v>
      </c>
      <c r="L16" s="4">
        <v>221.12270000000001</v>
      </c>
      <c r="M16" s="4">
        <f t="shared" si="0"/>
        <v>221.12270000000001</v>
      </c>
      <c r="N16" s="4">
        <f t="shared" si="2"/>
        <v>263.757925</v>
      </c>
      <c r="P16" s="4">
        <f t="shared" si="3"/>
        <v>263.757925</v>
      </c>
      <c r="R16" s="4">
        <f t="shared" si="4"/>
        <v>55.304575</v>
      </c>
      <c r="S16" s="4">
        <f t="shared" si="5"/>
        <v>52.103710220125777</v>
      </c>
      <c r="T16" s="4">
        <f t="shared" si="6"/>
        <v>-15.298465540540548</v>
      </c>
      <c r="V16" s="2">
        <f t="shared" si="10"/>
        <v>14414.986953492087</v>
      </c>
      <c r="W16" s="2">
        <f t="shared" si="11"/>
        <v>15230.951504543633</v>
      </c>
      <c r="X16" s="2">
        <f t="shared" si="12"/>
        <v>-3987.5034059178697</v>
      </c>
      <c r="Z16" s="2">
        <f t="shared" si="7"/>
        <v>2.0409332574140605E-2</v>
      </c>
      <c r="AA16" s="2">
        <f t="shared" si="8"/>
        <v>2.0190312759266225E-2</v>
      </c>
      <c r="AB16" s="2">
        <f t="shared" si="9"/>
        <v>-5.6456716481578925E-3</v>
      </c>
    </row>
    <row r="17" spans="1:28" x14ac:dyDescent="0.35">
      <c r="A17" s="4">
        <v>16</v>
      </c>
      <c r="B17" s="4">
        <f t="shared" si="1"/>
        <v>5</v>
      </c>
      <c r="C17" s="4">
        <v>261.87639493838822</v>
      </c>
      <c r="D17" s="4">
        <v>265.34053887636344</v>
      </c>
      <c r="E17" s="4">
        <v>255.82921712069614</v>
      </c>
      <c r="F17" s="4">
        <v>249.56476107734247</v>
      </c>
      <c r="G17" s="4">
        <v>350.6829268292683</v>
      </c>
      <c r="H17" s="4">
        <v>313.77551020408163</v>
      </c>
      <c r="I17" s="4">
        <v>308.9795918367347</v>
      </c>
      <c r="J17" s="4">
        <v>166.34210526315789</v>
      </c>
      <c r="K17" s="4">
        <v>382.10480000000001</v>
      </c>
      <c r="L17" s="4">
        <v>199.93629999999999</v>
      </c>
      <c r="M17" s="4">
        <f t="shared" si="0"/>
        <v>199.93629999999999</v>
      </c>
      <c r="N17" s="4">
        <f t="shared" si="2"/>
        <v>245.47842500000002</v>
      </c>
      <c r="P17" s="4">
        <f t="shared" si="3"/>
        <v>245.47842500000002</v>
      </c>
      <c r="Q17" s="4">
        <f t="shared" ref="Q17:Q80" si="13">G17-$P17</f>
        <v>105.20450182926828</v>
      </c>
      <c r="R17" s="4">
        <f t="shared" si="4"/>
        <v>68.297085204081611</v>
      </c>
      <c r="S17" s="4">
        <f t="shared" si="5"/>
        <v>63.501166836734683</v>
      </c>
      <c r="T17" s="4">
        <f t="shared" si="6"/>
        <v>-79.136319736842125</v>
      </c>
      <c r="U17" s="2">
        <f t="shared" ref="U17:U78" si="14">Q17*$D17</f>
        <v>27915.019207597408</v>
      </c>
      <c r="V17" s="2">
        <f t="shared" si="10"/>
        <v>17044.545751235528</v>
      </c>
      <c r="W17" s="2">
        <f t="shared" si="11"/>
        <v>16849.433827737041</v>
      </c>
      <c r="X17" s="2">
        <f t="shared" si="12"/>
        <v>-19749.636727665187</v>
      </c>
      <c r="Y17" s="2">
        <f t="shared" ref="Y17:Y80" si="15">U17/Y$3</f>
        <v>3.7004449020416157E-2</v>
      </c>
      <c r="Z17" s="2">
        <f t="shared" si="7"/>
        <v>2.4132370284792298E-2</v>
      </c>
      <c r="AA17" s="2">
        <f t="shared" si="8"/>
        <v>2.2335790294984885E-2</v>
      </c>
      <c r="AB17" s="2">
        <f t="shared" si="9"/>
        <v>-2.79623495667288E-2</v>
      </c>
    </row>
    <row r="18" spans="1:28" x14ac:dyDescent="0.35">
      <c r="A18" s="4">
        <v>17</v>
      </c>
      <c r="B18" s="4">
        <f t="shared" si="1"/>
        <v>5.5</v>
      </c>
      <c r="C18" s="4">
        <v>244.68164185070819</v>
      </c>
      <c r="D18" s="4">
        <v>249.93238192042341</v>
      </c>
      <c r="E18" s="4">
        <v>235.12221429041716</v>
      </c>
      <c r="F18" s="4">
        <v>229.90298673745644</v>
      </c>
      <c r="G18" s="4">
        <v>288.54545454545456</v>
      </c>
      <c r="H18" s="4">
        <v>415.29166666666669</v>
      </c>
      <c r="I18" s="4">
        <v>281.07499999999999</v>
      </c>
      <c r="J18" s="4">
        <v>367.3</v>
      </c>
      <c r="K18" s="4">
        <v>382.48469999999998</v>
      </c>
      <c r="L18" s="4">
        <v>184.08150000000001</v>
      </c>
      <c r="M18" s="4">
        <f t="shared" si="0"/>
        <v>184.08150000000001</v>
      </c>
      <c r="N18" s="4">
        <f t="shared" si="2"/>
        <v>233.6823</v>
      </c>
      <c r="P18" s="4">
        <f t="shared" si="3"/>
        <v>233.6823</v>
      </c>
      <c r="Q18" s="4">
        <f t="shared" si="13"/>
        <v>54.863154545454563</v>
      </c>
      <c r="R18" s="4">
        <f t="shared" si="4"/>
        <v>181.60936666666669</v>
      </c>
      <c r="S18" s="4">
        <f t="shared" si="5"/>
        <v>47.392699999999991</v>
      </c>
      <c r="T18" s="4">
        <f t="shared" si="6"/>
        <v>133.61770000000001</v>
      </c>
      <c r="U18" s="2">
        <f t="shared" si="14"/>
        <v>13712.078895213763</v>
      </c>
      <c r="V18" s="2">
        <f t="shared" si="10"/>
        <v>41752.535816164534</v>
      </c>
      <c r="W18" s="2">
        <f t="shared" si="11"/>
        <v>11844.970396640048</v>
      </c>
      <c r="X18" s="2">
        <f t="shared" si="12"/>
        <v>30719.108310989435</v>
      </c>
      <c r="Y18" s="2">
        <f t="shared" si="15"/>
        <v>1.8176878929166734E-2</v>
      </c>
      <c r="Z18" s="2">
        <f t="shared" si="7"/>
        <v>5.9114960841458446E-2</v>
      </c>
      <c r="AA18" s="2">
        <f t="shared" si="8"/>
        <v>1.5701819867331924E-2</v>
      </c>
      <c r="AB18" s="2">
        <f t="shared" si="9"/>
        <v>4.3493379489195266E-2</v>
      </c>
    </row>
    <row r="19" spans="1:28" x14ac:dyDescent="0.35">
      <c r="A19" s="4">
        <v>18</v>
      </c>
      <c r="B19" s="4">
        <f t="shared" si="1"/>
        <v>6</v>
      </c>
      <c r="C19" s="4">
        <v>245.76585807559744</v>
      </c>
      <c r="D19" s="4">
        <v>247.1205409425346</v>
      </c>
      <c r="E19" s="4">
        <v>237.47389455285295</v>
      </c>
      <c r="F19" s="4">
        <v>231.70498371564369</v>
      </c>
      <c r="G19" s="4">
        <v>338.02083333333331</v>
      </c>
      <c r="H19" s="4">
        <v>377.6875</v>
      </c>
      <c r="I19" s="4">
        <v>488.05555555555554</v>
      </c>
      <c r="J19" s="4">
        <v>436.4</v>
      </c>
      <c r="K19" s="4">
        <v>381.70170000000002</v>
      </c>
      <c r="L19" s="4">
        <v>198.46950000000001</v>
      </c>
      <c r="M19" s="1">
        <f>AVERAGE(L17:L20)</f>
        <v>204.34604999999999</v>
      </c>
      <c r="N19" s="4">
        <f t="shared" si="2"/>
        <v>248.68496249999998</v>
      </c>
      <c r="P19" s="4">
        <f t="shared" si="3"/>
        <v>248.68496249999998</v>
      </c>
      <c r="Q19" s="4">
        <f t="shared" si="13"/>
        <v>89.335870833333331</v>
      </c>
      <c r="R19" s="4">
        <f t="shared" si="4"/>
        <v>129.00253750000002</v>
      </c>
      <c r="S19" s="4">
        <f t="shared" si="5"/>
        <v>239.37059305555556</v>
      </c>
      <c r="T19" s="4">
        <f t="shared" si="6"/>
        <v>187.71503749999999</v>
      </c>
      <c r="U19" s="2">
        <f t="shared" si="14"/>
        <v>22076.728725905734</v>
      </c>
      <c r="V19" s="2">
        <f t="shared" si="10"/>
        <v>29890.530850714218</v>
      </c>
      <c r="W19" s="2">
        <f t="shared" si="11"/>
        <v>59153.390441624208</v>
      </c>
      <c r="X19" s="2">
        <f t="shared" si="12"/>
        <v>43494.509707118945</v>
      </c>
      <c r="Y19" s="2">
        <f t="shared" si="15"/>
        <v>2.9265148506614547E-2</v>
      </c>
      <c r="Z19" s="2">
        <f t="shared" si="7"/>
        <v>4.232024537504353E-2</v>
      </c>
      <c r="AA19" s="2">
        <f t="shared" si="8"/>
        <v>7.8414369150285573E-2</v>
      </c>
      <c r="AB19" s="2">
        <f t="shared" si="9"/>
        <v>6.158131926347183E-2</v>
      </c>
    </row>
    <row r="20" spans="1:28" x14ac:dyDescent="0.35">
      <c r="A20" s="4">
        <v>19</v>
      </c>
      <c r="B20" s="4">
        <f t="shared" si="1"/>
        <v>6.5</v>
      </c>
      <c r="C20" s="4">
        <v>242.05508986928638</v>
      </c>
      <c r="D20" s="4">
        <v>242.54876650572564</v>
      </c>
      <c r="E20" s="4">
        <v>239.06204226254988</v>
      </c>
      <c r="F20" s="4">
        <v>232.38090193136438</v>
      </c>
      <c r="G20" s="4">
        <v>437.07843137254901</v>
      </c>
      <c r="H20" s="4">
        <v>401.79166666666669</v>
      </c>
      <c r="I20" s="4">
        <v>661.7</v>
      </c>
      <c r="J20" s="4">
        <v>644.84848484848487</v>
      </c>
      <c r="K20" s="4">
        <v>363.37209999999999</v>
      </c>
      <c r="L20" s="4">
        <v>234.89689999999999</v>
      </c>
      <c r="M20" s="4">
        <f t="shared" ref="M20:M65" si="16">(M$66-M$19)/47*(A20-18)+M$19</f>
        <v>207.54928014184395</v>
      </c>
      <c r="N20" s="4">
        <f t="shared" si="2"/>
        <v>246.50498510638295</v>
      </c>
      <c r="P20" s="4">
        <f t="shared" si="3"/>
        <v>246.50498510638295</v>
      </c>
      <c r="Q20" s="4">
        <f t="shared" si="13"/>
        <v>190.57344626616606</v>
      </c>
      <c r="R20" s="4">
        <f t="shared" si="4"/>
        <v>155.28668156028374</v>
      </c>
      <c r="S20" s="4">
        <f t="shared" si="5"/>
        <v>415.1950148936171</v>
      </c>
      <c r="T20" s="4">
        <f t="shared" si="6"/>
        <v>398.34349974210193</v>
      </c>
      <c r="U20" s="2">
        <f t="shared" si="14"/>
        <v>46223.354320603765</v>
      </c>
      <c r="V20" s="2">
        <f t="shared" si="10"/>
        <v>36085.659118907308</v>
      </c>
      <c r="W20" s="2">
        <f t="shared" si="11"/>
        <v>100705.03872177321</v>
      </c>
      <c r="X20" s="2">
        <f t="shared" si="12"/>
        <v>92567.421748565859</v>
      </c>
      <c r="Y20" s="2">
        <f t="shared" si="15"/>
        <v>6.1274174514767667E-2</v>
      </c>
      <c r="Z20" s="2">
        <f t="shared" si="7"/>
        <v>5.1091563280009258E-2</v>
      </c>
      <c r="AA20" s="2">
        <f t="shared" si="8"/>
        <v>0.133495680005288</v>
      </c>
      <c r="AB20" s="2">
        <f t="shared" si="9"/>
        <v>0.13106077043930595</v>
      </c>
    </row>
    <row r="21" spans="1:28" x14ac:dyDescent="0.35">
      <c r="A21" s="4">
        <v>20</v>
      </c>
      <c r="B21" s="4">
        <f t="shared" si="1"/>
        <v>7</v>
      </c>
      <c r="C21" s="4">
        <v>257.53953003883129</v>
      </c>
      <c r="D21" s="4">
        <v>253.91854708593783</v>
      </c>
      <c r="E21" s="4">
        <v>239.06204226254988</v>
      </c>
      <c r="F21" s="4">
        <v>233.50347012511202</v>
      </c>
      <c r="G21" s="4">
        <v>448</v>
      </c>
      <c r="H21" s="4">
        <v>467.89583333333331</v>
      </c>
      <c r="I21" s="4">
        <v>757.36666666666667</v>
      </c>
      <c r="J21" s="4">
        <v>759.79310344827582</v>
      </c>
      <c r="K21" s="4">
        <v>352.65300000000002</v>
      </c>
      <c r="L21" s="4">
        <v>276.32139999999998</v>
      </c>
      <c r="M21" s="4">
        <f t="shared" si="16"/>
        <v>210.75251028368794</v>
      </c>
      <c r="N21" s="4">
        <f t="shared" si="2"/>
        <v>246.22763271276597</v>
      </c>
      <c r="P21" s="4">
        <f t="shared" si="3"/>
        <v>246.22763271276597</v>
      </c>
      <c r="Q21" s="4">
        <f t="shared" si="13"/>
        <v>201.77236728723403</v>
      </c>
      <c r="R21" s="4">
        <f t="shared" si="4"/>
        <v>221.66820062056735</v>
      </c>
      <c r="S21" s="4">
        <f t="shared" si="5"/>
        <v>511.13903395390071</v>
      </c>
      <c r="T21" s="4">
        <f t="shared" si="6"/>
        <v>513.56547073550985</v>
      </c>
      <c r="U21" s="2">
        <f t="shared" si="14"/>
        <v>51233.746343664679</v>
      </c>
      <c r="V21" s="2">
        <f t="shared" si="10"/>
        <v>51760.294061291985</v>
      </c>
      <c r="W21" s="2">
        <f t="shared" si="11"/>
        <v>129787.68086048431</v>
      </c>
      <c r="X21" s="2">
        <f t="shared" si="12"/>
        <v>119919.31955317821</v>
      </c>
      <c r="Y21" s="2">
        <f t="shared" si="15"/>
        <v>6.7916003947548306E-2</v>
      </c>
      <c r="Z21" s="2">
        <f t="shared" si="7"/>
        <v>7.3284357387247423E-2</v>
      </c>
      <c r="AA21" s="2">
        <f t="shared" si="8"/>
        <v>0.17204794251306535</v>
      </c>
      <c r="AB21" s="2">
        <f t="shared" si="9"/>
        <v>0.16978671452994595</v>
      </c>
    </row>
    <row r="22" spans="1:28" x14ac:dyDescent="0.35">
      <c r="A22" s="4">
        <v>21</v>
      </c>
      <c r="B22" s="4">
        <f t="shared" si="1"/>
        <v>7.5</v>
      </c>
      <c r="C22" s="4">
        <v>250.9273381321124</v>
      </c>
      <c r="D22" s="4">
        <v>248.58258810092772</v>
      </c>
      <c r="E22" s="4">
        <v>244.02500385535274</v>
      </c>
      <c r="F22" s="4">
        <v>235.91301557573587</v>
      </c>
      <c r="G22" s="4">
        <v>475.61818181818182</v>
      </c>
      <c r="H22" s="4">
        <v>629.13725490196077</v>
      </c>
      <c r="I22" s="4">
        <v>958</v>
      </c>
      <c r="J22" s="4">
        <v>931.25925925925924</v>
      </c>
      <c r="K22" s="4">
        <v>342.90609999999998</v>
      </c>
      <c r="L22" s="4">
        <v>309.59399999999999</v>
      </c>
      <c r="M22" s="4">
        <f t="shared" si="16"/>
        <v>213.9557404255319</v>
      </c>
      <c r="N22" s="4">
        <f t="shared" si="2"/>
        <v>246.19333031914891</v>
      </c>
      <c r="P22" s="4">
        <f t="shared" si="3"/>
        <v>246.19333031914891</v>
      </c>
      <c r="Q22" s="4">
        <f t="shared" si="13"/>
        <v>229.42485149903291</v>
      </c>
      <c r="R22" s="4">
        <f t="shared" si="4"/>
        <v>382.94392458281186</v>
      </c>
      <c r="S22" s="4">
        <f t="shared" si="5"/>
        <v>711.80666968085109</v>
      </c>
      <c r="T22" s="4">
        <f t="shared" si="6"/>
        <v>685.06592894011033</v>
      </c>
      <c r="U22" s="2">
        <f t="shared" si="14"/>
        <v>57031.023360300605</v>
      </c>
      <c r="V22" s="2">
        <f t="shared" si="10"/>
        <v>90341.456044738312</v>
      </c>
      <c r="W22" s="2">
        <f t="shared" si="11"/>
        <v>176942.74417676812</v>
      </c>
      <c r="X22" s="2">
        <f t="shared" si="12"/>
        <v>161615.9691644542</v>
      </c>
      <c r="Y22" s="2">
        <f t="shared" si="15"/>
        <v>7.5600936571952479E-2</v>
      </c>
      <c r="Z22" s="2">
        <f t="shared" si="7"/>
        <v>0.12790915646319745</v>
      </c>
      <c r="AA22" s="2">
        <f t="shared" si="8"/>
        <v>0.23455720047076761</v>
      </c>
      <c r="AB22" s="2">
        <f t="shared" si="9"/>
        <v>0.22882254937943808</v>
      </c>
    </row>
    <row r="23" spans="1:28" x14ac:dyDescent="0.35">
      <c r="A23" s="4">
        <v>22</v>
      </c>
      <c r="B23" s="4">
        <f t="shared" si="1"/>
        <v>8</v>
      </c>
      <c r="C23" s="4">
        <v>250.53030120468819</v>
      </c>
      <c r="D23" s="4">
        <v>245.75942989273577</v>
      </c>
      <c r="E23" s="4">
        <v>244.69691250176297</v>
      </c>
      <c r="F23" s="4">
        <v>238.0081899311966</v>
      </c>
      <c r="G23" s="4">
        <v>615.21153846153845</v>
      </c>
      <c r="H23" s="4">
        <v>674.32653061224494</v>
      </c>
      <c r="I23" s="4">
        <v>958.92857142857144</v>
      </c>
      <c r="J23" s="4">
        <v>1039.9655172413793</v>
      </c>
      <c r="K23" s="4">
        <v>334.42059999999998</v>
      </c>
      <c r="L23" s="4">
        <v>336.40820000000002</v>
      </c>
      <c r="M23" s="4">
        <f t="shared" si="16"/>
        <v>217.15897056737589</v>
      </c>
      <c r="N23" s="4">
        <f t="shared" si="2"/>
        <v>246.47437792553188</v>
      </c>
      <c r="P23" s="4">
        <f t="shared" si="3"/>
        <v>246.47437792553188</v>
      </c>
      <c r="Q23" s="4">
        <f t="shared" si="13"/>
        <v>368.73716053600657</v>
      </c>
      <c r="R23" s="4">
        <f t="shared" si="4"/>
        <v>427.85215268671305</v>
      </c>
      <c r="S23" s="4">
        <f t="shared" si="5"/>
        <v>712.45419350303951</v>
      </c>
      <c r="T23" s="4">
        <f t="shared" si="6"/>
        <v>793.49113931584748</v>
      </c>
      <c r="U23" s="2">
        <f t="shared" si="14"/>
        <v>90620.63435359516</v>
      </c>
      <c r="V23" s="2">
        <f t="shared" si="10"/>
        <v>101832.31641913053</v>
      </c>
      <c r="W23" s="2">
        <f t="shared" si="11"/>
        <v>175092.33641999585</v>
      </c>
      <c r="X23" s="2">
        <f t="shared" si="12"/>
        <v>188857.3897950078</v>
      </c>
      <c r="Y23" s="2">
        <f t="shared" si="15"/>
        <v>0.12012768535809305</v>
      </c>
      <c r="Z23" s="2">
        <f t="shared" si="7"/>
        <v>0.14417839012262654</v>
      </c>
      <c r="AA23" s="2">
        <f t="shared" si="8"/>
        <v>0.23210428009148212</v>
      </c>
      <c r="AB23" s="2">
        <f t="shared" si="9"/>
        <v>0.26739207533425241</v>
      </c>
    </row>
    <row r="24" spans="1:28" x14ac:dyDescent="0.35">
      <c r="A24" s="4">
        <v>23</v>
      </c>
      <c r="B24" s="4">
        <f t="shared" si="1"/>
        <v>8.5</v>
      </c>
      <c r="C24" s="4">
        <v>262.8689872569488</v>
      </c>
      <c r="D24" s="4">
        <v>254.58685244574619</v>
      </c>
      <c r="E24" s="4">
        <v>259.28038425907596</v>
      </c>
      <c r="F24" s="4">
        <v>247.56206903205492</v>
      </c>
      <c r="G24" s="4">
        <v>673.62962962962968</v>
      </c>
      <c r="H24" s="4">
        <v>653.72222222222217</v>
      </c>
      <c r="I24" s="4">
        <v>1237.4827586206898</v>
      </c>
      <c r="J24" s="4">
        <v>1239.5925925925926</v>
      </c>
      <c r="K24" s="4">
        <v>315.78460000000001</v>
      </c>
      <c r="L24" s="4">
        <v>370.26960000000003</v>
      </c>
      <c r="M24" s="4">
        <f t="shared" si="16"/>
        <v>220.36220070921985</v>
      </c>
      <c r="N24" s="4">
        <f t="shared" si="2"/>
        <v>244.21780053191486</v>
      </c>
      <c r="P24" s="4">
        <f t="shared" si="3"/>
        <v>244.21780053191486</v>
      </c>
      <c r="Q24" s="4">
        <f t="shared" si="13"/>
        <v>429.41182909771481</v>
      </c>
      <c r="R24" s="4">
        <f t="shared" si="4"/>
        <v>409.50442169030731</v>
      </c>
      <c r="S24" s="4">
        <f t="shared" si="5"/>
        <v>993.26495808877485</v>
      </c>
      <c r="T24" s="4">
        <f t="shared" si="6"/>
        <v>995.37479206067769</v>
      </c>
      <c r="U24" s="2">
        <f t="shared" si="14"/>
        <v>109322.6059729579</v>
      </c>
      <c r="V24" s="2">
        <f t="shared" si="10"/>
        <v>101377.76191142759</v>
      </c>
      <c r="W24" s="2">
        <f t="shared" si="11"/>
        <v>252872.1993244772</v>
      </c>
      <c r="X24" s="2">
        <f t="shared" si="12"/>
        <v>246417.04298489282</v>
      </c>
      <c r="Y24" s="2">
        <f t="shared" si="15"/>
        <v>0.14491921962942275</v>
      </c>
      <c r="Z24" s="2">
        <f t="shared" si="7"/>
        <v>0.14353481311831043</v>
      </c>
      <c r="AA24" s="2">
        <f t="shared" si="8"/>
        <v>0.3352101010210447</v>
      </c>
      <c r="AB24" s="2">
        <f t="shared" si="9"/>
        <v>0.34888740436886995</v>
      </c>
    </row>
    <row r="25" spans="1:28" x14ac:dyDescent="0.35">
      <c r="A25" s="4">
        <v>24</v>
      </c>
      <c r="B25" s="4">
        <f t="shared" si="1"/>
        <v>9</v>
      </c>
      <c r="C25" s="4">
        <v>267.23639345861534</v>
      </c>
      <c r="D25" s="4">
        <v>256.20429617609238</v>
      </c>
      <c r="E25" s="4">
        <v>272.85599304677362</v>
      </c>
      <c r="F25" s="4">
        <v>255.5374577760129</v>
      </c>
      <c r="G25" s="4">
        <v>824.25925925925924</v>
      </c>
      <c r="H25" s="4">
        <v>697.84210526315792</v>
      </c>
      <c r="I25" s="4">
        <v>1217.3214285714287</v>
      </c>
      <c r="J25" s="4">
        <v>1452.5652173913043</v>
      </c>
      <c r="K25" s="4">
        <v>303.81540000000001</v>
      </c>
      <c r="L25" s="4">
        <v>370.14830000000001</v>
      </c>
      <c r="M25" s="4">
        <f t="shared" si="16"/>
        <v>223.56543085106381</v>
      </c>
      <c r="N25" s="4">
        <f t="shared" si="2"/>
        <v>243.62792313829783</v>
      </c>
      <c r="P25" s="4">
        <f t="shared" si="3"/>
        <v>243.62792313829783</v>
      </c>
      <c r="Q25" s="4">
        <f t="shared" si="13"/>
        <v>580.63133612096135</v>
      </c>
      <c r="R25" s="4">
        <f t="shared" si="4"/>
        <v>454.21418212486009</v>
      </c>
      <c r="S25" s="4">
        <f t="shared" si="5"/>
        <v>973.69350543313089</v>
      </c>
      <c r="T25" s="4">
        <f t="shared" si="6"/>
        <v>1208.9372942530065</v>
      </c>
      <c r="U25" s="2">
        <f t="shared" si="14"/>
        <v>148760.24280865502</v>
      </c>
      <c r="V25" s="2">
        <f t="shared" si="10"/>
        <v>116068.73738599767</v>
      </c>
      <c r="W25" s="2">
        <f t="shared" si="11"/>
        <v>249464.45925072749</v>
      </c>
      <c r="X25" s="2">
        <f t="shared" si="12"/>
        <v>308928.76278402493</v>
      </c>
      <c r="Y25" s="2">
        <f t="shared" si="15"/>
        <v>0.1971981742279944</v>
      </c>
      <c r="Z25" s="2">
        <f t="shared" si="7"/>
        <v>0.16433490161415246</v>
      </c>
      <c r="AA25" s="2">
        <f t="shared" si="8"/>
        <v>0.33069276421048716</v>
      </c>
      <c r="AB25" s="2">
        <f t="shared" si="9"/>
        <v>0.43739407338482106</v>
      </c>
    </row>
    <row r="26" spans="1:28" x14ac:dyDescent="0.35">
      <c r="A26" s="4">
        <v>25</v>
      </c>
      <c r="B26" s="4">
        <f t="shared" si="1"/>
        <v>9.5</v>
      </c>
      <c r="C26" s="4">
        <v>286.23308337075918</v>
      </c>
      <c r="D26" s="4">
        <v>270.69732439247093</v>
      </c>
      <c r="E26" s="4">
        <v>279.63616211509509</v>
      </c>
      <c r="F26" s="4">
        <v>261.56657522228852</v>
      </c>
      <c r="G26" s="4">
        <v>888.10169491525426</v>
      </c>
      <c r="H26" s="4">
        <v>746.22807017543857</v>
      </c>
      <c r="I26" s="4">
        <v>1215.7931034482758</v>
      </c>
      <c r="J26" s="4">
        <v>1418.2692307692307</v>
      </c>
      <c r="K26" s="4">
        <v>301.88670000000002</v>
      </c>
      <c r="L26" s="4">
        <v>420.35719999999998</v>
      </c>
      <c r="M26" s="4">
        <f t="shared" si="16"/>
        <v>226.7686609929078</v>
      </c>
      <c r="N26" s="4">
        <f t="shared" si="2"/>
        <v>245.54817074468085</v>
      </c>
      <c r="P26" s="4">
        <f t="shared" si="3"/>
        <v>245.54817074468085</v>
      </c>
      <c r="Q26" s="4">
        <f t="shared" si="13"/>
        <v>642.55352417057338</v>
      </c>
      <c r="R26" s="4">
        <f t="shared" si="4"/>
        <v>500.6798994307577</v>
      </c>
      <c r="S26" s="4">
        <f t="shared" si="5"/>
        <v>970.24493270359494</v>
      </c>
      <c r="T26" s="4">
        <f t="shared" si="6"/>
        <v>1172.7210600245498</v>
      </c>
      <c r="U26" s="2">
        <f t="shared" si="14"/>
        <v>173937.51977192712</v>
      </c>
      <c r="V26" s="2">
        <f t="shared" si="10"/>
        <v>130961.12657674313</v>
      </c>
      <c r="W26" s="2">
        <f t="shared" si="11"/>
        <v>262642.70728821616</v>
      </c>
      <c r="X26" s="2">
        <f t="shared" si="12"/>
        <v>306744.63136167335</v>
      </c>
      <c r="Y26" s="2">
        <f t="shared" si="15"/>
        <v>0.23057344275035083</v>
      </c>
      <c r="Z26" s="2">
        <f t="shared" si="7"/>
        <v>0.1854201599496676</v>
      </c>
      <c r="AA26" s="2">
        <f t="shared" si="8"/>
        <v>0.3481619912260619</v>
      </c>
      <c r="AB26" s="2">
        <f t="shared" si="9"/>
        <v>0.4343016901084279</v>
      </c>
    </row>
    <row r="27" spans="1:28" x14ac:dyDescent="0.35">
      <c r="A27" s="4">
        <v>26</v>
      </c>
      <c r="B27" s="4">
        <f t="shared" si="1"/>
        <v>10</v>
      </c>
      <c r="C27" s="4">
        <v>310.49814789680147</v>
      </c>
      <c r="D27" s="4">
        <v>285.75352430615305</v>
      </c>
      <c r="E27" s="4">
        <v>295.77724027999545</v>
      </c>
      <c r="F27" s="4">
        <v>271.87239524496522</v>
      </c>
      <c r="G27" s="4">
        <v>894.55737704918033</v>
      </c>
      <c r="H27" s="4">
        <v>875.67857142857144</v>
      </c>
      <c r="I27" s="4">
        <v>1240.8846153846155</v>
      </c>
      <c r="J27" s="4">
        <v>1720.2083333333333</v>
      </c>
      <c r="K27" s="4">
        <v>291.80680000000001</v>
      </c>
      <c r="L27" s="4">
        <v>413.20620000000002</v>
      </c>
      <c r="M27" s="4">
        <f t="shared" si="16"/>
        <v>229.97189113475176</v>
      </c>
      <c r="N27" s="4">
        <f t="shared" si="2"/>
        <v>245.4306183510638</v>
      </c>
      <c r="P27" s="4">
        <f t="shared" si="3"/>
        <v>245.4306183510638</v>
      </c>
      <c r="Q27" s="4">
        <f t="shared" si="13"/>
        <v>649.12675869811653</v>
      </c>
      <c r="R27" s="4">
        <f t="shared" si="4"/>
        <v>630.24795307750765</v>
      </c>
      <c r="S27" s="4">
        <f t="shared" si="5"/>
        <v>995.45399703355167</v>
      </c>
      <c r="T27" s="4">
        <f t="shared" si="6"/>
        <v>1474.7777149822696</v>
      </c>
      <c r="U27" s="2">
        <f t="shared" si="14"/>
        <v>185490.25901941658</v>
      </c>
      <c r="V27" s="2">
        <f t="shared" si="10"/>
        <v>171347.02060141845</v>
      </c>
      <c r="W27" s="2">
        <f t="shared" si="11"/>
        <v>284454.48793698422</v>
      </c>
      <c r="X27" s="2">
        <f t="shared" si="12"/>
        <v>400951.34982612624</v>
      </c>
      <c r="Y27" s="2">
        <f t="shared" si="15"/>
        <v>0.24588787787040745</v>
      </c>
      <c r="Z27" s="2">
        <f t="shared" si="7"/>
        <v>0.24260017302306958</v>
      </c>
      <c r="AA27" s="2">
        <f t="shared" si="8"/>
        <v>0.37707592171843879</v>
      </c>
      <c r="AB27" s="2">
        <f t="shared" si="9"/>
        <v>0.56768344439393359</v>
      </c>
    </row>
    <row r="28" spans="1:28" x14ac:dyDescent="0.35">
      <c r="A28" s="4">
        <v>27</v>
      </c>
      <c r="B28" s="4">
        <f t="shared" si="1"/>
        <v>10.5</v>
      </c>
      <c r="C28" s="4">
        <v>339.22224253083891</v>
      </c>
      <c r="D28" s="4">
        <v>305.51377041837355</v>
      </c>
      <c r="E28" s="4">
        <v>325.32595007099093</v>
      </c>
      <c r="F28" s="4">
        <v>289.01313559289878</v>
      </c>
      <c r="G28" s="4">
        <v>860.5344827586207</v>
      </c>
      <c r="H28" s="4">
        <v>797.5090909090909</v>
      </c>
      <c r="I28" s="4">
        <v>1180.8620689655172</v>
      </c>
      <c r="J28" s="4">
        <v>1877.3846153846155</v>
      </c>
      <c r="K28" s="4">
        <v>283.98880000000003</v>
      </c>
      <c r="L28" s="4">
        <v>431.05560000000003</v>
      </c>
      <c r="M28" s="4">
        <f t="shared" si="16"/>
        <v>233.17512127659575</v>
      </c>
      <c r="N28" s="4">
        <f t="shared" si="2"/>
        <v>245.87854095744683</v>
      </c>
      <c r="P28" s="4">
        <f t="shared" si="3"/>
        <v>245.87854095744683</v>
      </c>
      <c r="Q28" s="4">
        <f t="shared" si="13"/>
        <v>614.65594180117387</v>
      </c>
      <c r="R28" s="4">
        <f t="shared" si="4"/>
        <v>551.63054995164407</v>
      </c>
      <c r="S28" s="4">
        <f t="shared" si="5"/>
        <v>934.98352800807038</v>
      </c>
      <c r="T28" s="4">
        <f t="shared" si="6"/>
        <v>1631.5060744271686</v>
      </c>
      <c r="U28" s="2">
        <f t="shared" si="14"/>
        <v>187785.85428973302</v>
      </c>
      <c r="V28" s="2">
        <f t="shared" si="10"/>
        <v>159428.47493035984</v>
      </c>
      <c r="W28" s="2">
        <f t="shared" si="11"/>
        <v>285650.34292081854</v>
      </c>
      <c r="X28" s="2">
        <f t="shared" si="12"/>
        <v>471526.68630905729</v>
      </c>
      <c r="Y28" s="2">
        <f t="shared" si="15"/>
        <v>0.24893094359499823</v>
      </c>
      <c r="Z28" s="2">
        <f t="shared" si="7"/>
        <v>0.22572540489559714</v>
      </c>
      <c r="AA28" s="2">
        <f t="shared" si="8"/>
        <v>0.37866115991784738</v>
      </c>
      <c r="AB28" s="2">
        <f t="shared" si="9"/>
        <v>0.66760691421456198</v>
      </c>
    </row>
    <row r="29" spans="1:28" x14ac:dyDescent="0.35">
      <c r="A29" s="4">
        <v>28</v>
      </c>
      <c r="B29" s="4">
        <f t="shared" si="1"/>
        <v>11</v>
      </c>
      <c r="C29" s="4">
        <v>361.89915934718425</v>
      </c>
      <c r="D29" s="4">
        <v>320.36369666508733</v>
      </c>
      <c r="E29" s="4">
        <v>343.46748352406718</v>
      </c>
      <c r="F29" s="4">
        <v>297.84363239887318</v>
      </c>
      <c r="G29" s="4">
        <v>896.09677419354841</v>
      </c>
      <c r="H29" s="4">
        <v>872.28571428571433</v>
      </c>
      <c r="I29" s="4">
        <v>1702.4230769230769</v>
      </c>
      <c r="J29" s="4">
        <v>1713.909090909091</v>
      </c>
      <c r="K29" s="4">
        <v>274.17809999999997</v>
      </c>
      <c r="L29" s="4">
        <v>426.32589999999999</v>
      </c>
      <c r="M29" s="4">
        <f t="shared" si="16"/>
        <v>236.37835141843971</v>
      </c>
      <c r="N29" s="4">
        <f t="shared" si="2"/>
        <v>245.82828856382977</v>
      </c>
      <c r="P29" s="4">
        <f t="shared" si="3"/>
        <v>245.82828856382977</v>
      </c>
      <c r="Q29" s="4">
        <f t="shared" si="13"/>
        <v>650.26848562971861</v>
      </c>
      <c r="R29" s="4">
        <f t="shared" si="4"/>
        <v>626.45742572188453</v>
      </c>
      <c r="S29" s="4">
        <f t="shared" si="5"/>
        <v>1456.5947883592471</v>
      </c>
      <c r="T29" s="4">
        <f t="shared" si="6"/>
        <v>1468.0808023452612</v>
      </c>
      <c r="U29" s="2">
        <f t="shared" si="14"/>
        <v>208322.41588114487</v>
      </c>
      <c r="V29" s="2">
        <f t="shared" si="10"/>
        <v>186586.35522025338</v>
      </c>
      <c r="W29" s="2">
        <f t="shared" si="11"/>
        <v>466640.0909418689</v>
      </c>
      <c r="X29" s="2">
        <f t="shared" si="12"/>
        <v>437258.51882556477</v>
      </c>
      <c r="Y29" s="2">
        <f t="shared" si="15"/>
        <v>0.27615443002044221</v>
      </c>
      <c r="Z29" s="2">
        <f t="shared" si="7"/>
        <v>0.26417665099338566</v>
      </c>
      <c r="AA29" s="2">
        <f t="shared" si="8"/>
        <v>0.61858311211339301</v>
      </c>
      <c r="AB29" s="2">
        <f t="shared" si="9"/>
        <v>0.61908863049127916</v>
      </c>
    </row>
    <row r="30" spans="1:28" x14ac:dyDescent="0.35">
      <c r="A30" s="4">
        <v>29</v>
      </c>
      <c r="B30" s="4">
        <f t="shared" si="1"/>
        <v>11.5</v>
      </c>
      <c r="C30" s="4">
        <v>391.4631397892345</v>
      </c>
      <c r="D30" s="4">
        <v>337.37540845113978</v>
      </c>
      <c r="E30" s="4">
        <v>379.06337113275475</v>
      </c>
      <c r="F30" s="4">
        <v>318.40329495809459</v>
      </c>
      <c r="G30" s="4">
        <v>894.4848484848485</v>
      </c>
      <c r="H30" s="4">
        <v>859.22950819672133</v>
      </c>
      <c r="I30" s="4">
        <v>1595.0416666666667</v>
      </c>
      <c r="J30" s="4">
        <v>1623.590909090909</v>
      </c>
      <c r="K30" s="4">
        <v>267.00540000000001</v>
      </c>
      <c r="L30" s="4">
        <v>448.21469999999999</v>
      </c>
      <c r="M30" s="4">
        <f t="shared" si="16"/>
        <v>239.58158156028369</v>
      </c>
      <c r="N30" s="4">
        <f t="shared" si="2"/>
        <v>246.43753617021278</v>
      </c>
      <c r="P30" s="4">
        <f t="shared" si="3"/>
        <v>246.43753617021278</v>
      </c>
      <c r="Q30" s="4">
        <f t="shared" si="13"/>
        <v>648.04731231463575</v>
      </c>
      <c r="R30" s="4">
        <f t="shared" si="4"/>
        <v>612.79197202650857</v>
      </c>
      <c r="S30" s="4">
        <f t="shared" si="5"/>
        <v>1348.604130496454</v>
      </c>
      <c r="T30" s="4">
        <f t="shared" si="6"/>
        <v>1377.1533729206963</v>
      </c>
      <c r="U30" s="2">
        <f t="shared" si="14"/>
        <v>218635.22668781359</v>
      </c>
      <c r="V30" s="2">
        <f t="shared" si="10"/>
        <v>195114.98301710887</v>
      </c>
      <c r="W30" s="2">
        <f t="shared" si="11"/>
        <v>454985.86936513538</v>
      </c>
      <c r="X30" s="2">
        <f t="shared" si="12"/>
        <v>438490.17160060327</v>
      </c>
      <c r="Y30" s="2">
        <f t="shared" si="15"/>
        <v>0.28982520269355244</v>
      </c>
      <c r="Z30" s="2">
        <f t="shared" si="7"/>
        <v>0.27625183369515816</v>
      </c>
      <c r="AA30" s="2">
        <f t="shared" si="8"/>
        <v>0.60313415092867362</v>
      </c>
      <c r="AB30" s="2">
        <f t="shared" si="9"/>
        <v>0.620832455246912</v>
      </c>
    </row>
    <row r="31" spans="1:28" x14ac:dyDescent="0.35">
      <c r="A31" s="4">
        <v>30</v>
      </c>
      <c r="B31" s="4">
        <f t="shared" si="1"/>
        <v>12</v>
      </c>
      <c r="C31" s="4">
        <v>422.75270380047465</v>
      </c>
      <c r="D31" s="4">
        <v>355.50745023030868</v>
      </c>
      <c r="E31" s="4">
        <v>405.05401922798694</v>
      </c>
      <c r="F31" s="4">
        <v>333.39258662655033</v>
      </c>
      <c r="G31" s="4">
        <v>1179.6065573770493</v>
      </c>
      <c r="H31" s="4">
        <v>827.55882352941171</v>
      </c>
      <c r="I31" s="4">
        <v>1427.8611111111111</v>
      </c>
      <c r="J31" s="4">
        <v>1512.6818181818182</v>
      </c>
      <c r="K31" s="4">
        <v>262.67720000000003</v>
      </c>
      <c r="L31" s="4">
        <v>436.77140000000003</v>
      </c>
      <c r="M31" s="4">
        <f t="shared" si="16"/>
        <v>242.78481170212766</v>
      </c>
      <c r="N31" s="4">
        <f t="shared" si="2"/>
        <v>247.75790877659574</v>
      </c>
      <c r="P31" s="4">
        <f t="shared" si="3"/>
        <v>247.75790877659574</v>
      </c>
      <c r="Q31" s="4">
        <f t="shared" si="13"/>
        <v>931.84864860045354</v>
      </c>
      <c r="R31" s="4">
        <f t="shared" si="4"/>
        <v>579.80091475281597</v>
      </c>
      <c r="S31" s="4">
        <f t="shared" si="5"/>
        <v>1180.1032023345153</v>
      </c>
      <c r="T31" s="4">
        <f t="shared" si="6"/>
        <v>1264.9239094052225</v>
      </c>
      <c r="U31" s="2">
        <f t="shared" si="14"/>
        <v>331279.13706450613</v>
      </c>
      <c r="V31" s="2">
        <f t="shared" si="10"/>
        <v>193301.32669788133</v>
      </c>
      <c r="W31" s="2">
        <f t="shared" si="11"/>
        <v>419535.48047056561</v>
      </c>
      <c r="X31" s="2">
        <f t="shared" si="12"/>
        <v>421716.25404237537</v>
      </c>
      <c r="Y31" s="2">
        <f t="shared" si="15"/>
        <v>0.43914717908181106</v>
      </c>
      <c r="Z31" s="2">
        <f t="shared" si="7"/>
        <v>0.27368398433714408</v>
      </c>
      <c r="AA31" s="2">
        <f t="shared" si="8"/>
        <v>0.55614073498841143</v>
      </c>
      <c r="AB31" s="2">
        <f t="shared" si="9"/>
        <v>0.59708325151043851</v>
      </c>
    </row>
    <row r="32" spans="1:28" x14ac:dyDescent="0.35">
      <c r="A32" s="4">
        <v>31</v>
      </c>
      <c r="B32" s="4">
        <f t="shared" si="1"/>
        <v>12.5</v>
      </c>
      <c r="C32" s="4">
        <v>458.76089898764121</v>
      </c>
      <c r="D32" s="4">
        <v>371.94374235245897</v>
      </c>
      <c r="E32" s="4">
        <v>441.0011318109344</v>
      </c>
      <c r="F32" s="4">
        <v>353.85405326330783</v>
      </c>
      <c r="G32" s="4">
        <v>1058.0289855072465</v>
      </c>
      <c r="H32" s="4">
        <v>1031.2191780821918</v>
      </c>
      <c r="I32" s="4">
        <v>1566.304347826087</v>
      </c>
      <c r="J32" s="4">
        <v>2096</v>
      </c>
      <c r="K32" s="4">
        <v>257.37650000000002</v>
      </c>
      <c r="L32" s="4">
        <v>447.63830000000002</v>
      </c>
      <c r="M32" s="4">
        <f t="shared" si="16"/>
        <v>245.98804184397164</v>
      </c>
      <c r="N32" s="4">
        <f t="shared" si="2"/>
        <v>248.83515638297877</v>
      </c>
      <c r="P32" s="4">
        <f t="shared" si="3"/>
        <v>248.83515638297877</v>
      </c>
      <c r="Q32" s="4">
        <f t="shared" si="13"/>
        <v>809.19382912426772</v>
      </c>
      <c r="R32" s="4">
        <f t="shared" si="4"/>
        <v>782.38402169921301</v>
      </c>
      <c r="S32" s="4">
        <f t="shared" si="5"/>
        <v>1317.4691914431082</v>
      </c>
      <c r="T32" s="4">
        <f t="shared" si="6"/>
        <v>1847.1648436170212</v>
      </c>
      <c r="U32" s="2">
        <f t="shared" si="14"/>
        <v>300974.58109299635</v>
      </c>
      <c r="V32" s="2">
        <f t="shared" si="10"/>
        <v>276849.75728671433</v>
      </c>
      <c r="W32" s="2">
        <f t="shared" si="11"/>
        <v>490024.42149941786</v>
      </c>
      <c r="X32" s="2">
        <f t="shared" si="12"/>
        <v>653626.76695936709</v>
      </c>
      <c r="Y32" s="2">
        <f t="shared" si="15"/>
        <v>0.39897513448479793</v>
      </c>
      <c r="Z32" s="2">
        <f t="shared" si="7"/>
        <v>0.39197529541751319</v>
      </c>
      <c r="AA32" s="2">
        <f t="shared" si="8"/>
        <v>0.64958163164003813</v>
      </c>
      <c r="AB32" s="2">
        <f t="shared" si="9"/>
        <v>0.9254317127912719</v>
      </c>
    </row>
    <row r="33" spans="1:28" x14ac:dyDescent="0.35">
      <c r="A33" s="4">
        <v>32</v>
      </c>
      <c r="B33" s="4">
        <f t="shared" si="1"/>
        <v>13</v>
      </c>
      <c r="C33" s="4">
        <v>484.36978080650397</v>
      </c>
      <c r="D33" s="4">
        <v>386.10494410948058</v>
      </c>
      <c r="E33" s="4">
        <v>469.87793295551961</v>
      </c>
      <c r="F33" s="4">
        <v>361.93922603086406</v>
      </c>
      <c r="G33" s="4">
        <v>1061.0757575757575</v>
      </c>
      <c r="H33" s="4">
        <v>881.43076923076922</v>
      </c>
      <c r="I33" s="4">
        <v>1719.6</v>
      </c>
      <c r="J33" s="4">
        <v>1606.7</v>
      </c>
      <c r="K33" s="4">
        <v>252.16329999999999</v>
      </c>
      <c r="L33" s="4">
        <v>432.5822</v>
      </c>
      <c r="M33" s="4">
        <f t="shared" si="16"/>
        <v>249.1912719858156</v>
      </c>
      <c r="N33" s="4">
        <f t="shared" si="2"/>
        <v>249.9342789893617</v>
      </c>
      <c r="P33" s="4">
        <f t="shared" si="3"/>
        <v>249.9342789893617</v>
      </c>
      <c r="Q33" s="4">
        <f t="shared" si="13"/>
        <v>811.14147858639581</v>
      </c>
      <c r="R33" s="4">
        <f t="shared" si="4"/>
        <v>631.49649024140751</v>
      </c>
      <c r="S33" s="4">
        <f t="shared" si="5"/>
        <v>1469.6657210106382</v>
      </c>
      <c r="T33" s="4">
        <f t="shared" si="6"/>
        <v>1356.7657210106383</v>
      </c>
      <c r="U33" s="2">
        <f t="shared" si="14"/>
        <v>313185.73525448178</v>
      </c>
      <c r="V33" s="2">
        <f t="shared" si="10"/>
        <v>228563.35091918215</v>
      </c>
      <c r="W33" s="2">
        <f t="shared" si="11"/>
        <v>567445.20107043197</v>
      </c>
      <c r="X33" s="2">
        <f t="shared" si="12"/>
        <v>491066.7349677977</v>
      </c>
      <c r="Y33" s="2">
        <f t="shared" si="15"/>
        <v>0.415162371480363</v>
      </c>
      <c r="Z33" s="2">
        <f t="shared" si="7"/>
        <v>0.32360941138691229</v>
      </c>
      <c r="AA33" s="2">
        <f t="shared" si="8"/>
        <v>0.75221144784939786</v>
      </c>
      <c r="AB33" s="2">
        <f t="shared" si="9"/>
        <v>0.69527252035612785</v>
      </c>
    </row>
    <row r="34" spans="1:28" x14ac:dyDescent="0.35">
      <c r="A34" s="4">
        <v>33</v>
      </c>
      <c r="B34" s="4">
        <f t="shared" si="1"/>
        <v>13.5</v>
      </c>
      <c r="C34" s="4">
        <v>520.20999883206798</v>
      </c>
      <c r="D34" s="4">
        <v>400.61681596397676</v>
      </c>
      <c r="E34" s="4">
        <v>493.3031116735491</v>
      </c>
      <c r="F34" s="4">
        <v>375.55211694340551</v>
      </c>
      <c r="G34" s="4">
        <v>1086.391304347826</v>
      </c>
      <c r="H34" s="4">
        <v>952.77272727272725</v>
      </c>
      <c r="I34" s="4">
        <v>1573.7714285714285</v>
      </c>
      <c r="J34" s="4">
        <v>1678.2692307692307</v>
      </c>
      <c r="K34" s="4">
        <v>252.73859999999999</v>
      </c>
      <c r="L34" s="4">
        <v>426.84500000000003</v>
      </c>
      <c r="M34" s="4">
        <f t="shared" si="16"/>
        <v>252.39450212765956</v>
      </c>
      <c r="N34" s="4">
        <f t="shared" si="2"/>
        <v>252.48052659574469</v>
      </c>
      <c r="P34" s="4">
        <f t="shared" si="3"/>
        <v>252.48052659574469</v>
      </c>
      <c r="Q34" s="4">
        <f t="shared" si="13"/>
        <v>833.91077775208134</v>
      </c>
      <c r="R34" s="4">
        <f t="shared" si="4"/>
        <v>700.29220067698259</v>
      </c>
      <c r="S34" s="4">
        <f t="shared" si="5"/>
        <v>1321.2909019756837</v>
      </c>
      <c r="T34" s="4">
        <f t="shared" si="6"/>
        <v>1425.7887041734859</v>
      </c>
      <c r="U34" s="2">
        <f t="shared" si="14"/>
        <v>334078.6805810823</v>
      </c>
      <c r="V34" s="2">
        <f t="shared" si="10"/>
        <v>262996.21844319697</v>
      </c>
      <c r="W34" s="2">
        <f t="shared" si="11"/>
        <v>529331.35411166935</v>
      </c>
      <c r="X34" s="2">
        <f t="shared" si="12"/>
        <v>535457.96616634761</v>
      </c>
      <c r="Y34" s="2">
        <f t="shared" si="15"/>
        <v>0.44285828400956212</v>
      </c>
      <c r="Z34" s="2">
        <f t="shared" si="7"/>
        <v>0.37236088421489838</v>
      </c>
      <c r="AA34" s="2">
        <f t="shared" si="8"/>
        <v>0.70168732331741035</v>
      </c>
      <c r="AB34" s="2">
        <f t="shared" si="9"/>
        <v>0.75812345486129507</v>
      </c>
    </row>
    <row r="35" spans="1:28" x14ac:dyDescent="0.35">
      <c r="A35" s="4">
        <v>34</v>
      </c>
      <c r="B35" s="4">
        <f t="shared" si="1"/>
        <v>14</v>
      </c>
      <c r="C35" s="4">
        <v>550.96509005639086</v>
      </c>
      <c r="D35" s="4">
        <v>415.81082592522273</v>
      </c>
      <c r="E35" s="4">
        <v>529.67780248603037</v>
      </c>
      <c r="F35" s="4">
        <v>390.51011151362144</v>
      </c>
      <c r="G35" s="4">
        <v>999.20779220779218</v>
      </c>
      <c r="H35" s="4">
        <v>782.19402985074623</v>
      </c>
      <c r="I35" s="4">
        <v>1592.8461538461538</v>
      </c>
      <c r="J35" s="4">
        <v>1838.1739130434783</v>
      </c>
      <c r="K35" s="4">
        <v>261.72019999999998</v>
      </c>
      <c r="L35" s="4">
        <v>420.36869999999999</v>
      </c>
      <c r="M35" s="4">
        <f t="shared" si="16"/>
        <v>255.59773226950355</v>
      </c>
      <c r="N35" s="4">
        <f t="shared" si="2"/>
        <v>257.12834920212765</v>
      </c>
      <c r="P35" s="4">
        <f t="shared" si="3"/>
        <v>257.12834920212765</v>
      </c>
      <c r="Q35" s="4">
        <f t="shared" si="13"/>
        <v>742.07944300566453</v>
      </c>
      <c r="R35" s="4">
        <f t="shared" si="4"/>
        <v>525.06568064861858</v>
      </c>
      <c r="S35" s="4">
        <f t="shared" si="5"/>
        <v>1335.7178046440263</v>
      </c>
      <c r="T35" s="4">
        <f t="shared" si="6"/>
        <v>1581.0455638413505</v>
      </c>
      <c r="U35" s="2">
        <f t="shared" si="14"/>
        <v>308564.66609831463</v>
      </c>
      <c r="V35" s="2">
        <f t="shared" si="10"/>
        <v>205043.45750206758</v>
      </c>
      <c r="W35" s="2">
        <f t="shared" si="11"/>
        <v>555405.92355205782</v>
      </c>
      <c r="X35" s="2">
        <f t="shared" si="12"/>
        <v>617414.27944380231</v>
      </c>
      <c r="Y35" s="2">
        <f t="shared" si="15"/>
        <v>0.40903663261779882</v>
      </c>
      <c r="Z35" s="2">
        <f t="shared" si="7"/>
        <v>0.29030897702599573</v>
      </c>
      <c r="AA35" s="2">
        <f t="shared" si="8"/>
        <v>0.73625205237636626</v>
      </c>
      <c r="AB35" s="2">
        <f t="shared" si="9"/>
        <v>0.87416058064064361</v>
      </c>
    </row>
    <row r="36" spans="1:28" x14ac:dyDescent="0.35">
      <c r="A36" s="4">
        <v>35</v>
      </c>
      <c r="B36" s="4">
        <f t="shared" si="1"/>
        <v>14.5</v>
      </c>
      <c r="C36" s="4">
        <v>565.54856181370394</v>
      </c>
      <c r="D36" s="4">
        <v>419.80952749911182</v>
      </c>
      <c r="E36" s="4">
        <v>536.0456639758728</v>
      </c>
      <c r="F36" s="4">
        <v>392.11106156967145</v>
      </c>
      <c r="G36" s="4">
        <v>1032.5526315789473</v>
      </c>
      <c r="H36" s="4">
        <v>998.49333333333334</v>
      </c>
      <c r="I36" s="4">
        <v>1589.1111111111111</v>
      </c>
      <c r="J36" s="4">
        <v>1774.7142857142858</v>
      </c>
      <c r="K36" s="4">
        <v>247.86170000000001</v>
      </c>
      <c r="L36" s="4">
        <v>438.9898</v>
      </c>
      <c r="M36" s="4">
        <f t="shared" si="16"/>
        <v>258.80096241134754</v>
      </c>
      <c r="N36" s="4">
        <f t="shared" si="2"/>
        <v>256.06614680851067</v>
      </c>
      <c r="P36" s="4">
        <f t="shared" si="3"/>
        <v>256.06614680851067</v>
      </c>
      <c r="Q36" s="4">
        <f t="shared" si="13"/>
        <v>776.48648477043662</v>
      </c>
      <c r="R36" s="4">
        <f t="shared" si="4"/>
        <v>742.42718652482267</v>
      </c>
      <c r="S36" s="4">
        <f t="shared" si="5"/>
        <v>1333.0449643026004</v>
      </c>
      <c r="T36" s="4">
        <f t="shared" si="6"/>
        <v>1518.6481389057751</v>
      </c>
      <c r="U36" s="2">
        <f t="shared" si="14"/>
        <v>325976.42428092327</v>
      </c>
      <c r="V36" s="2">
        <f t="shared" si="10"/>
        <v>291113.91224643268</v>
      </c>
      <c r="W36" s="2">
        <f t="shared" si="11"/>
        <v>559624.9765989451</v>
      </c>
      <c r="X36" s="2">
        <f t="shared" si="12"/>
        <v>595478.73389714933</v>
      </c>
      <c r="Y36" s="2">
        <f t="shared" si="15"/>
        <v>0.43211784611195958</v>
      </c>
      <c r="Z36" s="2">
        <f t="shared" si="7"/>
        <v>0.41217107383904295</v>
      </c>
      <c r="AA36" s="2">
        <f t="shared" si="8"/>
        <v>0.74184487437039459</v>
      </c>
      <c r="AB36" s="2">
        <f t="shared" si="9"/>
        <v>0.84310333128611714</v>
      </c>
    </row>
    <row r="37" spans="1:28" x14ac:dyDescent="0.35">
      <c r="A37" s="4">
        <v>36</v>
      </c>
      <c r="B37" s="4">
        <f t="shared" si="1"/>
        <v>15</v>
      </c>
      <c r="C37" s="4">
        <v>602.25920694939032</v>
      </c>
      <c r="D37" s="4">
        <v>434.32676504925399</v>
      </c>
      <c r="E37" s="4">
        <v>550.35426401419977</v>
      </c>
      <c r="F37" s="4">
        <v>395.18941892175286</v>
      </c>
      <c r="G37" s="4">
        <v>1088.0133333333333</v>
      </c>
      <c r="H37" s="4">
        <v>849.13698630136992</v>
      </c>
      <c r="I37" s="4">
        <v>1575.6428571428571</v>
      </c>
      <c r="J37" s="4">
        <v>1595.7333333333333</v>
      </c>
      <c r="K37" s="4">
        <v>252.37020000000001</v>
      </c>
      <c r="L37" s="4">
        <v>489.75040000000001</v>
      </c>
      <c r="M37" s="4">
        <f t="shared" si="16"/>
        <v>262.0041925531915</v>
      </c>
      <c r="N37" s="4">
        <f t="shared" ref="N37:N68" si="17">(K37+M37*3)/4</f>
        <v>259.59569441489361</v>
      </c>
      <c r="P37" s="4">
        <f t="shared" si="3"/>
        <v>259.59569441489361</v>
      </c>
      <c r="Q37" s="4">
        <f t="shared" si="13"/>
        <v>828.41763891843971</v>
      </c>
      <c r="R37" s="4">
        <f t="shared" si="4"/>
        <v>589.5412918864763</v>
      </c>
      <c r="S37" s="4">
        <f t="shared" si="5"/>
        <v>1316.0471627279635</v>
      </c>
      <c r="T37" s="4">
        <f t="shared" si="6"/>
        <v>1336.1376389184397</v>
      </c>
      <c r="U37" s="2">
        <f t="shared" si="14"/>
        <v>359803.95322118688</v>
      </c>
      <c r="V37" s="2">
        <f t="shared" si="10"/>
        <v>232980.48057099606</v>
      </c>
      <c r="W37" s="2">
        <f t="shared" si="11"/>
        <v>571594.50683988549</v>
      </c>
      <c r="X37" s="2">
        <f t="shared" si="12"/>
        <v>528027.45712366106</v>
      </c>
      <c r="Y37" s="2">
        <f t="shared" si="15"/>
        <v>0.47695998148172331</v>
      </c>
      <c r="Z37" s="2">
        <f t="shared" si="7"/>
        <v>0.32986336557901985</v>
      </c>
      <c r="AA37" s="2">
        <f t="shared" si="8"/>
        <v>0.75771181210399496</v>
      </c>
      <c r="AB37" s="2">
        <f t="shared" si="9"/>
        <v>0.74760303394543637</v>
      </c>
    </row>
    <row r="38" spans="1:28" x14ac:dyDescent="0.35">
      <c r="A38" s="4">
        <v>37</v>
      </c>
      <c r="B38" s="4">
        <f t="shared" si="1"/>
        <v>15.5</v>
      </c>
      <c r="C38" s="4">
        <v>616.23185266451219</v>
      </c>
      <c r="D38" s="4">
        <v>438.01411034242824</v>
      </c>
      <c r="E38" s="4">
        <v>593.53966519711207</v>
      </c>
      <c r="F38" s="4">
        <v>412.79367440274552</v>
      </c>
      <c r="G38" s="4">
        <v>1082.2</v>
      </c>
      <c r="H38" s="4">
        <v>805.37662337662334</v>
      </c>
      <c r="I38" s="4">
        <v>1665.2173913043478</v>
      </c>
      <c r="J38" s="4">
        <v>1724.12</v>
      </c>
      <c r="K38" s="4">
        <v>250.37039999999999</v>
      </c>
      <c r="L38" s="4">
        <v>418.75130000000001</v>
      </c>
      <c r="M38" s="4">
        <f t="shared" si="16"/>
        <v>265.20742269503546</v>
      </c>
      <c r="N38" s="4">
        <f t="shared" si="17"/>
        <v>261.49816702127657</v>
      </c>
      <c r="P38" s="4">
        <f t="shared" si="3"/>
        <v>261.49816702127657</v>
      </c>
      <c r="Q38" s="4">
        <f t="shared" si="13"/>
        <v>820.70183297872347</v>
      </c>
      <c r="R38" s="4">
        <f t="shared" si="4"/>
        <v>543.87845635534677</v>
      </c>
      <c r="S38" s="4">
        <f t="shared" si="5"/>
        <v>1403.7192242830711</v>
      </c>
      <c r="T38" s="4">
        <f t="shared" si="6"/>
        <v>1462.6218329787234</v>
      </c>
      <c r="U38" s="2">
        <f t="shared" si="14"/>
        <v>359478.98322857567</v>
      </c>
      <c r="V38" s="2">
        <f t="shared" si="10"/>
        <v>224509.58642741686</v>
      </c>
      <c r="W38" s="2">
        <f t="shared" si="11"/>
        <v>614848.82719491282</v>
      </c>
      <c r="X38" s="2">
        <f t="shared" si="12"/>
        <v>603761.040696966</v>
      </c>
      <c r="Y38" s="2">
        <f t="shared" si="15"/>
        <v>0.47652919777223285</v>
      </c>
      <c r="Z38" s="2">
        <f t="shared" si="7"/>
        <v>0.31786992456277491</v>
      </c>
      <c r="AA38" s="2">
        <f t="shared" si="8"/>
        <v>0.81505020333299816</v>
      </c>
      <c r="AB38" s="2">
        <f t="shared" si="9"/>
        <v>0.85482976256932919</v>
      </c>
    </row>
    <row r="39" spans="1:28" x14ac:dyDescent="0.35">
      <c r="A39" s="4">
        <v>38</v>
      </c>
      <c r="B39" s="4">
        <f t="shared" si="1"/>
        <v>16</v>
      </c>
      <c r="C39" s="4">
        <v>642.4362898745112</v>
      </c>
      <c r="D39" s="4">
        <v>452.84051406868383</v>
      </c>
      <c r="E39" s="4">
        <v>611.94079971811959</v>
      </c>
      <c r="F39" s="4">
        <v>419.69184335632735</v>
      </c>
      <c r="G39" s="4">
        <v>977.80519480519479</v>
      </c>
      <c r="H39" s="4">
        <v>819.88311688311683</v>
      </c>
      <c r="I39" s="4">
        <v>1527.0869565217392</v>
      </c>
      <c r="J39" s="4">
        <v>1620.9166666666667</v>
      </c>
      <c r="K39" s="4">
        <v>244.11429999999999</v>
      </c>
      <c r="L39" s="4">
        <v>426.31700000000001</v>
      </c>
      <c r="M39" s="4">
        <f t="shared" si="16"/>
        <v>268.41065283687942</v>
      </c>
      <c r="N39" s="4">
        <f t="shared" si="17"/>
        <v>262.33656462765958</v>
      </c>
      <c r="P39" s="4">
        <f t="shared" si="3"/>
        <v>262.33656462765958</v>
      </c>
      <c r="Q39" s="4">
        <f t="shared" si="13"/>
        <v>715.46863017753526</v>
      </c>
      <c r="R39" s="4">
        <f t="shared" si="4"/>
        <v>557.5465522554573</v>
      </c>
      <c r="S39" s="4">
        <f t="shared" si="5"/>
        <v>1264.7503918940797</v>
      </c>
      <c r="T39" s="4">
        <f t="shared" si="6"/>
        <v>1358.5801020390072</v>
      </c>
      <c r="U39" s="2">
        <f t="shared" si="14"/>
        <v>323993.18228961213</v>
      </c>
      <c r="V39" s="2">
        <f t="shared" si="10"/>
        <v>233997.74027305777</v>
      </c>
      <c r="W39" s="2">
        <f t="shared" si="11"/>
        <v>572730.2176338844</v>
      </c>
      <c r="X39" s="2">
        <f t="shared" si="12"/>
        <v>570184.98737197823</v>
      </c>
      <c r="Y39" s="2">
        <f t="shared" si="15"/>
        <v>0.42948883924591208</v>
      </c>
      <c r="Z39" s="2">
        <f t="shared" si="7"/>
        <v>0.33130364378673749</v>
      </c>
      <c r="AA39" s="2">
        <f t="shared" si="8"/>
        <v>0.75921732251994456</v>
      </c>
      <c r="AB39" s="2">
        <f t="shared" si="9"/>
        <v>0.80729140259386312</v>
      </c>
    </row>
    <row r="40" spans="1:28" x14ac:dyDescent="0.35">
      <c r="A40" s="4">
        <v>39</v>
      </c>
      <c r="B40" s="4">
        <f t="shared" si="1"/>
        <v>16.5</v>
      </c>
      <c r="C40" s="4">
        <v>649.97999149557154</v>
      </c>
      <c r="D40" s="4">
        <v>454.72301533923945</v>
      </c>
      <c r="E40" s="4">
        <v>622.78296196701194</v>
      </c>
      <c r="F40" s="4">
        <v>426.03424343871279</v>
      </c>
      <c r="G40" s="4">
        <v>983.15068493150682</v>
      </c>
      <c r="H40" s="4">
        <v>641.90588235294115</v>
      </c>
      <c r="I40" s="4">
        <v>1735.7037037037037</v>
      </c>
      <c r="J40" s="4">
        <v>1557.4333333333334</v>
      </c>
      <c r="K40" s="4">
        <v>237.86449999999999</v>
      </c>
      <c r="L40" s="4">
        <v>414.86869999999999</v>
      </c>
      <c r="M40" s="4">
        <f t="shared" si="16"/>
        <v>271.61388297872338</v>
      </c>
      <c r="N40" s="4">
        <f t="shared" si="17"/>
        <v>263.17653723404254</v>
      </c>
      <c r="P40" s="4">
        <f>N40</f>
        <v>263.17653723404254</v>
      </c>
      <c r="Q40" s="4">
        <f t="shared" si="13"/>
        <v>719.97414769746433</v>
      </c>
      <c r="R40" s="4">
        <f t="shared" si="4"/>
        <v>378.72934511889861</v>
      </c>
      <c r="S40" s="4">
        <f t="shared" si="5"/>
        <v>1472.5271664696611</v>
      </c>
      <c r="T40" s="4">
        <f t="shared" si="6"/>
        <v>1294.2567960992908</v>
      </c>
      <c r="U40" s="2">
        <f t="shared" si="14"/>
        <v>327388.81540728995</v>
      </c>
      <c r="V40" s="2">
        <f t="shared" si="10"/>
        <v>161351.67001576911</v>
      </c>
      <c r="W40" s="2">
        <f t="shared" si="11"/>
        <v>669591.99330603052</v>
      </c>
      <c r="X40" s="2">
        <f t="shared" si="12"/>
        <v>551397.71494157368</v>
      </c>
      <c r="Y40" s="2">
        <f t="shared" si="15"/>
        <v>0.43399012694557981</v>
      </c>
      <c r="Z40" s="2">
        <f t="shared" si="7"/>
        <v>0.22844834375289261</v>
      </c>
      <c r="AA40" s="2">
        <f t="shared" si="8"/>
        <v>0.8876183317842119</v>
      </c>
      <c r="AB40" s="2">
        <f t="shared" si="9"/>
        <v>0.78069160805848059</v>
      </c>
    </row>
    <row r="41" spans="1:28" x14ac:dyDescent="0.35">
      <c r="A41" s="4">
        <v>40</v>
      </c>
      <c r="B41" s="4">
        <f t="shared" si="1"/>
        <v>17</v>
      </c>
      <c r="C41" s="4">
        <v>638.45064994921415</v>
      </c>
      <c r="D41" s="4">
        <v>442.20445097332163</v>
      </c>
      <c r="E41" s="4">
        <v>612.62797901558451</v>
      </c>
      <c r="F41" s="4">
        <v>415.26340163891098</v>
      </c>
      <c r="G41" s="4">
        <v>804.81818181818187</v>
      </c>
      <c r="H41" s="4">
        <v>720.31168831168827</v>
      </c>
      <c r="I41" s="4">
        <v>1668.0625</v>
      </c>
      <c r="J41" s="4">
        <v>1783.4285714285713</v>
      </c>
      <c r="K41" s="4">
        <v>249.72329999999999</v>
      </c>
      <c r="L41" s="4">
        <v>482.37650000000002</v>
      </c>
      <c r="M41" s="4">
        <f t="shared" si="16"/>
        <v>274.8171131205674</v>
      </c>
      <c r="N41" s="4">
        <f t="shared" si="17"/>
        <v>268.54365984042556</v>
      </c>
      <c r="P41" s="4">
        <f t="shared" si="3"/>
        <v>268.54365984042556</v>
      </c>
      <c r="Q41" s="4">
        <f t="shared" si="13"/>
        <v>536.27452197775631</v>
      </c>
      <c r="R41" s="4">
        <f t="shared" si="4"/>
        <v>451.76802847126271</v>
      </c>
      <c r="S41" s="4">
        <f t="shared" si="5"/>
        <v>1399.5188401595744</v>
      </c>
      <c r="T41" s="4">
        <f t="shared" si="6"/>
        <v>1514.8849115881458</v>
      </c>
      <c r="U41" s="2">
        <f t="shared" si="14"/>
        <v>237142.98056215423</v>
      </c>
      <c r="V41" s="2">
        <f t="shared" si="10"/>
        <v>187602.72825468093</v>
      </c>
      <c r="W41" s="2">
        <f t="shared" si="11"/>
        <v>618873.4603395845</v>
      </c>
      <c r="X41" s="2">
        <f t="shared" si="12"/>
        <v>629076.26147755433</v>
      </c>
      <c r="Y41" s="2">
        <f t="shared" si="15"/>
        <v>0.31435927983791107</v>
      </c>
      <c r="Z41" s="2">
        <f t="shared" si="7"/>
        <v>0.26561567382052709</v>
      </c>
      <c r="AA41" s="2">
        <f t="shared" si="8"/>
        <v>0.82038530021831024</v>
      </c>
      <c r="AB41" s="2">
        <f t="shared" si="9"/>
        <v>0.8906720953973627</v>
      </c>
    </row>
    <row r="42" spans="1:28" x14ac:dyDescent="0.35">
      <c r="A42" s="4">
        <v>41</v>
      </c>
      <c r="B42" s="4">
        <f t="shared" si="1"/>
        <v>17.5</v>
      </c>
      <c r="C42" s="4">
        <v>669.37371833513964</v>
      </c>
      <c r="D42" s="4">
        <v>459.06220326708058</v>
      </c>
      <c r="E42" s="4">
        <v>633.62512421590429</v>
      </c>
      <c r="F42" s="4">
        <v>427.02369436254656</v>
      </c>
      <c r="G42" s="4">
        <v>966.52380952380952</v>
      </c>
      <c r="H42" s="4">
        <v>656.02409638554218</v>
      </c>
      <c r="I42" s="4">
        <v>1616.6363636363637</v>
      </c>
      <c r="J42" s="4">
        <v>1535.3666666666666</v>
      </c>
      <c r="K42" s="4">
        <v>248.28960000000001</v>
      </c>
      <c r="L42" s="4">
        <v>409.32369999999997</v>
      </c>
      <c r="M42" s="4">
        <f t="shared" si="16"/>
        <v>278.02034326241136</v>
      </c>
      <c r="N42" s="4">
        <f t="shared" si="17"/>
        <v>270.58765744680852</v>
      </c>
      <c r="P42" s="4">
        <f t="shared" si="3"/>
        <v>270.58765744680852</v>
      </c>
      <c r="Q42" s="4">
        <f t="shared" si="13"/>
        <v>695.936152077001</v>
      </c>
      <c r="R42" s="4">
        <f t="shared" si="4"/>
        <v>385.43643893873366</v>
      </c>
      <c r="S42" s="4">
        <f t="shared" si="5"/>
        <v>1346.0487061895551</v>
      </c>
      <c r="T42" s="4">
        <f t="shared" si="6"/>
        <v>1264.7790092198579</v>
      </c>
      <c r="U42" s="2">
        <f t="shared" si="14"/>
        <v>319477.98330568214</v>
      </c>
      <c r="V42" s="2">
        <f t="shared" si="10"/>
        <v>164590.49209756215</v>
      </c>
      <c r="W42" s="2">
        <f t="shared" si="11"/>
        <v>617920.08476818039</v>
      </c>
      <c r="X42" s="2">
        <f t="shared" si="12"/>
        <v>540090.60506926512</v>
      </c>
      <c r="Y42" s="2">
        <f t="shared" si="15"/>
        <v>0.42350344301976878</v>
      </c>
      <c r="Z42" s="2">
        <f t="shared" si="7"/>
        <v>0.23303400152900117</v>
      </c>
      <c r="AA42" s="2">
        <f t="shared" si="8"/>
        <v>0.8191214953300896</v>
      </c>
      <c r="AB42" s="2">
        <f t="shared" si="9"/>
        <v>0.76468253593230784</v>
      </c>
    </row>
    <row r="43" spans="1:28" x14ac:dyDescent="0.35">
      <c r="A43" s="4">
        <v>42</v>
      </c>
      <c r="B43" s="4">
        <f t="shared" si="1"/>
        <v>18</v>
      </c>
      <c r="C43" s="4">
        <v>688.7979864768173</v>
      </c>
      <c r="D43" s="4">
        <v>467.75561130361376</v>
      </c>
      <c r="E43" s="4">
        <v>654.56118681200496</v>
      </c>
      <c r="F43" s="4">
        <v>437.70275893717445</v>
      </c>
      <c r="G43" s="4">
        <v>690.36144578313258</v>
      </c>
      <c r="H43" s="4">
        <v>603.23404255319144</v>
      </c>
      <c r="I43" s="4">
        <v>1591.344827586207</v>
      </c>
      <c r="J43" s="4">
        <v>1229.2941176470588</v>
      </c>
      <c r="K43" s="4">
        <v>251.25219999999999</v>
      </c>
      <c r="L43" s="4">
        <v>406.20740000000001</v>
      </c>
      <c r="M43" s="4">
        <f t="shared" si="16"/>
        <v>281.22357340425532</v>
      </c>
      <c r="N43" s="4">
        <f t="shared" si="17"/>
        <v>273.73073005319145</v>
      </c>
      <c r="P43" s="4">
        <f t="shared" si="3"/>
        <v>273.73073005319145</v>
      </c>
      <c r="Q43" s="4">
        <f t="shared" si="13"/>
        <v>416.63071572994113</v>
      </c>
      <c r="R43" s="4">
        <f t="shared" si="4"/>
        <v>329.50331249999999</v>
      </c>
      <c r="S43" s="4">
        <f t="shared" si="5"/>
        <v>1317.6140975330154</v>
      </c>
      <c r="T43" s="4">
        <f t="shared" si="6"/>
        <v>955.56338759386733</v>
      </c>
      <c r="U43" s="2">
        <f t="shared" si="14"/>
        <v>194881.35512412075</v>
      </c>
      <c r="V43" s="2">
        <f t="shared" si="10"/>
        <v>144224.50896018796</v>
      </c>
      <c r="W43" s="2">
        <f t="shared" si="11"/>
        <v>616321.38765381498</v>
      </c>
      <c r="X43" s="2">
        <f t="shared" si="12"/>
        <v>418252.73108918831</v>
      </c>
      <c r="Y43" s="2">
        <f t="shared" si="15"/>
        <v>0.25833681564358207</v>
      </c>
      <c r="Z43" s="2">
        <f t="shared" si="7"/>
        <v>0.20419900331560945</v>
      </c>
      <c r="AA43" s="2">
        <f t="shared" si="8"/>
        <v>0.81700224527951038</v>
      </c>
      <c r="AB43" s="2">
        <f t="shared" si="9"/>
        <v>0.59217945298062857</v>
      </c>
    </row>
    <row r="44" spans="1:28" x14ac:dyDescent="0.35">
      <c r="A44" s="4">
        <v>43</v>
      </c>
      <c r="B44" s="4">
        <f t="shared" si="1"/>
        <v>18.5</v>
      </c>
      <c r="C44" s="4">
        <v>702.66373763455579</v>
      </c>
      <c r="D44" s="4">
        <v>471.13682633230309</v>
      </c>
      <c r="E44" s="4">
        <v>687.80539415825672</v>
      </c>
      <c r="F44" s="4">
        <v>453.31255532392959</v>
      </c>
      <c r="G44" s="4">
        <v>596.1395348837209</v>
      </c>
      <c r="H44" s="4">
        <v>712.11881188118809</v>
      </c>
      <c r="I44" s="4">
        <v>1520.5135135135135</v>
      </c>
      <c r="J44" s="4">
        <v>1471.4137931034484</v>
      </c>
      <c r="K44" s="4">
        <v>244.92789999999999</v>
      </c>
      <c r="L44" s="4">
        <v>403.44869999999997</v>
      </c>
      <c r="M44" s="4">
        <f t="shared" si="16"/>
        <v>284.42680354609928</v>
      </c>
      <c r="N44" s="4">
        <f t="shared" si="17"/>
        <v>274.55207765957442</v>
      </c>
      <c r="P44" s="4">
        <f t="shared" si="3"/>
        <v>274.55207765957442</v>
      </c>
      <c r="Q44" s="4">
        <f t="shared" si="13"/>
        <v>321.58745722414648</v>
      </c>
      <c r="R44" s="4">
        <f t="shared" si="4"/>
        <v>437.56673422161367</v>
      </c>
      <c r="S44" s="4">
        <f t="shared" si="5"/>
        <v>1245.9614358539391</v>
      </c>
      <c r="T44" s="4">
        <f t="shared" si="6"/>
        <v>1196.8617154438739</v>
      </c>
      <c r="U44" s="2">
        <f t="shared" si="14"/>
        <v>151511.69398485965</v>
      </c>
      <c r="V44" s="2">
        <f t="shared" si="10"/>
        <v>198354.49441474644</v>
      </c>
      <c r="W44" s="2">
        <f t="shared" si="11"/>
        <v>587018.31662066432</v>
      </c>
      <c r="X44" s="2">
        <f t="shared" si="12"/>
        <v>542552.4425972444</v>
      </c>
      <c r="Y44" s="2">
        <f t="shared" si="15"/>
        <v>0.20084552743326528</v>
      </c>
      <c r="Z44" s="2">
        <f t="shared" si="7"/>
        <v>0.2808384674330463</v>
      </c>
      <c r="AA44" s="2">
        <f t="shared" si="8"/>
        <v>0.77815777986381973</v>
      </c>
      <c r="AB44" s="2">
        <f t="shared" si="9"/>
        <v>0.76816810695739002</v>
      </c>
    </row>
    <row r="45" spans="1:28" x14ac:dyDescent="0.35">
      <c r="A45" s="4">
        <v>44</v>
      </c>
      <c r="B45" s="4">
        <f t="shared" si="1"/>
        <v>19</v>
      </c>
      <c r="C45" s="4">
        <v>720.66783522813898</v>
      </c>
      <c r="D45" s="4">
        <v>474.95041413855773</v>
      </c>
      <c r="E45" s="4">
        <v>690.93587762448624</v>
      </c>
      <c r="F45" s="4">
        <v>455.87522216274346</v>
      </c>
      <c r="G45" s="4">
        <v>789.39080459770116</v>
      </c>
      <c r="H45" s="4">
        <v>733.68686868686871</v>
      </c>
      <c r="I45" s="4">
        <v>1735.1627906976744</v>
      </c>
      <c r="J45" s="4">
        <v>1418.24</v>
      </c>
      <c r="K45" s="4">
        <v>246.04179999999999</v>
      </c>
      <c r="L45" s="4">
        <v>410.69110000000001</v>
      </c>
      <c r="M45" s="4">
        <f t="shared" si="16"/>
        <v>287.6300336879433</v>
      </c>
      <c r="N45" s="4">
        <f t="shared" si="17"/>
        <v>277.23297526595746</v>
      </c>
      <c r="P45" s="4">
        <f>N45</f>
        <v>277.23297526595746</v>
      </c>
      <c r="Q45" s="4">
        <f t="shared" si="13"/>
        <v>512.15782933174364</v>
      </c>
      <c r="R45" s="4">
        <f t="shared" si="4"/>
        <v>456.45389342091124</v>
      </c>
      <c r="S45" s="4">
        <f t="shared" si="5"/>
        <v>1457.9298154317169</v>
      </c>
      <c r="T45" s="4">
        <f t="shared" si="6"/>
        <v>1141.0070247340425</v>
      </c>
      <c r="U45" s="2">
        <f t="shared" si="14"/>
        <v>243249.57314541642</v>
      </c>
      <c r="V45" s="2">
        <f t="shared" si="10"/>
        <v>208086.02007030713</v>
      </c>
      <c r="W45" s="2">
        <f t="shared" si="11"/>
        <v>692444.36962424498</v>
      </c>
      <c r="X45" s="2">
        <f t="shared" si="12"/>
        <v>520156.83088988252</v>
      </c>
      <c r="Y45" s="2">
        <f t="shared" si="15"/>
        <v>0.32245424449673088</v>
      </c>
      <c r="Z45" s="2">
        <f t="shared" si="7"/>
        <v>0.29461676249490937</v>
      </c>
      <c r="AA45" s="2">
        <f t="shared" si="8"/>
        <v>0.91791168706274173</v>
      </c>
      <c r="AB45" s="2">
        <f t="shared" si="9"/>
        <v>0.73645947697308489</v>
      </c>
    </row>
    <row r="46" spans="1:28" x14ac:dyDescent="0.35">
      <c r="A46" s="4">
        <v>45</v>
      </c>
      <c r="B46" s="4">
        <f t="shared" si="1"/>
        <v>19.5</v>
      </c>
      <c r="C46" s="4">
        <v>733.80059513524816</v>
      </c>
      <c r="D46" s="4">
        <v>481.48043125704197</v>
      </c>
      <c r="E46" s="4">
        <v>701.28937903962571</v>
      </c>
      <c r="F46" s="4">
        <v>460.87960086861756</v>
      </c>
      <c r="G46" s="4">
        <v>626.2954545454545</v>
      </c>
      <c r="H46" s="4">
        <v>869.14606741573039</v>
      </c>
      <c r="I46" s="4">
        <v>1472.2307692307693</v>
      </c>
      <c r="J46" s="4">
        <v>1564.12</v>
      </c>
      <c r="K46" s="4">
        <v>242.09719999999999</v>
      </c>
      <c r="L46" s="4">
        <v>410.96499999999997</v>
      </c>
      <c r="M46" s="4">
        <f t="shared" si="16"/>
        <v>290.83326382978726</v>
      </c>
      <c r="N46" s="4">
        <f t="shared" si="17"/>
        <v>278.64924787234042</v>
      </c>
      <c r="O46" s="4" t="s">
        <v>1</v>
      </c>
      <c r="P46" s="4">
        <f t="shared" si="3"/>
        <v>278.64924787234042</v>
      </c>
      <c r="Q46" s="4">
        <f t="shared" si="13"/>
        <v>347.64620667311408</v>
      </c>
      <c r="R46" s="4">
        <f t="shared" si="4"/>
        <v>590.49681954338996</v>
      </c>
      <c r="S46" s="4">
        <f t="shared" si="5"/>
        <v>1193.5815213584287</v>
      </c>
      <c r="T46" s="4">
        <f t="shared" si="6"/>
        <v>1285.4707521276596</v>
      </c>
      <c r="U46" s="2">
        <f t="shared" si="14"/>
        <v>167384.84551384571</v>
      </c>
      <c r="V46" s="2">
        <f t="shared" si="10"/>
        <v>272147.93850534566</v>
      </c>
      <c r="W46" s="2">
        <f t="shared" si="11"/>
        <v>574686.14564409247</v>
      </c>
      <c r="X46" s="2">
        <f t="shared" si="12"/>
        <v>592447.24716887739</v>
      </c>
      <c r="Y46" s="2">
        <f t="shared" si="15"/>
        <v>0.22188714743644419</v>
      </c>
      <c r="Z46" s="2">
        <f t="shared" si="7"/>
        <v>0.38531826662366842</v>
      </c>
      <c r="AA46" s="2">
        <f t="shared" si="8"/>
        <v>0.76181012167953277</v>
      </c>
      <c r="AB46" s="2">
        <f t="shared" si="9"/>
        <v>0.83881122744786796</v>
      </c>
    </row>
    <row r="47" spans="1:28" x14ac:dyDescent="0.35">
      <c r="A47" s="4">
        <v>46</v>
      </c>
      <c r="B47" s="4">
        <f t="shared" si="1"/>
        <v>20</v>
      </c>
      <c r="C47" s="4">
        <v>743.39056399764877</v>
      </c>
      <c r="D47" s="4">
        <v>484.72447195695923</v>
      </c>
      <c r="E47" s="4">
        <v>715.59797907795269</v>
      </c>
      <c r="F47" s="4">
        <v>466.22329953999343</v>
      </c>
      <c r="G47" s="4">
        <v>835.20689655172418</v>
      </c>
      <c r="H47" s="4">
        <v>794.1219512195122</v>
      </c>
      <c r="I47" s="4">
        <v>1612.5434782608695</v>
      </c>
      <c r="J47" s="4">
        <v>1653.0769230769231</v>
      </c>
      <c r="K47" s="4">
        <v>244.65440000000001</v>
      </c>
      <c r="L47" s="4">
        <v>397.38060000000002</v>
      </c>
      <c r="M47" s="4">
        <f t="shared" si="16"/>
        <v>294.03649397163122</v>
      </c>
      <c r="N47" s="4">
        <f t="shared" si="17"/>
        <v>281.69097047872344</v>
      </c>
      <c r="O47" s="4">
        <f>AVERAGE(N47:N51)</f>
        <v>286.29947069148938</v>
      </c>
      <c r="P47" s="4">
        <f t="shared" ref="P47:P56" si="18">O$47</f>
        <v>286.29947069148938</v>
      </c>
      <c r="Q47" s="4">
        <f t="shared" si="13"/>
        <v>548.90742586023475</v>
      </c>
      <c r="R47" s="4">
        <f t="shared" si="4"/>
        <v>507.82248052802282</v>
      </c>
      <c r="S47" s="4">
        <f t="shared" si="5"/>
        <v>1326.2440075693801</v>
      </c>
      <c r="T47" s="4">
        <f t="shared" si="6"/>
        <v>1366.7774523854337</v>
      </c>
      <c r="U47" s="2">
        <f t="shared" si="14"/>
        <v>266068.86215335602</v>
      </c>
      <c r="V47" s="2">
        <f t="shared" si="10"/>
        <v>236758.67245235888</v>
      </c>
      <c r="W47" s="2">
        <f t="shared" si="11"/>
        <v>642862.92625514918</v>
      </c>
      <c r="X47" s="2">
        <f t="shared" si="12"/>
        <v>637223.4935880031</v>
      </c>
      <c r="Y47" s="2">
        <f t="shared" si="15"/>
        <v>0.35270373888169715</v>
      </c>
      <c r="Z47" s="2">
        <f t="shared" si="7"/>
        <v>0.33521268534492998</v>
      </c>
      <c r="AA47" s="2">
        <f t="shared" si="8"/>
        <v>0.85218599366930814</v>
      </c>
      <c r="AB47" s="2">
        <f t="shared" si="9"/>
        <v>0.90220728236890435</v>
      </c>
    </row>
    <row r="48" spans="1:28" x14ac:dyDescent="0.35">
      <c r="A48" s="4">
        <v>47</v>
      </c>
      <c r="B48" s="4">
        <f t="shared" si="1"/>
        <v>20.5</v>
      </c>
      <c r="C48" s="4">
        <v>763.22713971780536</v>
      </c>
      <c r="D48" s="4">
        <v>491.3877551485233</v>
      </c>
      <c r="E48" s="4">
        <v>731.76959854496261</v>
      </c>
      <c r="F48" s="4">
        <v>472.97822441848319</v>
      </c>
      <c r="G48" s="4">
        <v>761.67441860465112</v>
      </c>
      <c r="H48" s="4">
        <v>799.42696629213481</v>
      </c>
      <c r="I48" s="4">
        <v>1691.3777777777777</v>
      </c>
      <c r="J48" s="4">
        <v>1635.5</v>
      </c>
      <c r="K48" s="4">
        <v>244.20150000000001</v>
      </c>
      <c r="L48" s="4">
        <v>392.84750000000003</v>
      </c>
      <c r="M48" s="4">
        <f t="shared" si="16"/>
        <v>297.23972411347518</v>
      </c>
      <c r="N48" s="4">
        <f t="shared" si="17"/>
        <v>283.98016808510636</v>
      </c>
      <c r="P48" s="4">
        <f t="shared" si="18"/>
        <v>286.29947069148938</v>
      </c>
      <c r="Q48" s="4">
        <f t="shared" si="13"/>
        <v>475.37494791316175</v>
      </c>
      <c r="R48" s="4">
        <f t="shared" si="4"/>
        <v>513.12749560064549</v>
      </c>
      <c r="S48" s="4">
        <f t="shared" si="5"/>
        <v>1405.0783070862883</v>
      </c>
      <c r="T48" s="4">
        <f t="shared" si="6"/>
        <v>1349.2005293085106</v>
      </c>
      <c r="U48" s="2">
        <f t="shared" si="14"/>
        <v>233593.42850889475</v>
      </c>
      <c r="V48" s="2">
        <f t="shared" si="10"/>
        <v>242698.13176949634</v>
      </c>
      <c r="W48" s="2">
        <f t="shared" si="11"/>
        <v>690438.27512701869</v>
      </c>
      <c r="X48" s="2">
        <f t="shared" si="12"/>
        <v>638142.47073681699</v>
      </c>
      <c r="Y48" s="2">
        <f t="shared" si="15"/>
        <v>0.30965395554551706</v>
      </c>
      <c r="Z48" s="2">
        <f t="shared" si="7"/>
        <v>0.34362201661280672</v>
      </c>
      <c r="AA48" s="2">
        <f t="shared" si="8"/>
        <v>0.91525238666962061</v>
      </c>
      <c r="AB48" s="2">
        <f t="shared" si="9"/>
        <v>0.90350840808748401</v>
      </c>
    </row>
    <row r="49" spans="1:28" x14ac:dyDescent="0.35">
      <c r="A49" s="4">
        <v>48</v>
      </c>
      <c r="B49" s="4">
        <f t="shared" si="1"/>
        <v>21</v>
      </c>
      <c r="C49" s="4">
        <v>777.27613868820117</v>
      </c>
      <c r="D49" s="4">
        <v>495.72401069474262</v>
      </c>
      <c r="E49" s="4">
        <v>741.34429675630849</v>
      </c>
      <c r="F49" s="4">
        <v>476.28905252579551</v>
      </c>
      <c r="G49" s="4">
        <v>745.56976744186045</v>
      </c>
      <c r="H49" s="4">
        <v>742.08641975308637</v>
      </c>
      <c r="I49" s="4">
        <v>1570.1951219512196</v>
      </c>
      <c r="J49" s="4">
        <v>1649.8275862068965</v>
      </c>
      <c r="K49" s="4">
        <v>242.0548</v>
      </c>
      <c r="L49" s="4">
        <v>397.39609999999999</v>
      </c>
      <c r="M49" s="4">
        <f t="shared" si="16"/>
        <v>300.44295425531914</v>
      </c>
      <c r="N49" s="4">
        <f t="shared" si="17"/>
        <v>285.84591569148938</v>
      </c>
      <c r="P49" s="4">
        <f t="shared" si="18"/>
        <v>286.29947069148938</v>
      </c>
      <c r="Q49" s="4">
        <f t="shared" si="13"/>
        <v>459.27029675037107</v>
      </c>
      <c r="R49" s="4">
        <f t="shared" si="4"/>
        <v>455.786949061597</v>
      </c>
      <c r="S49" s="4">
        <f t="shared" si="5"/>
        <v>1283.8956512597301</v>
      </c>
      <c r="T49" s="4">
        <f t="shared" si="6"/>
        <v>1363.5281155154071</v>
      </c>
      <c r="U49" s="2">
        <f t="shared" si="14"/>
        <v>227671.31349805856</v>
      </c>
      <c r="V49" s="2">
        <f t="shared" si="10"/>
        <v>217086.33412217104</v>
      </c>
      <c r="W49" s="2">
        <f t="shared" si="11"/>
        <v>636457.90155601199</v>
      </c>
      <c r="X49" s="2">
        <f t="shared" si="12"/>
        <v>649433.51423111674</v>
      </c>
      <c r="Y49" s="2">
        <f t="shared" si="15"/>
        <v>0.30180353633635221</v>
      </c>
      <c r="Z49" s="2">
        <f t="shared" si="7"/>
        <v>0.30735977803483683</v>
      </c>
      <c r="AA49" s="2">
        <f t="shared" si="8"/>
        <v>0.84369542419517995</v>
      </c>
      <c r="AB49" s="2">
        <f t="shared" si="9"/>
        <v>0.9194947327735723</v>
      </c>
    </row>
    <row r="50" spans="1:28" x14ac:dyDescent="0.35">
      <c r="A50" s="4">
        <v>49</v>
      </c>
      <c r="B50" s="4">
        <f t="shared" si="1"/>
        <v>21.5</v>
      </c>
      <c r="C50" s="4">
        <v>783.84251864175565</v>
      </c>
      <c r="D50" s="4">
        <v>501.06516706120158</v>
      </c>
      <c r="E50" s="4">
        <v>750.44560478495612</v>
      </c>
      <c r="F50" s="4">
        <v>480.2568691860742</v>
      </c>
      <c r="G50" s="4">
        <v>587.77227722772273</v>
      </c>
      <c r="H50" s="4">
        <v>693.56989247311833</v>
      </c>
      <c r="I50" s="4">
        <v>1446.3095238095239</v>
      </c>
      <c r="J50" s="4">
        <v>1466</v>
      </c>
      <c r="K50" s="4">
        <v>243.38050000000001</v>
      </c>
      <c r="L50" s="4">
        <v>383.9393</v>
      </c>
      <c r="M50" s="4">
        <f t="shared" si="16"/>
        <v>303.6461843971631</v>
      </c>
      <c r="N50" s="4">
        <f t="shared" si="17"/>
        <v>288.57976329787232</v>
      </c>
      <c r="P50" s="4">
        <f t="shared" si="18"/>
        <v>286.29947069148938</v>
      </c>
      <c r="Q50" s="4">
        <f t="shared" si="13"/>
        <v>301.47280653623335</v>
      </c>
      <c r="R50" s="4">
        <f t="shared" si="4"/>
        <v>407.27042178162895</v>
      </c>
      <c r="S50" s="4">
        <f t="shared" si="5"/>
        <v>1160.0100531180344</v>
      </c>
      <c r="T50" s="4">
        <f t="shared" si="6"/>
        <v>1179.7005293085106</v>
      </c>
      <c r="U50" s="2">
        <f t="shared" si="14"/>
        <v>151057.52217148707</v>
      </c>
      <c r="V50" s="2">
        <f t="shared" si="10"/>
        <v>195594.41767693704</v>
      </c>
      <c r="W50" s="2">
        <f t="shared" si="11"/>
        <v>581240.63105826126</v>
      </c>
      <c r="X50" s="2">
        <f t="shared" si="12"/>
        <v>566559.28278285987</v>
      </c>
      <c r="Y50" s="2">
        <f t="shared" si="15"/>
        <v>0.20024347240369605</v>
      </c>
      <c r="Z50" s="2">
        <f t="shared" si="7"/>
        <v>0.27693063704417076</v>
      </c>
      <c r="AA50" s="2">
        <f t="shared" si="8"/>
        <v>0.77049881788138452</v>
      </c>
      <c r="AB50" s="2">
        <f t="shared" si="9"/>
        <v>0.80215798062035393</v>
      </c>
    </row>
    <row r="51" spans="1:28" x14ac:dyDescent="0.35">
      <c r="A51" s="4">
        <v>50</v>
      </c>
      <c r="B51" s="4">
        <f t="shared" si="1"/>
        <v>22</v>
      </c>
      <c r="C51" s="4">
        <v>796.0743101366329</v>
      </c>
      <c r="D51" s="4">
        <v>508.2324530806664</v>
      </c>
      <c r="E51" s="4">
        <v>750.14019176386057</v>
      </c>
      <c r="F51" s="4">
        <v>480.04521874499886</v>
      </c>
      <c r="G51" s="4">
        <v>567.04</v>
      </c>
      <c r="H51" s="4">
        <v>700.27884615384619</v>
      </c>
      <c r="I51" s="4">
        <v>1592.9024390243903</v>
      </c>
      <c r="J51" s="4">
        <v>1547.060606060606</v>
      </c>
      <c r="K51" s="4">
        <v>245.0539</v>
      </c>
      <c r="L51" s="4">
        <v>381.964</v>
      </c>
      <c r="M51" s="4">
        <f t="shared" si="16"/>
        <v>306.84941453900711</v>
      </c>
      <c r="N51" s="4">
        <f t="shared" si="17"/>
        <v>291.40053590425532</v>
      </c>
      <c r="P51" s="4">
        <f t="shared" si="18"/>
        <v>286.29947069148938</v>
      </c>
      <c r="Q51" s="4">
        <f t="shared" si="13"/>
        <v>280.74052930851059</v>
      </c>
      <c r="R51" s="4">
        <f t="shared" si="4"/>
        <v>413.97937546235681</v>
      </c>
      <c r="S51" s="4">
        <f t="shared" si="5"/>
        <v>1306.6029683329009</v>
      </c>
      <c r="T51" s="4">
        <f t="shared" si="6"/>
        <v>1260.7611353691166</v>
      </c>
      <c r="U51" s="2">
        <f t="shared" si="14"/>
        <v>142681.44788962905</v>
      </c>
      <c r="V51" s="2">
        <f t="shared" si="10"/>
        <v>198728.81984974508</v>
      </c>
      <c r="W51" s="2">
        <f t="shared" si="11"/>
        <v>664058.03179831046</v>
      </c>
      <c r="X51" s="2">
        <f t="shared" si="12"/>
        <v>605222.35501346074</v>
      </c>
      <c r="Y51" s="2">
        <f t="shared" si="15"/>
        <v>0.18914005845118562</v>
      </c>
      <c r="Z51" s="2">
        <f t="shared" si="7"/>
        <v>0.28136845280996658</v>
      </c>
      <c r="AA51" s="2">
        <f t="shared" si="8"/>
        <v>0.88028245302409136</v>
      </c>
      <c r="AB51" s="2">
        <f t="shared" si="9"/>
        <v>0.85689875159976803</v>
      </c>
    </row>
    <row r="52" spans="1:28" x14ac:dyDescent="0.35">
      <c r="A52" s="4">
        <v>51</v>
      </c>
      <c r="B52" s="4">
        <f t="shared" si="1"/>
        <v>22.5</v>
      </c>
      <c r="C52" s="4">
        <v>812.65823718212187</v>
      </c>
      <c r="D52" s="4">
        <v>511.55763416352966</v>
      </c>
      <c r="E52" s="4">
        <v>762.31090065451872</v>
      </c>
      <c r="F52" s="4">
        <v>477.38775855376321</v>
      </c>
      <c r="G52" s="4">
        <v>527.58823529411768</v>
      </c>
      <c r="H52" s="4">
        <v>751.56435643564362</v>
      </c>
      <c r="I52" s="4">
        <v>1629.75</v>
      </c>
      <c r="J52" s="4">
        <v>1611.1621621621621</v>
      </c>
      <c r="K52" s="4">
        <v>236.0461</v>
      </c>
      <c r="L52" s="4">
        <v>383.16579999999999</v>
      </c>
      <c r="M52" s="4">
        <f t="shared" si="16"/>
        <v>310.05264468085107</v>
      </c>
      <c r="N52" s="4">
        <f t="shared" si="17"/>
        <v>291.55100851063833</v>
      </c>
      <c r="P52" s="4">
        <f t="shared" si="18"/>
        <v>286.29947069148938</v>
      </c>
      <c r="Q52" s="4">
        <f t="shared" si="13"/>
        <v>241.28876460262831</v>
      </c>
      <c r="R52" s="4">
        <f t="shared" si="4"/>
        <v>465.26488574415424</v>
      </c>
      <c r="S52" s="4">
        <f t="shared" si="5"/>
        <v>1343.4505293085106</v>
      </c>
      <c r="T52" s="4">
        <f t="shared" si="6"/>
        <v>1324.8626914706726</v>
      </c>
      <c r="U52" s="2">
        <f t="shared" si="14"/>
        <v>123433.10957036135</v>
      </c>
      <c r="V52" s="2">
        <f t="shared" si="10"/>
        <v>222111.76093917454</v>
      </c>
      <c r="W52" s="2">
        <f t="shared" si="11"/>
        <v>687252.37438880338</v>
      </c>
      <c r="X52" s="2">
        <f t="shared" si="12"/>
        <v>632473.23067269032</v>
      </c>
      <c r="Y52" s="2">
        <f t="shared" si="15"/>
        <v>0.16362425461934693</v>
      </c>
      <c r="Z52" s="2">
        <f t="shared" si="7"/>
        <v>0.31447498442150523</v>
      </c>
      <c r="AA52" s="2">
        <f t="shared" si="8"/>
        <v>0.9110291224628273</v>
      </c>
      <c r="AB52" s="2">
        <f t="shared" si="9"/>
        <v>0.89548166437382615</v>
      </c>
    </row>
    <row r="53" spans="1:28" x14ac:dyDescent="0.35">
      <c r="A53" s="4">
        <v>52</v>
      </c>
      <c r="B53" s="4">
        <f t="shared" si="1"/>
        <v>23</v>
      </c>
      <c r="C53" s="4">
        <v>820.56843442849686</v>
      </c>
      <c r="D53" s="4">
        <v>513.89117241664553</v>
      </c>
      <c r="E53" s="4">
        <v>778.20764840254265</v>
      </c>
      <c r="F53" s="4">
        <v>484.6653000989395</v>
      </c>
      <c r="G53" s="4">
        <v>523.82291666666663</v>
      </c>
      <c r="H53" s="4">
        <v>766.17391304347825</v>
      </c>
      <c r="I53" s="4">
        <v>1455.7727272727273</v>
      </c>
      <c r="J53" s="4">
        <v>1610.2571428571428</v>
      </c>
      <c r="K53" s="4">
        <v>232.72980000000001</v>
      </c>
      <c r="L53" s="4">
        <v>382.3417</v>
      </c>
      <c r="M53" s="4">
        <f t="shared" si="16"/>
        <v>313.25587482269503</v>
      </c>
      <c r="N53" s="4">
        <f t="shared" si="17"/>
        <v>293.12435611702131</v>
      </c>
      <c r="P53" s="4">
        <f t="shared" si="18"/>
        <v>286.29947069148938</v>
      </c>
      <c r="Q53" s="4">
        <f t="shared" si="13"/>
        <v>237.52344597517725</v>
      </c>
      <c r="R53" s="4">
        <f t="shared" si="4"/>
        <v>479.87444235198888</v>
      </c>
      <c r="S53" s="4">
        <f t="shared" si="5"/>
        <v>1169.4732565812378</v>
      </c>
      <c r="T53" s="4">
        <f t="shared" si="6"/>
        <v>1323.9576721656533</v>
      </c>
      <c r="U53" s="2">
        <f t="shared" si="14"/>
        <v>122061.20212862561</v>
      </c>
      <c r="V53" s="2">
        <f t="shared" si="10"/>
        <v>232578.49061233792</v>
      </c>
      <c r="W53" s="2">
        <f t="shared" si="11"/>
        <v>600981.98293444479</v>
      </c>
      <c r="X53" s="2">
        <f t="shared" si="12"/>
        <v>641676.34249845974</v>
      </c>
      <c r="Y53" s="2">
        <f t="shared" si="15"/>
        <v>0.16180563939250792</v>
      </c>
      <c r="Z53" s="2">
        <f t="shared" si="7"/>
        <v>0.32929421162944023</v>
      </c>
      <c r="AA53" s="2">
        <f t="shared" si="8"/>
        <v>0.796668165774848</v>
      </c>
      <c r="AB53" s="2">
        <f t="shared" si="9"/>
        <v>0.90851180935939835</v>
      </c>
    </row>
    <row r="54" spans="1:28" x14ac:dyDescent="0.35">
      <c r="A54" s="4">
        <v>53</v>
      </c>
      <c r="B54" s="4">
        <f t="shared" si="1"/>
        <v>23.5</v>
      </c>
      <c r="C54" s="4">
        <v>816.29265213315898</v>
      </c>
      <c r="D54" s="4">
        <v>511.11147334381747</v>
      </c>
      <c r="E54" s="4">
        <v>794.16547875478568</v>
      </c>
      <c r="F54" s="4">
        <v>491.22628875617477</v>
      </c>
      <c r="G54" s="4">
        <v>533.64130434782612</v>
      </c>
      <c r="H54" s="4">
        <v>802.85393258426961</v>
      </c>
      <c r="I54" s="4">
        <v>1548.909090909091</v>
      </c>
      <c r="J54" s="4">
        <v>1454.4411764705883</v>
      </c>
      <c r="K54" s="4">
        <v>240.60749999999999</v>
      </c>
      <c r="L54" s="4">
        <v>387.23059999999998</v>
      </c>
      <c r="M54" s="4">
        <f t="shared" si="16"/>
        <v>316.45910496453905</v>
      </c>
      <c r="N54" s="4">
        <f t="shared" si="17"/>
        <v>297.49620372340428</v>
      </c>
      <c r="P54" s="4">
        <f t="shared" si="18"/>
        <v>286.29947069148938</v>
      </c>
      <c r="Q54" s="4">
        <f t="shared" si="13"/>
        <v>247.34183365633675</v>
      </c>
      <c r="R54" s="4">
        <f t="shared" si="4"/>
        <v>516.55446189278018</v>
      </c>
      <c r="S54" s="4">
        <f t="shared" si="5"/>
        <v>1262.6096202176016</v>
      </c>
      <c r="T54" s="4">
        <f t="shared" si="6"/>
        <v>1168.1417057790989</v>
      </c>
      <c r="U54" s="2">
        <f t="shared" si="14"/>
        <v>126419.24901965169</v>
      </c>
      <c r="V54" s="2">
        <f t="shared" si="10"/>
        <v>253745.13125603332</v>
      </c>
      <c r="W54" s="2">
        <f t="shared" si="11"/>
        <v>645334.2632474961</v>
      </c>
      <c r="X54" s="2">
        <f t="shared" si="12"/>
        <v>573821.91487117414</v>
      </c>
      <c r="Y54" s="2">
        <f t="shared" si="15"/>
        <v>0.16758271311788323</v>
      </c>
      <c r="Z54" s="2">
        <f t="shared" si="7"/>
        <v>0.35926281373558699</v>
      </c>
      <c r="AA54" s="2">
        <f t="shared" si="8"/>
        <v>0.85546202450652431</v>
      </c>
      <c r="AB54" s="2">
        <f t="shared" si="9"/>
        <v>0.81244071442595911</v>
      </c>
    </row>
    <row r="55" spans="1:28" x14ac:dyDescent="0.35">
      <c r="A55" s="4">
        <v>54</v>
      </c>
      <c r="B55" s="4">
        <f t="shared" si="1"/>
        <v>24</v>
      </c>
      <c r="C55" s="4">
        <v>828.52444362803612</v>
      </c>
      <c r="D55" s="4">
        <v>518.09080225304672</v>
      </c>
      <c r="E55" s="4">
        <v>802.67123139229705</v>
      </c>
      <c r="F55" s="4">
        <v>491.66120264076358</v>
      </c>
      <c r="G55" s="4">
        <v>613.20000000000005</v>
      </c>
      <c r="H55" s="4">
        <v>900.09195402298849</v>
      </c>
      <c r="I55" s="4">
        <v>1496.2439024390244</v>
      </c>
      <c r="J55" s="4">
        <v>1541.6470588235295</v>
      </c>
      <c r="K55" s="4">
        <v>233.3135</v>
      </c>
      <c r="L55" s="4">
        <v>376.67039999999997</v>
      </c>
      <c r="M55" s="4">
        <f t="shared" si="16"/>
        <v>319.66233510638301</v>
      </c>
      <c r="N55" s="4">
        <f t="shared" si="17"/>
        <v>298.07512632978728</v>
      </c>
      <c r="P55" s="4">
        <f t="shared" si="18"/>
        <v>286.29947069148938</v>
      </c>
      <c r="Q55" s="4">
        <f t="shared" si="13"/>
        <v>326.90052930851067</v>
      </c>
      <c r="R55" s="4">
        <f t="shared" si="4"/>
        <v>613.79248333149917</v>
      </c>
      <c r="S55" s="4">
        <f t="shared" si="5"/>
        <v>1209.944431747535</v>
      </c>
      <c r="T55" s="4">
        <f t="shared" si="6"/>
        <v>1255.3475881320401</v>
      </c>
      <c r="U55" s="2">
        <f t="shared" si="14"/>
        <v>169364.15748639189</v>
      </c>
      <c r="V55" s="2">
        <f t="shared" si="10"/>
        <v>301777.95052662573</v>
      </c>
      <c r="W55" s="2">
        <f t="shared" si="11"/>
        <v>626861.08132568712</v>
      </c>
      <c r="X55" s="2">
        <f t="shared" si="12"/>
        <v>617205.70491318079</v>
      </c>
      <c r="Y55" s="2">
        <f t="shared" si="15"/>
        <v>0.22451094462744348</v>
      </c>
      <c r="Z55" s="2">
        <f t="shared" si="7"/>
        <v>0.42726965870394989</v>
      </c>
      <c r="AA55" s="2">
        <f t="shared" si="8"/>
        <v>0.83097377631343672</v>
      </c>
      <c r="AB55" s="2">
        <f t="shared" si="9"/>
        <v>0.87386527222477861</v>
      </c>
    </row>
    <row r="56" spans="1:28" x14ac:dyDescent="0.35">
      <c r="A56" s="4">
        <v>55</v>
      </c>
      <c r="B56" s="4">
        <f t="shared" si="1"/>
        <v>24.5</v>
      </c>
      <c r="C56" s="4">
        <v>849.82700184945156</v>
      </c>
      <c r="D56" s="4">
        <v>524.13364159946138</v>
      </c>
      <c r="E56" s="4">
        <v>802.99191506444731</v>
      </c>
      <c r="F56" s="4">
        <v>492.08218554222219</v>
      </c>
      <c r="G56" s="4">
        <v>556.97142857142853</v>
      </c>
      <c r="H56" s="4">
        <v>776.9540229885057</v>
      </c>
      <c r="I56" s="4">
        <v>1663.090909090909</v>
      </c>
      <c r="J56" s="4">
        <v>1482.9749999999999</v>
      </c>
      <c r="K56" s="4">
        <v>233.35339999999999</v>
      </c>
      <c r="L56" s="4">
        <v>376.20280000000002</v>
      </c>
      <c r="M56" s="4">
        <f t="shared" si="16"/>
        <v>322.86556524822697</v>
      </c>
      <c r="N56" s="4">
        <f t="shared" si="17"/>
        <v>300.48752393617025</v>
      </c>
      <c r="P56" s="4">
        <f t="shared" si="18"/>
        <v>286.29947069148938</v>
      </c>
      <c r="Q56" s="4">
        <f t="shared" si="13"/>
        <v>270.67195787993916</v>
      </c>
      <c r="R56" s="4">
        <f t="shared" si="4"/>
        <v>490.65455229701632</v>
      </c>
      <c r="S56" s="4">
        <f t="shared" si="5"/>
        <v>1376.7914383994196</v>
      </c>
      <c r="T56" s="4">
        <f t="shared" si="6"/>
        <v>1196.6755293085105</v>
      </c>
      <c r="U56" s="2">
        <f t="shared" si="14"/>
        <v>141868.27896246852</v>
      </c>
      <c r="V56" s="2">
        <f t="shared" si="10"/>
        <v>241442.36444055635</v>
      </c>
      <c r="W56" s="2">
        <f t="shared" si="11"/>
        <v>721622.71033124835</v>
      </c>
      <c r="X56" s="2">
        <f t="shared" si="12"/>
        <v>588862.70984702744</v>
      </c>
      <c r="Y56" s="2">
        <f t="shared" si="15"/>
        <v>0.18806211299514564</v>
      </c>
      <c r="Z56" s="2">
        <f t="shared" si="7"/>
        <v>0.34184404947799307</v>
      </c>
      <c r="AA56" s="2">
        <f t="shared" si="8"/>
        <v>0.95659080861959811</v>
      </c>
      <c r="AB56" s="2">
        <f t="shared" si="9"/>
        <v>0.83373609178787123</v>
      </c>
    </row>
    <row r="57" spans="1:28" x14ac:dyDescent="0.35">
      <c r="A57" s="4">
        <v>56</v>
      </c>
      <c r="B57" s="4">
        <f t="shared" si="1"/>
        <v>25</v>
      </c>
      <c r="C57" s="4">
        <v>857.84409365320994</v>
      </c>
      <c r="D57" s="4">
        <v>526.03821670068623</v>
      </c>
      <c r="E57" s="4">
        <v>815.55966088252967</v>
      </c>
      <c r="F57" s="4">
        <v>499.3160400519817</v>
      </c>
      <c r="G57" s="4">
        <v>492.69090909090909</v>
      </c>
      <c r="H57" s="4">
        <v>866.42222222222222</v>
      </c>
      <c r="I57" s="4">
        <v>1696.6730769230769</v>
      </c>
      <c r="J57" s="4">
        <v>1428.3333333333333</v>
      </c>
      <c r="K57" s="4">
        <v>237.47040000000001</v>
      </c>
      <c r="L57" s="4">
        <v>369.43419999999998</v>
      </c>
      <c r="M57" s="4">
        <f t="shared" si="16"/>
        <v>326.06879539007093</v>
      </c>
      <c r="N57" s="4">
        <f t="shared" si="17"/>
        <v>303.91919654255321</v>
      </c>
      <c r="P57" s="4">
        <f>O$47</f>
        <v>286.29947069148938</v>
      </c>
      <c r="Q57" s="4">
        <f t="shared" si="13"/>
        <v>206.39143839941971</v>
      </c>
      <c r="R57" s="4">
        <f t="shared" si="4"/>
        <v>580.12275153073278</v>
      </c>
      <c r="S57" s="4">
        <f t="shared" si="5"/>
        <v>1410.3736062315875</v>
      </c>
      <c r="T57" s="4">
        <f t="shared" si="6"/>
        <v>1142.0338626418438</v>
      </c>
      <c r="U57" s="2">
        <f t="shared" si="14"/>
        <v>108569.78419792028</v>
      </c>
      <c r="V57" s="2">
        <f t="shared" si="10"/>
        <v>289664.59503838519</v>
      </c>
      <c r="W57" s="2">
        <f t="shared" si="11"/>
        <v>741910.41670378018</v>
      </c>
      <c r="X57" s="2">
        <f t="shared" si="12"/>
        <v>570235.82589959423</v>
      </c>
      <c r="Y57" s="2">
        <f t="shared" si="15"/>
        <v>0.14392127100582816</v>
      </c>
      <c r="Z57" s="2">
        <f t="shared" si="7"/>
        <v>0.41011907080914772</v>
      </c>
      <c r="AA57" s="2">
        <f t="shared" si="8"/>
        <v>0.98348440989640484</v>
      </c>
      <c r="AB57" s="2">
        <f t="shared" si="9"/>
        <v>0.80736338187633083</v>
      </c>
    </row>
    <row r="58" spans="1:28" x14ac:dyDescent="0.35">
      <c r="A58" s="4">
        <v>57</v>
      </c>
      <c r="B58" s="4">
        <f t="shared" si="1"/>
        <v>25.5</v>
      </c>
      <c r="C58" s="4">
        <v>859.52386526923556</v>
      </c>
      <c r="D58" s="4">
        <v>525.86819759942478</v>
      </c>
      <c r="E58" s="4">
        <v>821.05709526224973</v>
      </c>
      <c r="F58" s="4">
        <v>497.614969156472</v>
      </c>
      <c r="G58" s="4">
        <v>479.38095238095241</v>
      </c>
      <c r="H58" s="4">
        <v>840.34883720930236</v>
      </c>
      <c r="I58" s="4">
        <v>1477.9583333333333</v>
      </c>
      <c r="J58" s="4">
        <v>1279.2051282051282</v>
      </c>
      <c r="K58" s="4">
        <v>234.69919999999999</v>
      </c>
      <c r="L58" s="4">
        <v>370.44319999999999</v>
      </c>
      <c r="M58" s="4">
        <f t="shared" si="16"/>
        <v>329.27202553191489</v>
      </c>
      <c r="N58" s="4">
        <f t="shared" si="17"/>
        <v>305.62881914893615</v>
      </c>
      <c r="P58" s="4">
        <f t="shared" ref="P58:P121" si="19">O$47</f>
        <v>286.29947069148938</v>
      </c>
      <c r="Q58" s="4">
        <f t="shared" si="13"/>
        <v>193.08148168946303</v>
      </c>
      <c r="R58" s="4">
        <f t="shared" si="4"/>
        <v>554.04936651781304</v>
      </c>
      <c r="S58" s="4">
        <f t="shared" si="5"/>
        <v>1191.6588626418438</v>
      </c>
      <c r="T58" s="4">
        <f t="shared" si="6"/>
        <v>992.90565751363874</v>
      </c>
      <c r="U58" s="2">
        <f t="shared" si="14"/>
        <v>101535.41076586426</v>
      </c>
      <c r="V58" s="2">
        <f t="shared" si="10"/>
        <v>275703.25843092438</v>
      </c>
      <c r="W58" s="2">
        <f t="shared" si="11"/>
        <v>626655.49825084687</v>
      </c>
      <c r="X58" s="2">
        <f t="shared" si="12"/>
        <v>494084.71813893592</v>
      </c>
      <c r="Y58" s="2">
        <f t="shared" si="15"/>
        <v>0.13459643009773944</v>
      </c>
      <c r="Z58" s="2">
        <f t="shared" si="7"/>
        <v>0.39035203508996774</v>
      </c>
      <c r="AA58" s="2">
        <f t="shared" si="8"/>
        <v>0.83070125318329624</v>
      </c>
      <c r="AB58" s="2">
        <f t="shared" si="9"/>
        <v>0.69954550530170201</v>
      </c>
    </row>
    <row r="59" spans="1:28" x14ac:dyDescent="0.35">
      <c r="A59" s="4">
        <v>58</v>
      </c>
      <c r="B59" s="4">
        <f t="shared" si="1"/>
        <v>26</v>
      </c>
      <c r="C59" s="4">
        <v>871.00739486242867</v>
      </c>
      <c r="D59" s="4">
        <v>529.64603609612686</v>
      </c>
      <c r="E59" s="4">
        <v>831.1204543073485</v>
      </c>
      <c r="F59" s="4">
        <v>499.81948434527504</v>
      </c>
      <c r="G59" s="4">
        <v>682.36842105263156</v>
      </c>
      <c r="H59" s="4">
        <v>900.86904761904759</v>
      </c>
      <c r="I59" s="4">
        <v>1757.4285714285713</v>
      </c>
      <c r="J59" s="4">
        <v>1443.1388888888889</v>
      </c>
      <c r="K59" s="4">
        <v>236.8365</v>
      </c>
      <c r="L59" s="4">
        <v>367.54270000000002</v>
      </c>
      <c r="M59" s="4">
        <f t="shared" si="16"/>
        <v>332.47525567375885</v>
      </c>
      <c r="N59" s="4">
        <f t="shared" si="17"/>
        <v>308.56556675531914</v>
      </c>
      <c r="P59" s="4">
        <f t="shared" si="19"/>
        <v>286.29947069148938</v>
      </c>
      <c r="Q59" s="4">
        <f t="shared" si="13"/>
        <v>396.06895036114219</v>
      </c>
      <c r="R59" s="4">
        <f t="shared" si="4"/>
        <v>614.56957692755827</v>
      </c>
      <c r="S59" s="4">
        <f t="shared" si="5"/>
        <v>1471.1291007370819</v>
      </c>
      <c r="T59" s="4">
        <f t="shared" si="6"/>
        <v>1156.8394181973995</v>
      </c>
      <c r="U59" s="2">
        <f t="shared" si="14"/>
        <v>209776.3495795326</v>
      </c>
      <c r="V59" s="2">
        <f t="shared" si="10"/>
        <v>307173.84903422603</v>
      </c>
      <c r="W59" s="2">
        <f t="shared" si="11"/>
        <v>779177.69679105515</v>
      </c>
      <c r="X59" s="2">
        <f t="shared" si="12"/>
        <v>578210.88147371216</v>
      </c>
      <c r="Y59" s="2">
        <f t="shared" si="15"/>
        <v>0.27808178013333096</v>
      </c>
      <c r="Z59" s="2">
        <f t="shared" si="7"/>
        <v>0.43490939417740065</v>
      </c>
      <c r="AA59" s="2">
        <f t="shared" si="8"/>
        <v>1.0328863162989557</v>
      </c>
      <c r="AB59" s="2">
        <f t="shared" si="9"/>
        <v>0.81865479421229526</v>
      </c>
    </row>
    <row r="60" spans="1:28" x14ac:dyDescent="0.35">
      <c r="A60" s="4">
        <v>59</v>
      </c>
      <c r="B60" s="4">
        <f t="shared" si="1"/>
        <v>26.5</v>
      </c>
      <c r="C60" s="4">
        <v>901.18220134667001</v>
      </c>
      <c r="D60" s="4">
        <v>544.47094377543681</v>
      </c>
      <c r="E60" s="4">
        <v>857.43178607473101</v>
      </c>
      <c r="F60" s="4">
        <v>508.92432962907912</v>
      </c>
      <c r="G60" s="4">
        <v>474.765625</v>
      </c>
      <c r="H60" s="4">
        <v>817.59523809523807</v>
      </c>
      <c r="I60" s="4">
        <v>1448.6296296296296</v>
      </c>
      <c r="J60" s="4">
        <v>1376.9749999999999</v>
      </c>
      <c r="K60" s="4">
        <v>234.6054</v>
      </c>
      <c r="L60" s="4">
        <v>365.83879999999999</v>
      </c>
      <c r="M60" s="4">
        <f t="shared" si="16"/>
        <v>335.67848581560281</v>
      </c>
      <c r="N60" s="4">
        <f t="shared" si="17"/>
        <v>310.41021436170212</v>
      </c>
      <c r="P60" s="4">
        <f t="shared" si="19"/>
        <v>286.29947069148938</v>
      </c>
      <c r="Q60" s="4">
        <f t="shared" si="13"/>
        <v>188.46615430851062</v>
      </c>
      <c r="R60" s="4">
        <f t="shared" si="4"/>
        <v>531.29576740374864</v>
      </c>
      <c r="S60" s="4">
        <f t="shared" si="5"/>
        <v>1162.3301589381401</v>
      </c>
      <c r="T60" s="4">
        <f t="shared" si="6"/>
        <v>1090.6755293085105</v>
      </c>
      <c r="U60" s="2">
        <f t="shared" si="14"/>
        <v>102614.34490608188</v>
      </c>
      <c r="V60" s="2">
        <f t="shared" si="10"/>
        <v>270389.34226071992</v>
      </c>
      <c r="W60" s="2">
        <f t="shared" si="11"/>
        <v>632854.99861570261</v>
      </c>
      <c r="X60" s="2">
        <f t="shared" si="12"/>
        <v>555071.31259617477</v>
      </c>
      <c r="Y60" s="2">
        <f t="shared" si="15"/>
        <v>0.1360266767721606</v>
      </c>
      <c r="Z60" s="2">
        <f t="shared" si="7"/>
        <v>0.38282837358831556</v>
      </c>
      <c r="AA60" s="2">
        <f t="shared" si="8"/>
        <v>0.83891937739439904</v>
      </c>
      <c r="AB60" s="2">
        <f t="shared" si="9"/>
        <v>0.78589283900778595</v>
      </c>
    </row>
    <row r="61" spans="1:28" x14ac:dyDescent="0.35">
      <c r="A61" s="4">
        <v>60</v>
      </c>
      <c r="B61" s="4">
        <f t="shared" si="1"/>
        <v>27</v>
      </c>
      <c r="C61" s="4">
        <v>885.20910034337214</v>
      </c>
      <c r="D61" s="4">
        <v>535.05692028470889</v>
      </c>
      <c r="E61" s="4">
        <v>854.71361018698053</v>
      </c>
      <c r="F61" s="4">
        <v>505.59405638632387</v>
      </c>
      <c r="G61" s="4">
        <v>652.48314606741576</v>
      </c>
      <c r="H61" s="4">
        <v>838.04819277108436</v>
      </c>
      <c r="I61" s="4">
        <v>1476.3275862068965</v>
      </c>
      <c r="J61" s="4">
        <v>1431.0714285714287</v>
      </c>
      <c r="K61" s="4">
        <v>187.78110000000001</v>
      </c>
      <c r="L61" s="4">
        <v>371.71640000000002</v>
      </c>
      <c r="M61" s="4">
        <f t="shared" si="16"/>
        <v>338.88171595744683</v>
      </c>
      <c r="N61" s="4">
        <f t="shared" si="17"/>
        <v>301.10656196808509</v>
      </c>
      <c r="P61" s="4">
        <f t="shared" si="19"/>
        <v>286.29947069148938</v>
      </c>
      <c r="Q61" s="4">
        <f t="shared" si="13"/>
        <v>366.18367537592638</v>
      </c>
      <c r="R61" s="4">
        <f t="shared" si="4"/>
        <v>551.74872207959493</v>
      </c>
      <c r="S61" s="4">
        <f t="shared" si="5"/>
        <v>1190.0281155154071</v>
      </c>
      <c r="T61" s="4">
        <f t="shared" si="6"/>
        <v>1144.7719578799392</v>
      </c>
      <c r="U61" s="2">
        <f t="shared" si="14"/>
        <v>195929.10960517876</v>
      </c>
      <c r="V61" s="2">
        <f t="shared" si="10"/>
        <v>278960.87450219283</v>
      </c>
      <c r="W61" s="2">
        <f t="shared" si="11"/>
        <v>636732.77853988949</v>
      </c>
      <c r="X61" s="2">
        <f t="shared" si="12"/>
        <v>578789.89782183233</v>
      </c>
      <c r="Y61" s="2">
        <f t="shared" si="15"/>
        <v>0.25972573022722928</v>
      </c>
      <c r="Z61" s="2">
        <f t="shared" si="7"/>
        <v>0.3949643021708808</v>
      </c>
      <c r="AA61" s="2">
        <f t="shared" si="8"/>
        <v>0.84405980407474002</v>
      </c>
      <c r="AB61" s="2">
        <f t="shared" si="9"/>
        <v>0.81947458941937912</v>
      </c>
    </row>
    <row r="62" spans="1:28" x14ac:dyDescent="0.35">
      <c r="A62" s="4">
        <v>61</v>
      </c>
      <c r="B62" s="4">
        <f t="shared" si="1"/>
        <v>27.5</v>
      </c>
      <c r="C62" s="4">
        <v>901.65559152936805</v>
      </c>
      <c r="D62" s="4">
        <v>540.28218963854181</v>
      </c>
      <c r="E62" s="4">
        <v>871.23645462825027</v>
      </c>
      <c r="F62" s="4">
        <v>510.85192666781501</v>
      </c>
      <c r="G62" s="4">
        <v>561.51041666666663</v>
      </c>
      <c r="H62" s="4">
        <v>814.52941176470586</v>
      </c>
      <c r="I62" s="4">
        <v>1557.8333333333333</v>
      </c>
      <c r="J62" s="4">
        <v>1445.936170212766</v>
      </c>
      <c r="K62" s="4">
        <v>225.05549999999999</v>
      </c>
      <c r="L62" s="4">
        <v>406.50549999999998</v>
      </c>
      <c r="M62" s="4">
        <f t="shared" si="16"/>
        <v>342.08494609929079</v>
      </c>
      <c r="N62" s="4">
        <f t="shared" si="17"/>
        <v>312.82758457446806</v>
      </c>
      <c r="P62" s="4">
        <f t="shared" si="19"/>
        <v>286.29947069148938</v>
      </c>
      <c r="Q62" s="4">
        <f t="shared" si="13"/>
        <v>275.21094597517725</v>
      </c>
      <c r="R62" s="4">
        <f t="shared" si="4"/>
        <v>528.22994107321642</v>
      </c>
      <c r="S62" s="4">
        <f t="shared" si="5"/>
        <v>1271.5338626418438</v>
      </c>
      <c r="T62" s="4">
        <f t="shared" si="6"/>
        <v>1159.6366995212766</v>
      </c>
      <c r="U62" s="2">
        <f t="shared" si="14"/>
        <v>148691.57250396319</v>
      </c>
      <c r="V62" s="2">
        <f t="shared" si="10"/>
        <v>269847.28312087897</v>
      </c>
      <c r="W62" s="2">
        <f t="shared" si="11"/>
        <v>686987.0995076882</v>
      </c>
      <c r="X62" s="2">
        <f t="shared" si="12"/>
        <v>592402.64218515018</v>
      </c>
      <c r="Y62" s="2">
        <f t="shared" si="15"/>
        <v>0.19710714413518712</v>
      </c>
      <c r="Z62" s="2">
        <f t="shared" si="7"/>
        <v>0.38206090391972969</v>
      </c>
      <c r="AA62" s="2">
        <f t="shared" si="8"/>
        <v>0.91067747123373011</v>
      </c>
      <c r="AB62" s="2">
        <f t="shared" si="9"/>
        <v>0.83874807387372385</v>
      </c>
    </row>
    <row r="63" spans="1:28" x14ac:dyDescent="0.35">
      <c r="A63" s="4">
        <v>62</v>
      </c>
      <c r="B63" s="4">
        <f t="shared" si="1"/>
        <v>28</v>
      </c>
      <c r="C63" s="4">
        <v>902.87724361375035</v>
      </c>
      <c r="D63" s="4">
        <v>541.17172976773611</v>
      </c>
      <c r="E63" s="4">
        <v>870.94631225820956</v>
      </c>
      <c r="F63" s="4">
        <v>510.74690957356182</v>
      </c>
      <c r="G63" s="4">
        <v>523.82786885245901</v>
      </c>
      <c r="H63" s="4">
        <v>838.10975609756099</v>
      </c>
      <c r="I63" s="4">
        <v>1439.0144927536232</v>
      </c>
      <c r="J63" s="4">
        <v>1544.8461538461538</v>
      </c>
      <c r="K63" s="4">
        <v>232.92509999999999</v>
      </c>
      <c r="L63" s="4">
        <v>351.71050000000002</v>
      </c>
      <c r="M63" s="4">
        <f t="shared" si="16"/>
        <v>345.28817624113481</v>
      </c>
      <c r="N63" s="4">
        <f t="shared" si="17"/>
        <v>317.19740718085109</v>
      </c>
      <c r="P63" s="4">
        <f t="shared" si="19"/>
        <v>286.29947069148938</v>
      </c>
      <c r="Q63" s="4">
        <f t="shared" si="13"/>
        <v>237.52839816096963</v>
      </c>
      <c r="R63" s="4">
        <f t="shared" si="4"/>
        <v>551.81028540607167</v>
      </c>
      <c r="S63" s="4">
        <f t="shared" si="5"/>
        <v>1152.7150220621338</v>
      </c>
      <c r="T63" s="4">
        <f t="shared" si="6"/>
        <v>1258.5466831546644</v>
      </c>
      <c r="U63" s="2">
        <f t="shared" si="14"/>
        <v>128543.65410173149</v>
      </c>
      <c r="V63" s="2">
        <f t="shared" si="10"/>
        <v>281835.39794205624</v>
      </c>
      <c r="W63" s="2">
        <f t="shared" si="11"/>
        <v>623816.78241861903</v>
      </c>
      <c r="X63" s="2">
        <f t="shared" si="12"/>
        <v>642798.82897530159</v>
      </c>
      <c r="Y63" s="2">
        <f t="shared" si="15"/>
        <v>0.17039884729188873</v>
      </c>
      <c r="Z63" s="2">
        <f t="shared" si="7"/>
        <v>0.39903417091690302</v>
      </c>
      <c r="AA63" s="2">
        <f t="shared" si="8"/>
        <v>0.8269382210135553</v>
      </c>
      <c r="AB63" s="2">
        <f t="shared" si="9"/>
        <v>0.91010107197127266</v>
      </c>
    </row>
    <row r="64" spans="1:28" x14ac:dyDescent="0.35">
      <c r="A64" s="4">
        <v>63</v>
      </c>
      <c r="B64" s="4">
        <f t="shared" si="1"/>
        <v>28.5</v>
      </c>
      <c r="C64" s="4">
        <v>914.57456232171035</v>
      </c>
      <c r="D64" s="4">
        <v>542.57049537027501</v>
      </c>
      <c r="E64" s="4">
        <v>890.30949779566799</v>
      </c>
      <c r="F64" s="4">
        <v>517.87733141198032</v>
      </c>
      <c r="G64" s="4">
        <v>489.48461538461538</v>
      </c>
      <c r="H64" s="4">
        <v>755.92941176470583</v>
      </c>
      <c r="I64" s="4">
        <v>1608.6818181818182</v>
      </c>
      <c r="J64" s="4">
        <v>1470.8524590163934</v>
      </c>
      <c r="K64" s="4">
        <v>228.4734</v>
      </c>
      <c r="L64" s="4">
        <v>352.17110000000002</v>
      </c>
      <c r="M64" s="4">
        <f t="shared" si="16"/>
        <v>348.49140638297877</v>
      </c>
      <c r="N64" s="4">
        <f t="shared" si="17"/>
        <v>318.4869047872341</v>
      </c>
      <c r="P64" s="4">
        <f t="shared" si="19"/>
        <v>286.29947069148938</v>
      </c>
      <c r="Q64" s="4">
        <f t="shared" si="13"/>
        <v>203.18514469312601</v>
      </c>
      <c r="R64" s="4">
        <f t="shared" si="4"/>
        <v>469.62994107321646</v>
      </c>
      <c r="S64" s="4">
        <f t="shared" si="5"/>
        <v>1322.3823474903288</v>
      </c>
      <c r="T64" s="4">
        <f t="shared" si="6"/>
        <v>1184.5529883249039</v>
      </c>
      <c r="U64" s="2">
        <f t="shared" si="14"/>
        <v>110242.26460803038</v>
      </c>
      <c r="V64" s="2">
        <f t="shared" si="10"/>
        <v>243210.7006341629</v>
      </c>
      <c r="W64" s="2">
        <f t="shared" si="11"/>
        <v>717485.64534673491</v>
      </c>
      <c r="X64" s="2">
        <f t="shared" si="12"/>
        <v>613453.14050978795</v>
      </c>
      <c r="Y64" s="2">
        <f t="shared" si="15"/>
        <v>0.14613832898502238</v>
      </c>
      <c r="Z64" s="2">
        <f t="shared" si="7"/>
        <v>0.34434773273449876</v>
      </c>
      <c r="AA64" s="2">
        <f t="shared" si="8"/>
        <v>0.95110667088087464</v>
      </c>
      <c r="AB64" s="2">
        <f t="shared" si="9"/>
        <v>0.86855223689829342</v>
      </c>
    </row>
    <row r="65" spans="1:28" x14ac:dyDescent="0.35">
      <c r="A65" s="4">
        <v>64</v>
      </c>
      <c r="B65" s="4">
        <f t="shared" si="1"/>
        <v>29</v>
      </c>
      <c r="C65" s="4">
        <v>903.93091853653004</v>
      </c>
      <c r="D65" s="4">
        <v>538.59180761837956</v>
      </c>
      <c r="E65" s="4">
        <v>894.05080730408861</v>
      </c>
      <c r="F65" s="4">
        <v>517.64033797801687</v>
      </c>
      <c r="G65" s="4">
        <v>570.49523809523805</v>
      </c>
      <c r="H65" s="4">
        <v>844.27272727272725</v>
      </c>
      <c r="I65" s="4">
        <v>1499.3866666666668</v>
      </c>
      <c r="J65" s="4">
        <v>1272.8888888888889</v>
      </c>
      <c r="K65" s="4">
        <v>227.423</v>
      </c>
      <c r="L65" s="4">
        <v>437.12689999999998</v>
      </c>
      <c r="M65" s="4">
        <f t="shared" si="16"/>
        <v>351.69463652482273</v>
      </c>
      <c r="N65" s="4">
        <f t="shared" si="17"/>
        <v>320.62672739361705</v>
      </c>
      <c r="P65" s="4">
        <f t="shared" si="19"/>
        <v>286.29947069148938</v>
      </c>
      <c r="Q65" s="4">
        <f t="shared" si="13"/>
        <v>284.19576740374868</v>
      </c>
      <c r="R65" s="4">
        <f t="shared" si="4"/>
        <v>557.97325658123782</v>
      </c>
      <c r="S65" s="4">
        <f t="shared" si="5"/>
        <v>1213.0871959751773</v>
      </c>
      <c r="T65" s="4">
        <f t="shared" si="6"/>
        <v>986.58941819739948</v>
      </c>
      <c r="U65" s="2">
        <f t="shared" si="14"/>
        <v>153065.51208347754</v>
      </c>
      <c r="V65" s="2">
        <f t="shared" si="10"/>
        <v>288829.4651194067</v>
      </c>
      <c r="W65" s="2">
        <f t="shared" si="11"/>
        <v>653358.82567898219</v>
      </c>
      <c r="X65" s="2">
        <f t="shared" si="12"/>
        <v>510698.47988123691</v>
      </c>
      <c r="Y65" s="2">
        <f t="shared" si="15"/>
        <v>0.20290528537896846</v>
      </c>
      <c r="Z65" s="2">
        <f t="shared" si="7"/>
        <v>0.40893665945393537</v>
      </c>
      <c r="AA65" s="2">
        <f t="shared" si="8"/>
        <v>0.86609947057807335</v>
      </c>
      <c r="AB65" s="2">
        <f t="shared" si="9"/>
        <v>0.72306795383392297</v>
      </c>
    </row>
    <row r="66" spans="1:28" x14ac:dyDescent="0.35">
      <c r="A66" s="4">
        <v>65</v>
      </c>
      <c r="B66" s="4">
        <f t="shared" si="1"/>
        <v>29.5</v>
      </c>
      <c r="C66" s="4">
        <v>919.01832177865072</v>
      </c>
      <c r="D66" s="4">
        <v>539.28651643584544</v>
      </c>
      <c r="E66" s="4">
        <v>892.40157699017266</v>
      </c>
      <c r="F66" s="4">
        <v>520.20485197064215</v>
      </c>
      <c r="G66" s="4">
        <v>529.95283018867929</v>
      </c>
      <c r="H66" s="4">
        <v>787.62790697674416</v>
      </c>
      <c r="I66" s="4">
        <v>1643.2597402597403</v>
      </c>
      <c r="J66" s="4">
        <v>1419.1690140845071</v>
      </c>
      <c r="K66" s="4">
        <v>234.24209999999999</v>
      </c>
      <c r="L66" s="4">
        <v>438.74680000000001</v>
      </c>
      <c r="M66" s="1">
        <f>AVERAGE(L66:L71)</f>
        <v>354.89786666666669</v>
      </c>
      <c r="N66" s="4">
        <f t="shared" si="17"/>
        <v>324.733925</v>
      </c>
      <c r="P66" s="4">
        <f t="shared" si="19"/>
        <v>286.29947069148938</v>
      </c>
      <c r="Q66" s="4">
        <f t="shared" si="13"/>
        <v>243.65335949718991</v>
      </c>
      <c r="R66" s="4">
        <f t="shared" si="4"/>
        <v>501.32843628525478</v>
      </c>
      <c r="S66" s="4">
        <f t="shared" si="5"/>
        <v>1356.9602695682509</v>
      </c>
      <c r="T66" s="4">
        <f t="shared" si="6"/>
        <v>1132.8695433930177</v>
      </c>
      <c r="U66" s="2">
        <f t="shared" si="14"/>
        <v>131398.97146113028</v>
      </c>
      <c r="V66" s="2">
        <f t="shared" si="10"/>
        <v>260793.48498644447</v>
      </c>
      <c r="W66" s="2">
        <f t="shared" si="11"/>
        <v>731790.37671730772</v>
      </c>
      <c r="X66" s="2">
        <f t="shared" si="12"/>
        <v>589324.23312281375</v>
      </c>
      <c r="Y66" s="2">
        <f t="shared" si="15"/>
        <v>0.17418388662420003</v>
      </c>
      <c r="Z66" s="2">
        <f t="shared" si="7"/>
        <v>0.36924216341160571</v>
      </c>
      <c r="AA66" s="2">
        <f t="shared" si="8"/>
        <v>0.97006917629118949</v>
      </c>
      <c r="AB66" s="2">
        <f t="shared" si="9"/>
        <v>0.83438953546122452</v>
      </c>
    </row>
    <row r="67" spans="1:28" x14ac:dyDescent="0.35">
      <c r="A67" s="4">
        <v>66</v>
      </c>
      <c r="B67" s="4">
        <f t="shared" si="1"/>
        <v>30</v>
      </c>
      <c r="C67" s="4">
        <v>939.11449856673858</v>
      </c>
      <c r="D67" s="4">
        <v>547.83413853649427</v>
      </c>
      <c r="E67" s="4">
        <v>905.15257062091223</v>
      </c>
      <c r="F67" s="4">
        <v>520.62541737175695</v>
      </c>
      <c r="G67" s="4">
        <v>464.72857142857146</v>
      </c>
      <c r="H67" s="4">
        <v>741.38297872340422</v>
      </c>
      <c r="I67" s="4">
        <v>1467.3614457831325</v>
      </c>
      <c r="J67" s="4">
        <v>1371.8356164383561</v>
      </c>
      <c r="K67" s="4">
        <v>234.6902</v>
      </c>
      <c r="L67" s="4">
        <v>347.15710000000001</v>
      </c>
      <c r="M67" s="4">
        <f>L67</f>
        <v>347.15710000000001</v>
      </c>
      <c r="N67" s="4">
        <f t="shared" si="17"/>
        <v>319.04037500000004</v>
      </c>
      <c r="P67" s="4">
        <f t="shared" si="19"/>
        <v>286.29947069148938</v>
      </c>
      <c r="Q67" s="4">
        <f t="shared" si="13"/>
        <v>178.42910073708208</v>
      </c>
      <c r="R67" s="4">
        <f t="shared" si="4"/>
        <v>455.08350803191485</v>
      </c>
      <c r="S67" s="4">
        <f t="shared" si="5"/>
        <v>1181.061975091643</v>
      </c>
      <c r="T67" s="4">
        <f t="shared" si="6"/>
        <v>1085.5361457468666</v>
      </c>
      <c r="U67" s="2">
        <f t="shared" si="14"/>
        <v>97749.552692140714</v>
      </c>
      <c r="V67" s="2">
        <f t="shared" si="10"/>
        <v>236928.04130811896</v>
      </c>
      <c r="W67" s="2">
        <f t="shared" si="11"/>
        <v>647026.06968254072</v>
      </c>
      <c r="X67" s="2">
        <f t="shared" si="12"/>
        <v>565157.70895159082</v>
      </c>
      <c r="Y67" s="2">
        <f t="shared" si="15"/>
        <v>0.12957785600879501</v>
      </c>
      <c r="Z67" s="2">
        <f t="shared" si="7"/>
        <v>0.33545248475064998</v>
      </c>
      <c r="AA67" s="2">
        <f t="shared" si="8"/>
        <v>0.85770470127176124</v>
      </c>
      <c r="AB67" s="2">
        <f t="shared" si="9"/>
        <v>0.80017357463081862</v>
      </c>
    </row>
    <row r="68" spans="1:28" x14ac:dyDescent="0.35">
      <c r="A68" s="4">
        <v>67</v>
      </c>
      <c r="B68" s="4">
        <f t="shared" ref="B68:B131" si="20">B67+0.5</f>
        <v>30.5</v>
      </c>
      <c r="C68" s="4">
        <v>954.01865399620192</v>
      </c>
      <c r="D68" s="4">
        <v>551.22451833206503</v>
      </c>
      <c r="E68" s="4">
        <v>919.88874888877308</v>
      </c>
      <c r="F68" s="4">
        <v>527.62171254341661</v>
      </c>
      <c r="G68" s="4">
        <v>512.70689655172418</v>
      </c>
      <c r="H68" s="4">
        <v>785.09195402298849</v>
      </c>
      <c r="I68" s="4">
        <v>1586.952380952381</v>
      </c>
      <c r="J68" s="4">
        <v>1366.8055555555557</v>
      </c>
      <c r="K68" s="4">
        <v>232.1037</v>
      </c>
      <c r="L68" s="4">
        <v>345.37759999999997</v>
      </c>
      <c r="M68" s="4">
        <f t="shared" ref="M68:M71" si="21">L68</f>
        <v>345.37759999999997</v>
      </c>
      <c r="N68" s="4">
        <f t="shared" si="17"/>
        <v>317.05912499999999</v>
      </c>
      <c r="P68" s="4">
        <f t="shared" si="19"/>
        <v>286.29947069148938</v>
      </c>
      <c r="Q68" s="4">
        <f t="shared" si="13"/>
        <v>226.40742586023481</v>
      </c>
      <c r="R68" s="4">
        <f t="shared" si="4"/>
        <v>498.79248333149911</v>
      </c>
      <c r="S68" s="4">
        <f t="shared" si="5"/>
        <v>1300.6529102608915</v>
      </c>
      <c r="T68" s="4">
        <f t="shared" si="6"/>
        <v>1080.5060848640662</v>
      </c>
      <c r="U68" s="2">
        <f t="shared" si="14"/>
        <v>124801.32426661065</v>
      </c>
      <c r="V68" s="2">
        <f t="shared" si="10"/>
        <v>263173.74425914913</v>
      </c>
      <c r="W68" s="2">
        <f t="shared" si="11"/>
        <v>716951.77397575858</v>
      </c>
      <c r="X68" s="2">
        <f t="shared" si="12"/>
        <v>570098.47090956091</v>
      </c>
      <c r="Y68" s="2">
        <f t="shared" si="15"/>
        <v>0.16543797470314189</v>
      </c>
      <c r="Z68" s="2">
        <f t="shared" si="7"/>
        <v>0.37261223258100884</v>
      </c>
      <c r="AA68" s="2">
        <f t="shared" si="8"/>
        <v>0.95039896526248202</v>
      </c>
      <c r="AB68" s="2">
        <f t="shared" si="9"/>
        <v>0.80716890902100658</v>
      </c>
    </row>
    <row r="69" spans="1:28" x14ac:dyDescent="0.35">
      <c r="A69" s="4">
        <v>68</v>
      </c>
      <c r="B69" s="4">
        <f t="shared" si="20"/>
        <v>31</v>
      </c>
      <c r="C69" s="4">
        <v>958.67620256790929</v>
      </c>
      <c r="D69" s="4">
        <v>553.7721517357603</v>
      </c>
      <c r="E69" s="4">
        <v>926.6994592592041</v>
      </c>
      <c r="F69" s="4">
        <v>526.99789401339592</v>
      </c>
      <c r="G69" s="4">
        <v>538.52845528455282</v>
      </c>
      <c r="H69" s="4">
        <v>785.07228915662654</v>
      </c>
      <c r="I69" s="4">
        <v>1504.7088607594937</v>
      </c>
      <c r="J69" s="4">
        <v>1421.8904109589041</v>
      </c>
      <c r="K69" s="4">
        <v>231.04400000000001</v>
      </c>
      <c r="L69" s="4">
        <v>343.07319999999999</v>
      </c>
      <c r="M69" s="4">
        <f t="shared" si="21"/>
        <v>343.07319999999999</v>
      </c>
      <c r="N69" s="4">
        <f t="shared" ref="N69:N100" si="22">(K69+M69*3)/4</f>
        <v>315.0659</v>
      </c>
      <c r="P69" s="4">
        <f t="shared" si="19"/>
        <v>286.29947069148938</v>
      </c>
      <c r="Q69" s="4">
        <f t="shared" si="13"/>
        <v>252.22898459306344</v>
      </c>
      <c r="R69" s="4">
        <f t="shared" si="4"/>
        <v>498.77281846513716</v>
      </c>
      <c r="S69" s="4">
        <f t="shared" si="5"/>
        <v>1218.4093900680043</v>
      </c>
      <c r="T69" s="4">
        <f t="shared" si="6"/>
        <v>1135.5909402674147</v>
      </c>
      <c r="U69" s="2">
        <f t="shared" si="14"/>
        <v>139677.38752822668</v>
      </c>
      <c r="V69" s="2">
        <f t="shared" si="10"/>
        <v>262852.22492225311</v>
      </c>
      <c r="W69" s="2">
        <f t="shared" si="11"/>
        <v>674721.18963301403</v>
      </c>
      <c r="X69" s="2">
        <f t="shared" si="12"/>
        <v>598454.03398161964</v>
      </c>
      <c r="Y69" s="2">
        <f t="shared" si="15"/>
        <v>0.18515784379924255</v>
      </c>
      <c r="Z69" s="2">
        <f t="shared" si="7"/>
        <v>0.37215701225393538</v>
      </c>
      <c r="AA69" s="2">
        <f t="shared" si="8"/>
        <v>0.89441764947717306</v>
      </c>
      <c r="AB69" s="2">
        <f t="shared" si="9"/>
        <v>0.84731588375860567</v>
      </c>
    </row>
    <row r="70" spans="1:28" x14ac:dyDescent="0.35">
      <c r="A70" s="4">
        <v>69</v>
      </c>
      <c r="B70" s="4">
        <f t="shared" si="20"/>
        <v>31.5</v>
      </c>
      <c r="C70" s="4">
        <v>977.15369034419064</v>
      </c>
      <c r="D70" s="4">
        <v>559.10710441099206</v>
      </c>
      <c r="E70" s="4">
        <v>911.44407885548083</v>
      </c>
      <c r="F70" s="4">
        <v>523.18898853932387</v>
      </c>
      <c r="G70" s="4">
        <v>537.62962962962968</v>
      </c>
      <c r="H70" s="4">
        <v>796.71764705882356</v>
      </c>
      <c r="I70" s="4">
        <v>1495.8333333333333</v>
      </c>
      <c r="J70" s="4">
        <v>1387.5223880597016</v>
      </c>
      <c r="K70" s="4">
        <v>230.6164</v>
      </c>
      <c r="L70" s="4">
        <v>333.56200000000001</v>
      </c>
      <c r="M70" s="4">
        <f t="shared" si="21"/>
        <v>333.56200000000001</v>
      </c>
      <c r="N70" s="4">
        <f t="shared" si="22"/>
        <v>307.82560000000001</v>
      </c>
      <c r="P70" s="4">
        <f t="shared" si="19"/>
        <v>286.29947069148938</v>
      </c>
      <c r="Q70" s="4">
        <f t="shared" si="13"/>
        <v>251.3301589381403</v>
      </c>
      <c r="R70" s="4">
        <f t="shared" si="4"/>
        <v>510.41817636733418</v>
      </c>
      <c r="S70" s="4">
        <f t="shared" si="5"/>
        <v>1209.5338626418438</v>
      </c>
      <c r="T70" s="4">
        <f t="shared" si="6"/>
        <v>1101.2229173682122</v>
      </c>
      <c r="U70" s="2">
        <f t="shared" si="14"/>
        <v>140520.47741505803</v>
      </c>
      <c r="V70" s="2">
        <f t="shared" si="10"/>
        <v>267045.16942571179</v>
      </c>
      <c r="W70" s="2">
        <f t="shared" si="11"/>
        <v>676258.97562872386</v>
      </c>
      <c r="X70" s="2">
        <f t="shared" si="12"/>
        <v>576147.70429419831</v>
      </c>
      <c r="Y70" s="2">
        <f t="shared" si="15"/>
        <v>0.18627545280050692</v>
      </c>
      <c r="Z70" s="2">
        <f t="shared" si="7"/>
        <v>0.37809355587427296</v>
      </c>
      <c r="AA70" s="2">
        <f t="shared" si="8"/>
        <v>0.89645615509521925</v>
      </c>
      <c r="AB70" s="2">
        <f t="shared" si="9"/>
        <v>0.81573366293746785</v>
      </c>
    </row>
    <row r="71" spans="1:28" x14ac:dyDescent="0.35">
      <c r="A71" s="4">
        <v>70</v>
      </c>
      <c r="B71" s="4">
        <f t="shared" si="20"/>
        <v>32</v>
      </c>
      <c r="C71" s="4">
        <v>964.49432061977961</v>
      </c>
      <c r="D71" s="4">
        <v>553.6278011293582</v>
      </c>
      <c r="E71" s="4">
        <v>948.91825654390607</v>
      </c>
      <c r="F71" s="4">
        <v>534.7558946219159</v>
      </c>
      <c r="G71" s="4">
        <v>557.71304347826083</v>
      </c>
      <c r="H71" s="4">
        <v>898.70114942528733</v>
      </c>
      <c r="I71" s="4">
        <v>1501.4434782608696</v>
      </c>
      <c r="J71" s="4">
        <v>1372.8823529411766</v>
      </c>
      <c r="K71" s="4">
        <v>231.73699999999999</v>
      </c>
      <c r="L71" s="4">
        <v>321.47050000000002</v>
      </c>
      <c r="M71" s="4">
        <f t="shared" si="21"/>
        <v>321.47050000000002</v>
      </c>
      <c r="N71" s="4">
        <f t="shared" si="22"/>
        <v>299.037125</v>
      </c>
      <c r="P71" s="4">
        <f t="shared" si="19"/>
        <v>286.29947069148938</v>
      </c>
      <c r="Q71" s="4">
        <f t="shared" si="13"/>
        <v>271.41357278677145</v>
      </c>
      <c r="R71" s="4">
        <f t="shared" si="4"/>
        <v>612.40167873379801</v>
      </c>
      <c r="S71" s="4">
        <f t="shared" si="5"/>
        <v>1215.1440075693802</v>
      </c>
      <c r="T71" s="4">
        <f t="shared" si="6"/>
        <v>1086.5828822496871</v>
      </c>
      <c r="U71" s="2">
        <f t="shared" si="14"/>
        <v>150262.09949860329</v>
      </c>
      <c r="V71" s="2">
        <f t="shared" si="10"/>
        <v>327485.40757925529</v>
      </c>
      <c r="W71" s="2">
        <f t="shared" si="11"/>
        <v>672737.50496615213</v>
      </c>
      <c r="X71" s="2">
        <f t="shared" si="12"/>
        <v>581056.60127829132</v>
      </c>
      <c r="Y71" s="2">
        <f t="shared" si="15"/>
        <v>0.19918905157276215</v>
      </c>
      <c r="Z71" s="2">
        <f t="shared" si="7"/>
        <v>0.46366733581009872</v>
      </c>
      <c r="AA71" s="2">
        <f t="shared" si="8"/>
        <v>0.89178805579566511</v>
      </c>
      <c r="AB71" s="2">
        <f t="shared" si="9"/>
        <v>0.8226838815844767</v>
      </c>
    </row>
    <row r="72" spans="1:28" x14ac:dyDescent="0.35">
      <c r="A72" s="4">
        <v>71</v>
      </c>
      <c r="B72" s="4">
        <f t="shared" si="20"/>
        <v>32.5</v>
      </c>
      <c r="C72" s="4">
        <v>979.76497167455773</v>
      </c>
      <c r="D72" s="4">
        <v>561.46082610252574</v>
      </c>
      <c r="E72" s="4">
        <v>951.65170308271138</v>
      </c>
      <c r="F72" s="4">
        <v>531.12941646737374</v>
      </c>
      <c r="G72" s="4">
        <v>656.98901098901104</v>
      </c>
      <c r="H72" s="4">
        <v>708.97674418604652</v>
      </c>
      <c r="I72" s="4">
        <v>1501.5140186915887</v>
      </c>
      <c r="J72" s="4">
        <v>1467.3529411764705</v>
      </c>
      <c r="P72" s="4">
        <f t="shared" si="19"/>
        <v>286.29947069148938</v>
      </c>
      <c r="Q72" s="4">
        <f t="shared" si="13"/>
        <v>370.68954029752166</v>
      </c>
      <c r="R72" s="4">
        <f t="shared" si="4"/>
        <v>422.67727349455714</v>
      </c>
      <c r="S72" s="4">
        <f t="shared" si="5"/>
        <v>1215.2145480000993</v>
      </c>
      <c r="T72" s="4">
        <f t="shared" si="6"/>
        <v>1181.0534704849811</v>
      </c>
      <c r="U72" s="2">
        <f t="shared" si="14"/>
        <v>208127.65552301201</v>
      </c>
      <c r="V72" s="2">
        <f t="shared" si="10"/>
        <v>224496.33362518466</v>
      </c>
      <c r="W72" s="2">
        <f t="shared" si="11"/>
        <v>682295.36401194322</v>
      </c>
      <c r="X72" s="2">
        <f t="shared" si="12"/>
        <v>627292.24059545458</v>
      </c>
      <c r="Y72" s="2">
        <f t="shared" si="15"/>
        <v>0.27589625359970871</v>
      </c>
      <c r="Z72" s="2">
        <f t="shared" si="7"/>
        <v>0.31785116069922315</v>
      </c>
      <c r="AA72" s="2">
        <f t="shared" si="8"/>
        <v>0.90445805631309406</v>
      </c>
      <c r="AB72" s="2">
        <f t="shared" si="9"/>
        <v>0.88814620511251818</v>
      </c>
    </row>
    <row r="73" spans="1:28" x14ac:dyDescent="0.35">
      <c r="A73" s="4">
        <v>72</v>
      </c>
      <c r="B73" s="4">
        <f t="shared" si="20"/>
        <v>33</v>
      </c>
      <c r="C73" s="4">
        <v>979.87186623194111</v>
      </c>
      <c r="D73" s="4">
        <v>558.36301579755991</v>
      </c>
      <c r="E73" s="4">
        <v>963.01306746746616</v>
      </c>
      <c r="F73" s="4">
        <v>539.52022626856069</v>
      </c>
      <c r="G73" s="4">
        <v>524.6260869565217</v>
      </c>
      <c r="H73" s="4">
        <v>724.27586206896547</v>
      </c>
      <c r="I73" s="4">
        <v>1503.09375</v>
      </c>
      <c r="J73" s="4">
        <v>1499.8783783783783</v>
      </c>
      <c r="P73" s="4">
        <f t="shared" si="19"/>
        <v>286.29947069148938</v>
      </c>
      <c r="Q73" s="4">
        <f t="shared" si="13"/>
        <v>238.32661626503233</v>
      </c>
      <c r="R73" s="4">
        <f t="shared" si="4"/>
        <v>437.97639137747609</v>
      </c>
      <c r="S73" s="4">
        <f t="shared" si="5"/>
        <v>1216.7942793085106</v>
      </c>
      <c r="T73" s="4">
        <f t="shared" si="6"/>
        <v>1213.5789076868889</v>
      </c>
      <c r="U73" s="2">
        <f t="shared" si="14"/>
        <v>133072.76820257126</v>
      </c>
      <c r="V73" s="2">
        <f t="shared" si="10"/>
        <v>236297.12177626361</v>
      </c>
      <c r="W73" s="2">
        <f t="shared" si="11"/>
        <v>679412.92339991836</v>
      </c>
      <c r="X73" s="2">
        <f t="shared" si="12"/>
        <v>654750.36686998303</v>
      </c>
      <c r="Y73" s="2">
        <f t="shared" si="15"/>
        <v>0.17640268954633215</v>
      </c>
      <c r="Z73" s="2">
        <f t="shared" si="7"/>
        <v>0.33455920287709012</v>
      </c>
      <c r="AA73" s="2">
        <f t="shared" si="8"/>
        <v>0.90063706210603933</v>
      </c>
      <c r="AB73" s="2">
        <f t="shared" si="9"/>
        <v>0.92702255184856841</v>
      </c>
    </row>
    <row r="74" spans="1:28" x14ac:dyDescent="0.35">
      <c r="A74" s="4">
        <v>73</v>
      </c>
      <c r="B74" s="4">
        <f t="shared" si="20"/>
        <v>33.5</v>
      </c>
      <c r="C74" s="4">
        <v>987.93476998886388</v>
      </c>
      <c r="D74" s="4">
        <v>558.41497067760133</v>
      </c>
      <c r="E74" s="4">
        <v>966.38788135057212</v>
      </c>
      <c r="F74" s="4">
        <v>540.68236607855124</v>
      </c>
      <c r="G74" s="4">
        <v>597.4835164835165</v>
      </c>
      <c r="H74" s="4">
        <v>782.8604651162791</v>
      </c>
      <c r="I74" s="4">
        <v>1487.3565891472867</v>
      </c>
      <c r="J74" s="4">
        <v>1388.581081081081</v>
      </c>
      <c r="P74" s="4">
        <f t="shared" si="19"/>
        <v>286.29947069148938</v>
      </c>
      <c r="Q74" s="4">
        <f t="shared" si="13"/>
        <v>311.18404579202712</v>
      </c>
      <c r="R74" s="4">
        <f t="shared" si="4"/>
        <v>496.56099442478973</v>
      </c>
      <c r="S74" s="4">
        <f t="shared" si="5"/>
        <v>1201.0571184557973</v>
      </c>
      <c r="T74" s="4">
        <f t="shared" si="6"/>
        <v>1102.2816103895916</v>
      </c>
      <c r="U74" s="2">
        <f t="shared" si="14"/>
        <v>173769.82980629217</v>
      </c>
      <c r="V74" s="2">
        <f t="shared" si="10"/>
        <v>268481.77336791361</v>
      </c>
      <c r="W74" s="2">
        <f t="shared" si="11"/>
        <v>670688.27558461844</v>
      </c>
      <c r="X74" s="2">
        <f t="shared" si="12"/>
        <v>595984.22919032013</v>
      </c>
      <c r="Y74" s="2">
        <f t="shared" si="15"/>
        <v>0.23035115113240759</v>
      </c>
      <c r="Z74" s="2">
        <f t="shared" si="7"/>
        <v>0.38012755893846689</v>
      </c>
      <c r="AA74" s="2">
        <f t="shared" si="8"/>
        <v>0.8890715753370213</v>
      </c>
      <c r="AB74" s="2">
        <f t="shared" si="9"/>
        <v>0.84381903235378164</v>
      </c>
    </row>
    <row r="75" spans="1:28" x14ac:dyDescent="0.35">
      <c r="A75" s="4">
        <v>74</v>
      </c>
      <c r="B75" s="4">
        <f t="shared" si="20"/>
        <v>34</v>
      </c>
      <c r="C75" s="4">
        <v>1000.3498092963985</v>
      </c>
      <c r="D75" s="4">
        <v>558.0587625343702</v>
      </c>
      <c r="E75" s="4">
        <v>975.3517535197268</v>
      </c>
      <c r="F75" s="4">
        <v>544.7884556911099</v>
      </c>
      <c r="G75" s="4">
        <v>591</v>
      </c>
      <c r="H75" s="4">
        <v>823.27906976744191</v>
      </c>
      <c r="I75" s="4">
        <v>1541.8936170212767</v>
      </c>
      <c r="J75" s="4">
        <v>1388.2467532467533</v>
      </c>
      <c r="P75" s="4">
        <f t="shared" si="19"/>
        <v>286.29947069148938</v>
      </c>
      <c r="Q75" s="4">
        <f t="shared" si="13"/>
        <v>304.70052930851062</v>
      </c>
      <c r="R75" s="4">
        <f t="shared" si="4"/>
        <v>536.97959907595259</v>
      </c>
      <c r="S75" s="4">
        <f t="shared" si="5"/>
        <v>1255.5941463297872</v>
      </c>
      <c r="T75" s="4">
        <f t="shared" si="6"/>
        <v>1101.9472825552639</v>
      </c>
      <c r="U75" s="2">
        <f t="shared" si="14"/>
        <v>170040.80032947505</v>
      </c>
      <c r="V75" s="2">
        <f t="shared" si="10"/>
        <v>292540.28651821957</v>
      </c>
      <c r="W75" s="2">
        <f t="shared" si="11"/>
        <v>700695.31554620003</v>
      </c>
      <c r="X75" s="2">
        <f t="shared" si="12"/>
        <v>600328.15831629734</v>
      </c>
      <c r="Y75" s="2">
        <f t="shared" si="15"/>
        <v>0.2254079096413556</v>
      </c>
      <c r="Z75" s="2">
        <f t="shared" si="7"/>
        <v>0.41419059331429603</v>
      </c>
      <c r="AA75" s="2">
        <f t="shared" si="8"/>
        <v>0.92884922951860005</v>
      </c>
      <c r="AB75" s="2">
        <f t="shared" si="9"/>
        <v>0.84996934622479681</v>
      </c>
    </row>
    <row r="76" spans="1:28" x14ac:dyDescent="0.35">
      <c r="A76" s="4">
        <v>75</v>
      </c>
      <c r="B76" s="4">
        <f t="shared" si="20"/>
        <v>34.5</v>
      </c>
      <c r="C76" s="4">
        <v>1002.9458199757107</v>
      </c>
      <c r="D76" s="4">
        <v>560.13368305589006</v>
      </c>
      <c r="E76" s="4">
        <v>978.98616847076403</v>
      </c>
      <c r="F76" s="4">
        <v>541.3344531425397</v>
      </c>
      <c r="G76" s="4">
        <v>514.70093457943926</v>
      </c>
      <c r="H76" s="4">
        <v>820.59770114942523</v>
      </c>
      <c r="I76" s="4">
        <v>1560.0923076923077</v>
      </c>
      <c r="J76" s="4">
        <v>1364.2702702702702</v>
      </c>
      <c r="P76" s="4">
        <f t="shared" si="19"/>
        <v>286.29947069148938</v>
      </c>
      <c r="Q76" s="4">
        <f t="shared" si="13"/>
        <v>228.40146388794989</v>
      </c>
      <c r="R76" s="4">
        <f t="shared" si="4"/>
        <v>534.29823045793592</v>
      </c>
      <c r="S76" s="4">
        <f t="shared" si="5"/>
        <v>1273.7928370008183</v>
      </c>
      <c r="T76" s="4">
        <f t="shared" si="6"/>
        <v>1077.9707995787808</v>
      </c>
      <c r="U76" s="2">
        <f t="shared" si="14"/>
        <v>127935.35318291424</v>
      </c>
      <c r="V76" s="2">
        <f t="shared" si="10"/>
        <v>289234.0403999734</v>
      </c>
      <c r="W76" s="2">
        <f t="shared" si="11"/>
        <v>713494.2732394794</v>
      </c>
      <c r="X76" s="2">
        <f t="shared" si="12"/>
        <v>583542.7332936055</v>
      </c>
      <c r="Y76" s="2">
        <f t="shared" si="15"/>
        <v>0.16959247706616742</v>
      </c>
      <c r="Z76" s="2">
        <f t="shared" si="7"/>
        <v>0.40950947380881492</v>
      </c>
      <c r="AA76" s="2">
        <f t="shared" si="8"/>
        <v>0.94581566518368887</v>
      </c>
      <c r="AB76" s="2">
        <f t="shared" si="9"/>
        <v>0.82620384974590977</v>
      </c>
    </row>
    <row r="77" spans="1:28" x14ac:dyDescent="0.35">
      <c r="A77" s="4">
        <v>76</v>
      </c>
      <c r="B77" s="4">
        <f t="shared" si="20"/>
        <v>35</v>
      </c>
      <c r="C77" s="4">
        <v>1011.5126552174412</v>
      </c>
      <c r="D77" s="4">
        <v>563.24981608642963</v>
      </c>
      <c r="E77" s="4">
        <v>984.49887350153881</v>
      </c>
      <c r="F77" s="4">
        <v>541.15689398046572</v>
      </c>
      <c r="G77" s="4">
        <v>488.57983193277312</v>
      </c>
      <c r="H77" s="4">
        <v>617.13793103448279</v>
      </c>
      <c r="I77" s="4">
        <v>1494.848</v>
      </c>
      <c r="J77" s="4">
        <v>1497.2717391304348</v>
      </c>
      <c r="P77" s="4">
        <f t="shared" si="19"/>
        <v>286.29947069148938</v>
      </c>
      <c r="Q77" s="4">
        <f t="shared" si="13"/>
        <v>202.28036124128374</v>
      </c>
      <c r="R77" s="4">
        <f t="shared" si="4"/>
        <v>330.83846034299341</v>
      </c>
      <c r="S77" s="4">
        <f t="shared" si="5"/>
        <v>1208.5485293085105</v>
      </c>
      <c r="T77" s="4">
        <f t="shared" si="6"/>
        <v>1210.9722684389453</v>
      </c>
      <c r="U77" s="2">
        <f t="shared" si="14"/>
        <v>113934.37626704962</v>
      </c>
      <c r="V77" s="2">
        <f t="shared" si="10"/>
        <v>179035.51360849381</v>
      </c>
      <c r="W77" s="2">
        <f t="shared" si="11"/>
        <v>680714.73686454352</v>
      </c>
      <c r="X77" s="2">
        <f t="shared" si="12"/>
        <v>655325.99148489838</v>
      </c>
      <c r="Y77" s="2">
        <f t="shared" si="15"/>
        <v>0.15103263182063273</v>
      </c>
      <c r="Z77" s="2">
        <f t="shared" si="7"/>
        <v>0.25348585826729669</v>
      </c>
      <c r="AA77" s="2">
        <f t="shared" si="8"/>
        <v>0.90236276000463522</v>
      </c>
      <c r="AB77" s="2">
        <f t="shared" si="9"/>
        <v>0.92783754490000669</v>
      </c>
    </row>
    <row r="78" spans="1:28" x14ac:dyDescent="0.35">
      <c r="A78" s="4">
        <v>77</v>
      </c>
      <c r="B78" s="4">
        <f t="shared" si="20"/>
        <v>35.5</v>
      </c>
      <c r="C78" s="4">
        <v>1020.0794904591717</v>
      </c>
      <c r="D78" s="4">
        <v>566.14436783916324</v>
      </c>
      <c r="E78" s="4">
        <v>987.87368738464477</v>
      </c>
      <c r="F78" s="4">
        <v>543.99798214863597</v>
      </c>
      <c r="G78" s="4">
        <v>558.95604395604391</v>
      </c>
      <c r="H78" s="4">
        <v>774.08139534883719</v>
      </c>
      <c r="I78" s="4">
        <v>1489.2564102564102</v>
      </c>
      <c r="J78" s="4">
        <v>1465.64</v>
      </c>
      <c r="P78" s="4">
        <f t="shared" si="19"/>
        <v>286.29947069148938</v>
      </c>
      <c r="Q78" s="4">
        <f t="shared" si="13"/>
        <v>272.65657326455454</v>
      </c>
      <c r="R78" s="4">
        <f t="shared" ref="R78:R141" si="23">H78-$P78</f>
        <v>487.78192465734782</v>
      </c>
      <c r="S78" s="4">
        <f t="shared" ref="S78:S141" si="24">I78-$P78</f>
        <v>1202.9569395649207</v>
      </c>
      <c r="T78" s="4">
        <f t="shared" ref="T78:T141" si="25">J78-$P78</f>
        <v>1179.3405293085107</v>
      </c>
      <c r="U78" s="2">
        <f t="shared" si="14"/>
        <v>154362.98330805372</v>
      </c>
      <c r="V78" s="2">
        <f t="shared" si="10"/>
        <v>265352.38274217519</v>
      </c>
      <c r="W78" s="2">
        <f t="shared" si="11"/>
        <v>681047.29608771659</v>
      </c>
      <c r="X78" s="2">
        <f t="shared" si="12"/>
        <v>641558.86820993409</v>
      </c>
      <c r="Y78" s="2">
        <f t="shared" si="15"/>
        <v>0.20462522715755838</v>
      </c>
      <c r="Z78" s="2">
        <f t="shared" ref="Z78:Z141" si="26">V78/Z$3</f>
        <v>0.3756968387275394</v>
      </c>
      <c r="AA78" s="2">
        <f t="shared" ref="AA78:AA141" si="27">W78/AA$3</f>
        <v>0.90280360407959925</v>
      </c>
      <c r="AB78" s="2">
        <f t="shared" ref="AB78:AB141" si="28">X78/AB$3</f>
        <v>0.90834548442055751</v>
      </c>
    </row>
    <row r="79" spans="1:28" x14ac:dyDescent="0.35">
      <c r="A79" s="4">
        <v>78</v>
      </c>
      <c r="B79" s="4">
        <f t="shared" si="20"/>
        <v>36</v>
      </c>
      <c r="C79" s="4">
        <v>1028.1118529139849</v>
      </c>
      <c r="D79" s="4">
        <v>562.77124050493478</v>
      </c>
      <c r="E79" s="4">
        <v>994.68439775507579</v>
      </c>
      <c r="F79" s="4">
        <v>544.60052774326243</v>
      </c>
      <c r="G79" s="4">
        <v>571.3047619047619</v>
      </c>
      <c r="H79" s="4">
        <v>862.46511627906978</v>
      </c>
      <c r="I79" s="4">
        <v>1455.6283185840707</v>
      </c>
      <c r="J79" s="4">
        <v>1451.5974025974026</v>
      </c>
      <c r="P79" s="4">
        <f t="shared" si="19"/>
        <v>286.29947069148938</v>
      </c>
      <c r="Q79" s="4">
        <f t="shared" si="13"/>
        <v>285.00529121327253</v>
      </c>
      <c r="R79" s="4">
        <f t="shared" si="23"/>
        <v>576.16564558758046</v>
      </c>
      <c r="S79" s="4">
        <f t="shared" si="24"/>
        <v>1169.3288478925813</v>
      </c>
      <c r="T79" s="4">
        <f t="shared" si="25"/>
        <v>1165.2979319059132</v>
      </c>
      <c r="U79" s="2">
        <f t="shared" ref="U79:U142" si="29">Q79*$D79</f>
        <v>160392.78128656358</v>
      </c>
      <c r="V79" s="2">
        <f t="shared" ref="V79:V142" si="30">R79*$F79</f>
        <v>313780.1146545338</v>
      </c>
      <c r="W79" s="2">
        <f t="shared" ref="W79:W142" si="31">S79*$D79</f>
        <v>658064.64628671412</v>
      </c>
      <c r="X79" s="2">
        <f t="shared" ref="X79:X142" si="32">T79*$F79</f>
        <v>634621.86869409261</v>
      </c>
      <c r="Y79" s="2">
        <f t="shared" si="15"/>
        <v>0.212618392064228</v>
      </c>
      <c r="Z79" s="2">
        <f t="shared" si="26"/>
        <v>0.44426281728856826</v>
      </c>
      <c r="AA79" s="2">
        <f t="shared" si="27"/>
        <v>0.87233755687430803</v>
      </c>
      <c r="AB79" s="2">
        <f t="shared" si="28"/>
        <v>0.89852379463046295</v>
      </c>
    </row>
    <row r="80" spans="1:28" x14ac:dyDescent="0.35">
      <c r="A80" s="4">
        <v>79</v>
      </c>
      <c r="B80" s="4">
        <f t="shared" si="20"/>
        <v>36.5</v>
      </c>
      <c r="C80" s="4">
        <v>1030.2802853637634</v>
      </c>
      <c r="D80" s="4">
        <v>570.1296744479813</v>
      </c>
      <c r="E80" s="4">
        <v>987.49192110827539</v>
      </c>
      <c r="F80" s="4">
        <v>541.11756885840862</v>
      </c>
      <c r="G80" s="4">
        <v>661.91111111111115</v>
      </c>
      <c r="H80" s="4">
        <v>936.49425287356325</v>
      </c>
      <c r="I80" s="4">
        <v>1422.3492063492063</v>
      </c>
      <c r="J80" s="4">
        <v>1421.1595744680851</v>
      </c>
      <c r="P80" s="4">
        <f t="shared" si="19"/>
        <v>286.29947069148938</v>
      </c>
      <c r="Q80" s="4">
        <f t="shared" si="13"/>
        <v>375.61164041962178</v>
      </c>
      <c r="R80" s="4">
        <f t="shared" si="23"/>
        <v>650.19478218207382</v>
      </c>
      <c r="S80" s="4">
        <f t="shared" si="24"/>
        <v>1136.0497356577168</v>
      </c>
      <c r="T80" s="4">
        <f t="shared" si="25"/>
        <v>1134.8601037765957</v>
      </c>
      <c r="U80" s="2">
        <f t="shared" si="29"/>
        <v>214147.34227131118</v>
      </c>
      <c r="V80" s="2">
        <f t="shared" si="30"/>
        <v>351831.81981878635</v>
      </c>
      <c r="W80" s="2">
        <f t="shared" si="31"/>
        <v>647695.66594724928</v>
      </c>
      <c r="X80" s="2">
        <f t="shared" si="32"/>
        <v>614092.74034999276</v>
      </c>
      <c r="Y80" s="2">
        <f t="shared" si="15"/>
        <v>0.28387601495110643</v>
      </c>
      <c r="Z80" s="2">
        <f t="shared" si="26"/>
        <v>0.49813798958084959</v>
      </c>
      <c r="AA80" s="2">
        <f t="shared" si="27"/>
        <v>0.85859232526576246</v>
      </c>
      <c r="AB80" s="2">
        <f t="shared" si="28"/>
        <v>0.86945780871013234</v>
      </c>
    </row>
    <row r="81" spans="1:28" x14ac:dyDescent="0.35">
      <c r="A81" s="4">
        <v>80</v>
      </c>
      <c r="B81" s="4">
        <f t="shared" si="20"/>
        <v>37</v>
      </c>
      <c r="C81" s="4">
        <v>1033.6398285958146</v>
      </c>
      <c r="D81" s="4">
        <v>563.47423164958491</v>
      </c>
      <c r="E81" s="4">
        <v>1003.2359623457514</v>
      </c>
      <c r="F81" s="4">
        <v>541.37518586382851</v>
      </c>
      <c r="G81" s="4">
        <v>726.26126126126121</v>
      </c>
      <c r="H81" s="4">
        <v>793.54022988505744</v>
      </c>
      <c r="I81" s="4">
        <v>1451.8360655737704</v>
      </c>
      <c r="J81" s="4">
        <v>1408.3173076923076</v>
      </c>
      <c r="P81" s="4">
        <f t="shared" si="19"/>
        <v>286.29947069148938</v>
      </c>
      <c r="Q81" s="4">
        <f t="shared" ref="Q81:Q144" si="33">G81-$P81</f>
        <v>439.96179056977184</v>
      </c>
      <c r="R81" s="4">
        <f t="shared" si="23"/>
        <v>507.24075919356807</v>
      </c>
      <c r="S81" s="4">
        <f t="shared" si="24"/>
        <v>1165.536594882281</v>
      </c>
      <c r="T81" s="4">
        <f t="shared" si="25"/>
        <v>1122.0178370008182</v>
      </c>
      <c r="U81" s="2">
        <f t="shared" si="29"/>
        <v>247907.13189647777</v>
      </c>
      <c r="V81" s="2">
        <f t="shared" si="30"/>
        <v>274607.56028612738</v>
      </c>
      <c r="W81" s="2">
        <f t="shared" si="31"/>
        <v>656749.83726076677</v>
      </c>
      <c r="X81" s="2">
        <f t="shared" si="32"/>
        <v>607432.61504884879</v>
      </c>
      <c r="Y81" s="2">
        <f t="shared" ref="Y81:Y144" si="34">U81/Y$3</f>
        <v>0.32862835435786025</v>
      </c>
      <c r="Z81" s="2">
        <f t="shared" si="26"/>
        <v>0.38880070050255672</v>
      </c>
      <c r="AA81" s="2">
        <f t="shared" si="27"/>
        <v>0.87059463192016684</v>
      </c>
      <c r="AB81" s="2">
        <f t="shared" si="28"/>
        <v>0.86002812884326518</v>
      </c>
    </row>
    <row r="82" spans="1:28" x14ac:dyDescent="0.35">
      <c r="A82" s="4">
        <v>81</v>
      </c>
      <c r="B82" s="4">
        <f t="shared" si="20"/>
        <v>37.5</v>
      </c>
      <c r="C82" s="4">
        <v>1057.9048931218567</v>
      </c>
      <c r="D82" s="4">
        <v>569.71363904154077</v>
      </c>
      <c r="E82" s="4">
        <v>1000.8537407812062</v>
      </c>
      <c r="F82" s="4">
        <v>541.59346932277913</v>
      </c>
      <c r="G82" s="4">
        <v>678.01086956521738</v>
      </c>
      <c r="H82" s="4">
        <v>867.02298850574709</v>
      </c>
      <c r="I82" s="4">
        <v>1464.7829457364342</v>
      </c>
      <c r="J82" s="4">
        <v>1346.0869565217392</v>
      </c>
      <c r="P82" s="4">
        <f t="shared" si="19"/>
        <v>286.29947069148938</v>
      </c>
      <c r="Q82" s="4">
        <f t="shared" si="33"/>
        <v>391.711398873728</v>
      </c>
      <c r="R82" s="4">
        <f t="shared" si="23"/>
        <v>580.72351781425778</v>
      </c>
      <c r="S82" s="4">
        <f t="shared" si="24"/>
        <v>1178.4834750449447</v>
      </c>
      <c r="T82" s="4">
        <f t="shared" si="25"/>
        <v>1059.7874858302498</v>
      </c>
      <c r="U82" s="2">
        <f t="shared" si="29"/>
        <v>223163.32650640409</v>
      </c>
      <c r="V82" s="2">
        <f t="shared" si="30"/>
        <v>314516.06473035261</v>
      </c>
      <c r="W82" s="2">
        <f t="shared" si="31"/>
        <v>671398.10911817627</v>
      </c>
      <c r="X82" s="2">
        <f t="shared" si="32"/>
        <v>573973.98119567067</v>
      </c>
      <c r="Y82" s="2">
        <f t="shared" si="34"/>
        <v>0.29582770040456186</v>
      </c>
      <c r="Z82" s="2">
        <f t="shared" si="26"/>
        <v>0.44530480573460784</v>
      </c>
      <c r="AA82" s="2">
        <f t="shared" si="27"/>
        <v>0.89001253828639926</v>
      </c>
      <c r="AB82" s="2">
        <f t="shared" si="28"/>
        <v>0.81265601619487438</v>
      </c>
    </row>
    <row r="83" spans="1:28" x14ac:dyDescent="0.35">
      <c r="A83" s="4">
        <v>82</v>
      </c>
      <c r="B83" s="4">
        <f t="shared" si="20"/>
        <v>38</v>
      </c>
      <c r="C83" s="4">
        <v>1033.0900851578426</v>
      </c>
      <c r="D83" s="4">
        <v>560.85126237647194</v>
      </c>
      <c r="E83" s="4">
        <v>1010.3978976904424</v>
      </c>
      <c r="F83" s="4">
        <v>542.18681267749957</v>
      </c>
      <c r="G83" s="4">
        <v>742.66666666666663</v>
      </c>
      <c r="H83" s="4">
        <v>992.29885057471267</v>
      </c>
      <c r="I83" s="4">
        <v>1417.6159420289855</v>
      </c>
      <c r="J83" s="4">
        <v>1356.5520833333333</v>
      </c>
      <c r="P83" s="4">
        <f t="shared" si="19"/>
        <v>286.29947069148938</v>
      </c>
      <c r="Q83" s="4">
        <f t="shared" si="33"/>
        <v>456.36719597517725</v>
      </c>
      <c r="R83" s="4">
        <f t="shared" si="23"/>
        <v>705.99937988322336</v>
      </c>
      <c r="S83" s="4">
        <f t="shared" si="24"/>
        <v>1131.3164713374961</v>
      </c>
      <c r="T83" s="4">
        <f t="shared" si="25"/>
        <v>1070.2526126418438</v>
      </c>
      <c r="U83" s="2">
        <f t="shared" si="29"/>
        <v>255954.11796988893</v>
      </c>
      <c r="V83" s="2">
        <f t="shared" si="30"/>
        <v>382783.55353117606</v>
      </c>
      <c r="W83" s="2">
        <f t="shared" si="31"/>
        <v>634500.27109693037</v>
      </c>
      <c r="X83" s="2">
        <f t="shared" si="32"/>
        <v>580276.8528080479</v>
      </c>
      <c r="Y83" s="2">
        <f t="shared" si="34"/>
        <v>0.33929552544977554</v>
      </c>
      <c r="Z83" s="2">
        <f t="shared" si="26"/>
        <v>0.54196072969990106</v>
      </c>
      <c r="AA83" s="2">
        <f t="shared" si="27"/>
        <v>0.8411003682510958</v>
      </c>
      <c r="AB83" s="2">
        <f t="shared" si="28"/>
        <v>0.82157988156666739</v>
      </c>
    </row>
    <row r="84" spans="1:28" x14ac:dyDescent="0.35">
      <c r="A84" s="4">
        <v>83</v>
      </c>
      <c r="B84" s="4">
        <f t="shared" si="20"/>
        <v>38.5</v>
      </c>
      <c r="C84" s="4">
        <v>1046.7573178518689</v>
      </c>
      <c r="D84" s="4">
        <v>565.53745074296876</v>
      </c>
      <c r="E84" s="4">
        <v>1022.59914788321</v>
      </c>
      <c r="F84" s="4">
        <v>544.140300476883</v>
      </c>
      <c r="G84" s="4">
        <v>455.73786407766988</v>
      </c>
      <c r="H84" s="4">
        <v>999.44827586206895</v>
      </c>
      <c r="I84" s="4">
        <v>1570.2237762237762</v>
      </c>
      <c r="J84" s="4">
        <v>1529.6145833333333</v>
      </c>
      <c r="P84" s="4">
        <f t="shared" si="19"/>
        <v>286.29947069148938</v>
      </c>
      <c r="Q84" s="4">
        <f t="shared" si="33"/>
        <v>169.43839338618051</v>
      </c>
      <c r="R84" s="4">
        <f t="shared" si="23"/>
        <v>713.14880517057964</v>
      </c>
      <c r="S84" s="4">
        <f t="shared" si="24"/>
        <v>1283.9243055322868</v>
      </c>
      <c r="T84" s="4">
        <f t="shared" si="25"/>
        <v>1243.3151126418438</v>
      </c>
      <c r="U84" s="2">
        <f t="shared" si="29"/>
        <v>95823.757053604815</v>
      </c>
      <c r="V84" s="2">
        <f t="shared" si="30"/>
        <v>388053.00513024931</v>
      </c>
      <c r="W84" s="2">
        <f t="shared" si="31"/>
        <v>726107.27869766601</v>
      </c>
      <c r="X84" s="2">
        <f t="shared" si="32"/>
        <v>676537.85898038256</v>
      </c>
      <c r="Y84" s="2">
        <f t="shared" si="34"/>
        <v>0.12702500064444885</v>
      </c>
      <c r="Z84" s="2">
        <f t="shared" si="26"/>
        <v>0.54942143642934904</v>
      </c>
      <c r="AA84" s="2">
        <f t="shared" si="27"/>
        <v>0.96253560057046694</v>
      </c>
      <c r="AB84" s="2">
        <f t="shared" si="28"/>
        <v>0.95787018104672639</v>
      </c>
    </row>
    <row r="85" spans="1:28" x14ac:dyDescent="0.35">
      <c r="A85" s="4">
        <v>84</v>
      </c>
      <c r="B85" s="4">
        <f t="shared" si="20"/>
        <v>39</v>
      </c>
      <c r="C85" s="4">
        <v>1057.4620442412681</v>
      </c>
      <c r="D85" s="4">
        <v>572.47557019395686</v>
      </c>
      <c r="E85" s="4">
        <v>1024.6606857756051</v>
      </c>
      <c r="F85" s="4">
        <v>546.05496169609808</v>
      </c>
      <c r="G85" s="4">
        <v>841.94505494505495</v>
      </c>
      <c r="H85" s="4">
        <v>919.04651162790697</v>
      </c>
      <c r="I85" s="4">
        <v>1532.1063829787233</v>
      </c>
      <c r="J85" s="4">
        <v>1478.3854166666667</v>
      </c>
      <c r="P85" s="4">
        <f t="shared" si="19"/>
        <v>286.29947069148938</v>
      </c>
      <c r="Q85" s="4">
        <f t="shared" si="33"/>
        <v>555.64558425356563</v>
      </c>
      <c r="R85" s="4">
        <f t="shared" si="23"/>
        <v>632.74704093641753</v>
      </c>
      <c r="S85" s="4">
        <f t="shared" si="24"/>
        <v>1245.8069122872339</v>
      </c>
      <c r="T85" s="4">
        <f t="shared" si="25"/>
        <v>1192.0859459751773</v>
      </c>
      <c r="U85" s="2">
        <f t="shared" si="29"/>
        <v>318093.52267131431</v>
      </c>
      <c r="V85" s="2">
        <f t="shared" si="30"/>
        <v>345514.66120185488</v>
      </c>
      <c r="W85" s="2">
        <f t="shared" si="31"/>
        <v>713194.02246320702</v>
      </c>
      <c r="X85" s="2">
        <f t="shared" si="32"/>
        <v>650944.44556793233</v>
      </c>
      <c r="Y85" s="2">
        <f t="shared" si="34"/>
        <v>0.42166818714606713</v>
      </c>
      <c r="Z85" s="2">
        <f t="shared" si="26"/>
        <v>0.48919389607923747</v>
      </c>
      <c r="AA85" s="2">
        <f t="shared" si="27"/>
        <v>0.94541764953264151</v>
      </c>
      <c r="AB85" s="2">
        <f t="shared" si="28"/>
        <v>0.92163397162611171</v>
      </c>
    </row>
    <row r="86" spans="1:28" x14ac:dyDescent="0.35">
      <c r="A86" s="4">
        <v>85</v>
      </c>
      <c r="B86" s="4">
        <f t="shared" si="20"/>
        <v>39.5</v>
      </c>
      <c r="C86" s="4">
        <v>1051.6744674915074</v>
      </c>
      <c r="D86" s="4">
        <v>568.38669980686188</v>
      </c>
      <c r="E86" s="4">
        <v>1026.7833062722191</v>
      </c>
      <c r="F86" s="4">
        <v>547.84243508651787</v>
      </c>
      <c r="G86" s="4">
        <v>677.75824175824175</v>
      </c>
      <c r="H86" s="4">
        <v>828.46511627906978</v>
      </c>
      <c r="I86" s="4">
        <v>1501.7445255474452</v>
      </c>
      <c r="J86" s="4">
        <v>1464.3473684210526</v>
      </c>
      <c r="P86" s="4">
        <f t="shared" si="19"/>
        <v>286.29947069148938</v>
      </c>
      <c r="Q86" s="4">
        <f t="shared" si="33"/>
        <v>391.45877106675238</v>
      </c>
      <c r="R86" s="4">
        <f t="shared" si="23"/>
        <v>542.16564558758046</v>
      </c>
      <c r="S86" s="4">
        <f t="shared" si="24"/>
        <v>1215.4450548559557</v>
      </c>
      <c r="T86" s="4">
        <f t="shared" si="25"/>
        <v>1178.0478977295631</v>
      </c>
      <c r="U86" s="2">
        <f t="shared" si="29"/>
        <v>222499.95899708127</v>
      </c>
      <c r="V86" s="2">
        <f t="shared" si="30"/>
        <v>297021.3474989541</v>
      </c>
      <c r="W86" s="2">
        <f t="shared" si="31"/>
        <v>690842.80352614692</v>
      </c>
      <c r="X86" s="2">
        <f t="shared" si="32"/>
        <v>645384.62894071708</v>
      </c>
      <c r="Y86" s="2">
        <f t="shared" si="34"/>
        <v>0.29494833331554138</v>
      </c>
      <c r="Z86" s="2">
        <f t="shared" si="26"/>
        <v>0.42053506411651626</v>
      </c>
      <c r="AA86" s="2">
        <f t="shared" si="27"/>
        <v>0.91578863385653919</v>
      </c>
      <c r="AB86" s="2">
        <f t="shared" si="28"/>
        <v>0.91376215412380146</v>
      </c>
    </row>
    <row r="87" spans="1:28" x14ac:dyDescent="0.35">
      <c r="A87" s="4">
        <v>86</v>
      </c>
      <c r="B87" s="4">
        <f t="shared" si="20"/>
        <v>40</v>
      </c>
      <c r="C87" s="4">
        <v>1061.0048352859767</v>
      </c>
      <c r="D87" s="4">
        <v>575.06546214782509</v>
      </c>
      <c r="E87" s="4">
        <v>1038.4500836780696</v>
      </c>
      <c r="F87" s="4">
        <v>552.08959246341351</v>
      </c>
      <c r="G87" s="4">
        <v>731.53535353535358</v>
      </c>
      <c r="H87" s="4">
        <v>795.31034482758616</v>
      </c>
      <c r="I87" s="4">
        <v>1482.0413793103448</v>
      </c>
      <c r="J87" s="4">
        <v>1657.5744680851064</v>
      </c>
      <c r="P87" s="4">
        <f t="shared" si="19"/>
        <v>286.29947069148938</v>
      </c>
      <c r="Q87" s="4">
        <f t="shared" si="33"/>
        <v>445.2358828438642</v>
      </c>
      <c r="R87" s="4">
        <f t="shared" si="23"/>
        <v>509.01087413609679</v>
      </c>
      <c r="S87" s="4">
        <f t="shared" si="24"/>
        <v>1195.7419086188554</v>
      </c>
      <c r="T87" s="4">
        <f t="shared" si="25"/>
        <v>1371.274997393617</v>
      </c>
      <c r="U87" s="2">
        <f t="shared" si="29"/>
        <v>256039.77873240167</v>
      </c>
      <c r="V87" s="2">
        <f t="shared" si="30"/>
        <v>281019.60606124357</v>
      </c>
      <c r="W87" s="2">
        <f t="shared" si="31"/>
        <v>687629.87328942446</v>
      </c>
      <c r="X87" s="2">
        <f t="shared" si="32"/>
        <v>757066.6544663104</v>
      </c>
      <c r="Y87" s="2">
        <f t="shared" si="34"/>
        <v>0.33940907827579647</v>
      </c>
      <c r="Z87" s="2">
        <f t="shared" si="26"/>
        <v>0.3978791391530514</v>
      </c>
      <c r="AA87" s="2">
        <f t="shared" si="27"/>
        <v>0.9115295390564685</v>
      </c>
      <c r="AB87" s="2">
        <f t="shared" si="28"/>
        <v>1.0718861683084493</v>
      </c>
    </row>
    <row r="88" spans="1:28" x14ac:dyDescent="0.35">
      <c r="A88" s="4">
        <v>87</v>
      </c>
      <c r="B88" s="4">
        <f t="shared" si="20"/>
        <v>40.5</v>
      </c>
      <c r="C88" s="4">
        <v>1069.0219270897353</v>
      </c>
      <c r="D88" s="4">
        <v>582.05172148448173</v>
      </c>
      <c r="E88" s="4">
        <v>1047.2765199877313</v>
      </c>
      <c r="F88" s="4">
        <v>554.39293144242777</v>
      </c>
      <c r="G88" s="4">
        <v>481.38356164383561</v>
      </c>
      <c r="H88" s="4">
        <v>727.17241379310349</v>
      </c>
      <c r="I88" s="4">
        <v>1618.5958904109589</v>
      </c>
      <c r="J88" s="4">
        <v>1477.0549450549452</v>
      </c>
      <c r="P88" s="4">
        <f t="shared" si="19"/>
        <v>286.29947069148938</v>
      </c>
      <c r="Q88" s="4">
        <f t="shared" si="33"/>
        <v>195.08409095234623</v>
      </c>
      <c r="R88" s="4">
        <f t="shared" si="23"/>
        <v>440.87294310161411</v>
      </c>
      <c r="S88" s="4">
        <f t="shared" si="24"/>
        <v>1332.2964197194694</v>
      </c>
      <c r="T88" s="4">
        <f t="shared" si="25"/>
        <v>1190.7554743634557</v>
      </c>
      <c r="U88" s="2">
        <f t="shared" si="29"/>
        <v>113549.03097304833</v>
      </c>
      <c r="V88" s="2">
        <f t="shared" si="30"/>
        <v>244416.84331975452</v>
      </c>
      <c r="W88" s="2">
        <f t="shared" si="31"/>
        <v>775465.42462532886</v>
      </c>
      <c r="X88" s="2">
        <f t="shared" si="32"/>
        <v>660146.41806347482</v>
      </c>
      <c r="Y88" s="2">
        <f t="shared" si="34"/>
        <v>0.15052181396372627</v>
      </c>
      <c r="Z88" s="2">
        <f t="shared" si="26"/>
        <v>0.34605543925421528</v>
      </c>
      <c r="AA88" s="2">
        <f t="shared" si="27"/>
        <v>1.02796528847931</v>
      </c>
      <c r="AB88" s="2">
        <f t="shared" si="28"/>
        <v>0.93466250350099656</v>
      </c>
    </row>
    <row r="89" spans="1:28" x14ac:dyDescent="0.35">
      <c r="A89" s="4">
        <v>88</v>
      </c>
      <c r="B89" s="4">
        <f t="shared" si="20"/>
        <v>41</v>
      </c>
      <c r="C89" s="4">
        <v>1069.1440922981735</v>
      </c>
      <c r="D89" s="4">
        <v>579.85088392824446</v>
      </c>
      <c r="E89" s="4">
        <v>1049.704553505441</v>
      </c>
      <c r="F89" s="4">
        <v>554.38362728958316</v>
      </c>
      <c r="G89" s="4">
        <v>444.54621848739498</v>
      </c>
      <c r="H89" s="4">
        <v>717.9885057471264</v>
      </c>
      <c r="I89" s="4">
        <v>1590.4685314685314</v>
      </c>
      <c r="J89" s="4">
        <v>1448.1485148514851</v>
      </c>
      <c r="P89" s="4">
        <f t="shared" si="19"/>
        <v>286.29947069148938</v>
      </c>
      <c r="Q89" s="4">
        <f t="shared" si="33"/>
        <v>158.24674779590561</v>
      </c>
      <c r="R89" s="4">
        <f t="shared" si="23"/>
        <v>431.68903505563702</v>
      </c>
      <c r="S89" s="4">
        <f t="shared" si="24"/>
        <v>1304.169060777042</v>
      </c>
      <c r="T89" s="4">
        <f t="shared" si="25"/>
        <v>1161.8490441599956</v>
      </c>
      <c r="U89" s="2">
        <f t="shared" si="29"/>
        <v>91759.51658822583</v>
      </c>
      <c r="V89" s="2">
        <f t="shared" si="30"/>
        <v>239321.33311528407</v>
      </c>
      <c r="W89" s="2">
        <f t="shared" si="31"/>
        <v>756223.58268343611</v>
      </c>
      <c r="X89" s="2">
        <f t="shared" si="32"/>
        <v>644110.08746435342</v>
      </c>
      <c r="Y89" s="2">
        <f t="shared" si="34"/>
        <v>0.12163739986977708</v>
      </c>
      <c r="Z89" s="2">
        <f t="shared" si="26"/>
        <v>0.33884100591941635</v>
      </c>
      <c r="AA89" s="2">
        <f t="shared" si="27"/>
        <v>1.0024580963150329</v>
      </c>
      <c r="AB89" s="2">
        <f t="shared" si="28"/>
        <v>0.91195760577737783</v>
      </c>
    </row>
    <row r="90" spans="1:28" x14ac:dyDescent="0.35">
      <c r="A90" s="4">
        <v>89</v>
      </c>
      <c r="B90" s="4">
        <f t="shared" si="20"/>
        <v>41.5</v>
      </c>
      <c r="C90" s="4">
        <v>1072.2440344622933</v>
      </c>
      <c r="D90" s="4">
        <v>575.05312075282404</v>
      </c>
      <c r="E90" s="4">
        <v>1053.1862619459305</v>
      </c>
      <c r="F90" s="4">
        <v>555.02422131141384</v>
      </c>
      <c r="G90" s="4">
        <v>828.02272727272725</v>
      </c>
      <c r="H90" s="4">
        <v>775.53488372093022</v>
      </c>
      <c r="I90" s="4">
        <v>1594.544776119403</v>
      </c>
      <c r="J90" s="4">
        <v>1368.2947368421053</v>
      </c>
      <c r="P90" s="4">
        <f t="shared" si="19"/>
        <v>286.29947069148938</v>
      </c>
      <c r="Q90" s="4">
        <f t="shared" si="33"/>
        <v>541.72325658123782</v>
      </c>
      <c r="R90" s="4">
        <f t="shared" si="23"/>
        <v>489.23541302944085</v>
      </c>
      <c r="S90" s="4">
        <f t="shared" si="24"/>
        <v>1308.2453054279135</v>
      </c>
      <c r="T90" s="4">
        <f t="shared" si="25"/>
        <v>1081.9952661506159</v>
      </c>
      <c r="U90" s="2">
        <f t="shared" si="29"/>
        <v>311519.64928142366</v>
      </c>
      <c r="V90" s="2">
        <f t="shared" si="30"/>
        <v>271537.50415463332</v>
      </c>
      <c r="W90" s="2">
        <f t="shared" si="31"/>
        <v>752310.54559655313</v>
      </c>
      <c r="X90" s="2">
        <f t="shared" si="32"/>
        <v>600533.58005788154</v>
      </c>
      <c r="Y90" s="2">
        <f t="shared" si="34"/>
        <v>0.41295379003554417</v>
      </c>
      <c r="Z90" s="2">
        <f t="shared" si="26"/>
        <v>0.38445398851377044</v>
      </c>
      <c r="AA90" s="2">
        <f t="shared" si="27"/>
        <v>0.99727093236147379</v>
      </c>
      <c r="AB90" s="2">
        <f t="shared" si="28"/>
        <v>0.85026019079201554</v>
      </c>
    </row>
    <row r="91" spans="1:28" x14ac:dyDescent="0.35">
      <c r="A91" s="4">
        <v>90</v>
      </c>
      <c r="B91" s="4">
        <f t="shared" si="20"/>
        <v>42</v>
      </c>
      <c r="C91" s="4">
        <v>1069.1593629492281</v>
      </c>
      <c r="D91" s="4">
        <v>577.83132064712527</v>
      </c>
      <c r="E91" s="4">
        <v>1052.6212478569037</v>
      </c>
      <c r="F91" s="4">
        <v>555.19685692609539</v>
      </c>
      <c r="G91" s="4">
        <v>817.86666666666667</v>
      </c>
      <c r="H91" s="4">
        <v>808.52325581395348</v>
      </c>
      <c r="I91" s="4">
        <v>1504.7709923664122</v>
      </c>
      <c r="J91" s="4">
        <v>1426.8737864077671</v>
      </c>
      <c r="P91" s="4">
        <f t="shared" si="19"/>
        <v>286.29947069148938</v>
      </c>
      <c r="Q91" s="4">
        <f t="shared" si="33"/>
        <v>531.56719597517736</v>
      </c>
      <c r="R91" s="4">
        <f t="shared" si="23"/>
        <v>522.22378512246405</v>
      </c>
      <c r="S91" s="4">
        <f t="shared" si="24"/>
        <v>1218.4715216749228</v>
      </c>
      <c r="T91" s="4">
        <f t="shared" si="25"/>
        <v>1140.5743157162776</v>
      </c>
      <c r="U91" s="2">
        <f t="shared" si="29"/>
        <v>307156.17486302595</v>
      </c>
      <c r="V91" s="2">
        <f t="shared" si="30"/>
        <v>289937.00411204068</v>
      </c>
      <c r="W91" s="2">
        <f t="shared" si="31"/>
        <v>704071.0085403329</v>
      </c>
      <c r="X91" s="2">
        <f t="shared" si="32"/>
        <v>633243.2751763094</v>
      </c>
      <c r="Y91" s="2">
        <f t="shared" si="34"/>
        <v>0.40716952152164176</v>
      </c>
      <c r="Z91" s="2">
        <f t="shared" si="26"/>
        <v>0.41050475880167842</v>
      </c>
      <c r="AA91" s="2">
        <f t="shared" si="27"/>
        <v>0.93332408437651715</v>
      </c>
      <c r="AB91" s="2">
        <f t="shared" si="28"/>
        <v>0.89657192511578565</v>
      </c>
    </row>
    <row r="92" spans="1:28" x14ac:dyDescent="0.35">
      <c r="A92" s="4">
        <v>91</v>
      </c>
      <c r="B92" s="4">
        <f t="shared" si="20"/>
        <v>42.5</v>
      </c>
      <c r="C92" s="4">
        <v>1080.0626078023397</v>
      </c>
      <c r="D92" s="4">
        <v>576.84871559601652</v>
      </c>
      <c r="E92" s="4">
        <v>1059.2181691125677</v>
      </c>
      <c r="F92" s="4">
        <v>556.71755249081457</v>
      </c>
      <c r="G92" s="4">
        <v>580.44554455445541</v>
      </c>
      <c r="H92" s="4">
        <v>767.44318181818187</v>
      </c>
      <c r="I92" s="4">
        <v>1558.4050632911392</v>
      </c>
      <c r="J92" s="4">
        <v>1520.4666666666667</v>
      </c>
      <c r="P92" s="4">
        <f t="shared" si="19"/>
        <v>286.29947069148938</v>
      </c>
      <c r="Q92" s="4">
        <f t="shared" si="33"/>
        <v>294.14607386296603</v>
      </c>
      <c r="R92" s="4">
        <f t="shared" si="23"/>
        <v>481.14371112669249</v>
      </c>
      <c r="S92" s="4">
        <f t="shared" si="24"/>
        <v>1272.1055925996498</v>
      </c>
      <c r="T92" s="4">
        <f t="shared" si="25"/>
        <v>1234.1671959751773</v>
      </c>
      <c r="U92" s="2">
        <f t="shared" si="29"/>
        <v>169677.78490546296</v>
      </c>
      <c r="V92" s="2">
        <f t="shared" si="30"/>
        <v>267861.14925479976</v>
      </c>
      <c r="W92" s="2">
        <f t="shared" si="31"/>
        <v>733812.47719361738</v>
      </c>
      <c r="X92" s="2">
        <f t="shared" si="32"/>
        <v>687082.54070775222</v>
      </c>
      <c r="Y92" s="2">
        <f t="shared" si="34"/>
        <v>0.22492669249973085</v>
      </c>
      <c r="Z92" s="2">
        <f t="shared" si="26"/>
        <v>0.37924885374303813</v>
      </c>
      <c r="AA92" s="2">
        <f t="shared" si="27"/>
        <v>0.97274969438194525</v>
      </c>
      <c r="AB92" s="2">
        <f t="shared" si="28"/>
        <v>0.97279977598543121</v>
      </c>
    </row>
    <row r="93" spans="1:28" x14ac:dyDescent="0.35">
      <c r="A93" s="4">
        <v>92</v>
      </c>
      <c r="B93" s="4">
        <f t="shared" si="20"/>
        <v>43</v>
      </c>
      <c r="C93" s="4">
        <v>1099.639582454565</v>
      </c>
      <c r="D93" s="4">
        <v>582.95933199845933</v>
      </c>
      <c r="E93" s="4">
        <v>1060.2260320821831</v>
      </c>
      <c r="F93" s="4">
        <v>557.76146840978265</v>
      </c>
      <c r="G93" s="4">
        <v>604.1682242990654</v>
      </c>
      <c r="H93" s="4">
        <v>895.03488372093022</v>
      </c>
      <c r="I93" s="4">
        <v>1609.675</v>
      </c>
      <c r="J93" s="4">
        <v>1546.4594594594594</v>
      </c>
      <c r="P93" s="4">
        <f t="shared" si="19"/>
        <v>286.29947069148938</v>
      </c>
      <c r="Q93" s="4">
        <f t="shared" si="33"/>
        <v>317.86875360757602</v>
      </c>
      <c r="R93" s="4">
        <f t="shared" si="23"/>
        <v>608.73541302944091</v>
      </c>
      <c r="S93" s="4">
        <f t="shared" si="24"/>
        <v>1323.3755293085105</v>
      </c>
      <c r="T93" s="4">
        <f t="shared" si="25"/>
        <v>1260.1599887679699</v>
      </c>
      <c r="U93" s="2">
        <f t="shared" si="29"/>
        <v>185304.55626625539</v>
      </c>
      <c r="V93" s="2">
        <f t="shared" si="30"/>
        <v>339529.15784433647</v>
      </c>
      <c r="W93" s="2">
        <f t="shared" si="31"/>
        <v>771474.11454879679</v>
      </c>
      <c r="X93" s="2">
        <f t="shared" si="32"/>
        <v>702868.68576647807</v>
      </c>
      <c r="Y93" s="2">
        <f t="shared" si="34"/>
        <v>0.2456417083080224</v>
      </c>
      <c r="Z93" s="2">
        <f t="shared" si="26"/>
        <v>0.48071937376150242</v>
      </c>
      <c r="AA93" s="2">
        <f t="shared" si="27"/>
        <v>1.0226743650107171</v>
      </c>
      <c r="AB93" s="2">
        <f t="shared" si="28"/>
        <v>0.99515045071074626</v>
      </c>
    </row>
    <row r="94" spans="1:28" x14ac:dyDescent="0.35">
      <c r="A94" s="4">
        <v>93</v>
      </c>
      <c r="B94" s="4">
        <f t="shared" si="20"/>
        <v>43.5</v>
      </c>
      <c r="C94" s="4">
        <v>1077.1611841019319</v>
      </c>
      <c r="D94" s="4">
        <v>581.00721857095959</v>
      </c>
      <c r="E94" s="4">
        <v>1049.9183426202078</v>
      </c>
      <c r="F94" s="4">
        <v>548.60686199397571</v>
      </c>
      <c r="G94" s="4">
        <v>667.60919540229884</v>
      </c>
      <c r="H94" s="4">
        <v>575.36781609195407</v>
      </c>
      <c r="I94" s="4">
        <v>1546.6333333333334</v>
      </c>
      <c r="J94" s="4">
        <v>1482.7394957983192</v>
      </c>
      <c r="P94" s="4">
        <f t="shared" si="19"/>
        <v>286.29947069148938</v>
      </c>
      <c r="Q94" s="4">
        <f t="shared" si="33"/>
        <v>381.30972471080946</v>
      </c>
      <c r="R94" s="4">
        <f t="shared" si="23"/>
        <v>289.06834540046469</v>
      </c>
      <c r="S94" s="4">
        <f t="shared" si="24"/>
        <v>1260.333862641844</v>
      </c>
      <c r="T94" s="4">
        <f t="shared" si="25"/>
        <v>1196.4400251068298</v>
      </c>
      <c r="U94" s="2">
        <f t="shared" si="29"/>
        <v>221543.70256828572</v>
      </c>
      <c r="V94" s="2">
        <f t="shared" si="30"/>
        <v>158584.87787193965</v>
      </c>
      <c r="W94" s="2">
        <f t="shared" si="31"/>
        <v>732263.07200433163</v>
      </c>
      <c r="X94" s="2">
        <f t="shared" si="32"/>
        <v>656375.20773785142</v>
      </c>
      <c r="Y94" s="2">
        <f t="shared" si="34"/>
        <v>0.29368070953184788</v>
      </c>
      <c r="Z94" s="2">
        <f t="shared" si="26"/>
        <v>0.2245310054154302</v>
      </c>
      <c r="AA94" s="2">
        <f t="shared" si="27"/>
        <v>0.97069578623620811</v>
      </c>
      <c r="AB94" s="2">
        <f t="shared" si="28"/>
        <v>0.92932306850941415</v>
      </c>
    </row>
    <row r="95" spans="1:28" x14ac:dyDescent="0.35">
      <c r="A95" s="4">
        <v>94</v>
      </c>
      <c r="B95" s="4">
        <f t="shared" si="20"/>
        <v>44</v>
      </c>
      <c r="C95" s="4">
        <v>1098.1888706043612</v>
      </c>
      <c r="D95" s="4">
        <v>586.52148908744596</v>
      </c>
      <c r="E95" s="4">
        <v>1059.2181691125677</v>
      </c>
      <c r="F95" s="4">
        <v>553.49700070396773</v>
      </c>
      <c r="G95" s="4">
        <v>767.67010309278351</v>
      </c>
      <c r="H95" s="4">
        <v>616.72093023255809</v>
      </c>
      <c r="I95" s="4">
        <v>1632.0251572327045</v>
      </c>
      <c r="J95" s="4">
        <v>1436.1101694915253</v>
      </c>
      <c r="P95" s="4">
        <f t="shared" si="19"/>
        <v>286.29947069148938</v>
      </c>
      <c r="Q95" s="4">
        <f t="shared" si="33"/>
        <v>481.37063240129413</v>
      </c>
      <c r="R95" s="4">
        <f t="shared" si="23"/>
        <v>330.42145954106871</v>
      </c>
      <c r="S95" s="4">
        <f t="shared" si="24"/>
        <v>1345.7256865412151</v>
      </c>
      <c r="T95" s="4">
        <f t="shared" si="25"/>
        <v>1149.8106988000359</v>
      </c>
      <c r="U95" s="2">
        <f t="shared" si="29"/>
        <v>282334.22011897259</v>
      </c>
      <c r="V95" s="2">
        <f t="shared" si="30"/>
        <v>182887.28682420895</v>
      </c>
      <c r="W95" s="2">
        <f t="shared" si="31"/>
        <v>789297.03357337904</v>
      </c>
      <c r="X95" s="2">
        <f t="shared" si="32"/>
        <v>636416.77316315309</v>
      </c>
      <c r="Y95" s="2">
        <f t="shared" si="34"/>
        <v>0.37426527194607945</v>
      </c>
      <c r="Z95" s="2">
        <f t="shared" si="26"/>
        <v>0.25893935751868891</v>
      </c>
      <c r="AA95" s="2">
        <f t="shared" si="27"/>
        <v>1.0463006177292056</v>
      </c>
      <c r="AB95" s="2">
        <f t="shared" si="28"/>
        <v>0.90106509434624182</v>
      </c>
    </row>
    <row r="96" spans="1:28" x14ac:dyDescent="0.35">
      <c r="A96" s="4">
        <v>95</v>
      </c>
      <c r="B96" s="4">
        <f t="shared" si="20"/>
        <v>44.5</v>
      </c>
      <c r="C96" s="4">
        <v>1095.7608370866515</v>
      </c>
      <c r="D96" s="4">
        <v>586.30296016521231</v>
      </c>
      <c r="E96" s="4">
        <v>1069.5869411787619</v>
      </c>
      <c r="F96" s="4">
        <v>555.83997063320362</v>
      </c>
      <c r="G96" s="4">
        <v>751.4795918367347</v>
      </c>
      <c r="H96" s="4">
        <v>689.0459770114943</v>
      </c>
      <c r="I96" s="4">
        <v>1613.16875</v>
      </c>
      <c r="J96" s="4">
        <v>1423.8782608695651</v>
      </c>
      <c r="P96" s="4">
        <f t="shared" si="19"/>
        <v>286.29947069148938</v>
      </c>
      <c r="Q96" s="4">
        <f t="shared" si="33"/>
        <v>465.18012114524532</v>
      </c>
      <c r="R96" s="4">
        <f t="shared" si="23"/>
        <v>402.74650632000493</v>
      </c>
      <c r="S96" s="4">
        <f t="shared" si="24"/>
        <v>1326.8692793085106</v>
      </c>
      <c r="T96" s="4">
        <f t="shared" si="25"/>
        <v>1137.5787901780757</v>
      </c>
      <c r="U96" s="2">
        <f t="shared" si="29"/>
        <v>272736.4820374694</v>
      </c>
      <c r="V96" s="2">
        <f t="shared" si="30"/>
        <v>223862.60624553688</v>
      </c>
      <c r="W96" s="2">
        <f t="shared" si="31"/>
        <v>777947.38621086162</v>
      </c>
      <c r="X96" s="2">
        <f t="shared" si="32"/>
        <v>632311.76132553688</v>
      </c>
      <c r="Y96" s="2">
        <f t="shared" si="34"/>
        <v>0.3615424073509646</v>
      </c>
      <c r="Z96" s="2">
        <f t="shared" si="26"/>
        <v>0.31695390335904655</v>
      </c>
      <c r="AA96" s="2">
        <f t="shared" si="27"/>
        <v>1.0312554033912669</v>
      </c>
      <c r="AB96" s="2">
        <f t="shared" si="28"/>
        <v>0.89525304941793216</v>
      </c>
    </row>
    <row r="97" spans="1:28" x14ac:dyDescent="0.35">
      <c r="A97" s="4">
        <v>96</v>
      </c>
      <c r="B97" s="4">
        <f t="shared" si="20"/>
        <v>45</v>
      </c>
      <c r="C97" s="4">
        <v>1091.805738463464</v>
      </c>
      <c r="D97" s="4">
        <v>582.25831644528296</v>
      </c>
      <c r="E97" s="4">
        <v>1063.7840937779463</v>
      </c>
      <c r="F97" s="4">
        <v>554.74930247152929</v>
      </c>
      <c r="G97" s="4">
        <v>789.96739130434787</v>
      </c>
      <c r="H97" s="4">
        <v>733.11764705882354</v>
      </c>
      <c r="I97" s="4">
        <v>1434.9069767441861</v>
      </c>
      <c r="J97" s="4">
        <v>1378.453781512605</v>
      </c>
      <c r="P97" s="4">
        <f t="shared" si="19"/>
        <v>286.29947069148938</v>
      </c>
      <c r="Q97" s="4">
        <f t="shared" si="33"/>
        <v>503.6679206128585</v>
      </c>
      <c r="R97" s="4">
        <f t="shared" si="23"/>
        <v>446.81817636733416</v>
      </c>
      <c r="S97" s="4">
        <f t="shared" si="24"/>
        <v>1148.6075060526966</v>
      </c>
      <c r="T97" s="4">
        <f t="shared" si="25"/>
        <v>1092.1543108211156</v>
      </c>
      <c r="U97" s="2">
        <f t="shared" si="29"/>
        <v>293264.83550353942</v>
      </c>
      <c r="V97" s="2">
        <f t="shared" si="30"/>
        <v>247872.07167137938</v>
      </c>
      <c r="W97" s="2">
        <f t="shared" si="31"/>
        <v>668786.2727306583</v>
      </c>
      <c r="X97" s="2">
        <f t="shared" si="32"/>
        <v>605871.8421192877</v>
      </c>
      <c r="Y97" s="2">
        <f t="shared" si="34"/>
        <v>0.38875501299737331</v>
      </c>
      <c r="Z97" s="2">
        <f t="shared" si="26"/>
        <v>0.35094749394531077</v>
      </c>
      <c r="AA97" s="2">
        <f t="shared" si="27"/>
        <v>0.88655025994323156</v>
      </c>
      <c r="AB97" s="2">
        <f t="shared" si="28"/>
        <v>0.85781832220973153</v>
      </c>
    </row>
    <row r="98" spans="1:28" x14ac:dyDescent="0.35">
      <c r="A98" s="4">
        <v>97</v>
      </c>
      <c r="B98" s="4">
        <f t="shared" si="20"/>
        <v>45.5</v>
      </c>
      <c r="C98" s="4">
        <v>1097.379526098458</v>
      </c>
      <c r="D98" s="4">
        <v>586.11463511762395</v>
      </c>
      <c r="E98" s="4">
        <v>1069.3731520639951</v>
      </c>
      <c r="F98" s="4">
        <v>558.87913869490785</v>
      </c>
      <c r="G98" s="4">
        <v>784.45833333333337</v>
      </c>
      <c r="H98" s="4">
        <v>847.06976744186045</v>
      </c>
      <c r="I98" s="4">
        <v>1488.5975609756097</v>
      </c>
      <c r="J98" s="4">
        <v>1381.1290322580646</v>
      </c>
      <c r="P98" s="4">
        <f t="shared" si="19"/>
        <v>286.29947069148938</v>
      </c>
      <c r="Q98" s="4">
        <f t="shared" si="33"/>
        <v>498.158862641844</v>
      </c>
      <c r="R98" s="4">
        <f t="shared" si="23"/>
        <v>560.77029675037102</v>
      </c>
      <c r="S98" s="4">
        <f t="shared" si="24"/>
        <v>1202.2980902841202</v>
      </c>
      <c r="T98" s="4">
        <f t="shared" si="25"/>
        <v>1094.8295615665752</v>
      </c>
      <c r="U98" s="2">
        <f t="shared" si="29"/>
        <v>291978.20000793494</v>
      </c>
      <c r="V98" s="2">
        <f t="shared" si="30"/>
        <v>313402.82045353524</v>
      </c>
      <c r="W98" s="2">
        <f t="shared" si="31"/>
        <v>704684.50648949319</v>
      </c>
      <c r="X98" s="2">
        <f t="shared" si="32"/>
        <v>611877.40238605114</v>
      </c>
      <c r="Y98" s="2">
        <f t="shared" si="34"/>
        <v>0.38704943517738755</v>
      </c>
      <c r="Z98" s="2">
        <f t="shared" si="26"/>
        <v>0.44372862861040169</v>
      </c>
      <c r="AA98" s="2">
        <f t="shared" si="27"/>
        <v>0.93413734384143099</v>
      </c>
      <c r="AB98" s="2">
        <f t="shared" si="28"/>
        <v>0.86632124192612625</v>
      </c>
    </row>
    <row r="99" spans="1:28" x14ac:dyDescent="0.35">
      <c r="A99" s="4">
        <v>98</v>
      </c>
      <c r="B99" s="4">
        <f t="shared" si="20"/>
        <v>46</v>
      </c>
      <c r="C99" s="4">
        <v>1109.8251067081021</v>
      </c>
      <c r="D99" s="4">
        <v>589.09356393112614</v>
      </c>
      <c r="E99" s="4">
        <v>1067.998793469065</v>
      </c>
      <c r="F99" s="4">
        <v>555.75575275742142</v>
      </c>
      <c r="G99" s="4">
        <v>857.88372093023258</v>
      </c>
      <c r="H99" s="4">
        <v>860.78571428571433</v>
      </c>
      <c r="I99" s="4">
        <v>1457.375</v>
      </c>
      <c r="J99" s="4">
        <v>1466.5897435897436</v>
      </c>
      <c r="P99" s="4">
        <f t="shared" si="19"/>
        <v>286.29947069148938</v>
      </c>
      <c r="Q99" s="4">
        <f t="shared" si="33"/>
        <v>571.58425023874315</v>
      </c>
      <c r="R99" s="4">
        <f t="shared" si="23"/>
        <v>574.48624359422502</v>
      </c>
      <c r="S99" s="4">
        <f t="shared" si="24"/>
        <v>1171.0755293085106</v>
      </c>
      <c r="T99" s="4">
        <f t="shared" si="25"/>
        <v>1180.2902728982542</v>
      </c>
      <c r="U99" s="2">
        <f t="shared" si="29"/>
        <v>336716.60306004185</v>
      </c>
      <c r="V99" s="2">
        <f t="shared" si="30"/>
        <v>319274.0347574919</v>
      </c>
      <c r="W99" s="2">
        <f t="shared" si="31"/>
        <v>689873.05719288043</v>
      </c>
      <c r="X99" s="2">
        <f t="shared" si="32"/>
        <v>655953.10908683168</v>
      </c>
      <c r="Y99" s="2">
        <f t="shared" si="34"/>
        <v>0.44635514235547724</v>
      </c>
      <c r="Z99" s="2">
        <f t="shared" si="26"/>
        <v>0.45204133577622224</v>
      </c>
      <c r="AA99" s="2">
        <f t="shared" si="27"/>
        <v>0.91450312771071751</v>
      </c>
      <c r="AB99" s="2">
        <f t="shared" si="28"/>
        <v>0.92872544384450439</v>
      </c>
    </row>
    <row r="100" spans="1:28" x14ac:dyDescent="0.35">
      <c r="A100" s="4">
        <v>99</v>
      </c>
      <c r="B100" s="4">
        <f t="shared" si="20"/>
        <v>46.5</v>
      </c>
      <c r="C100" s="4">
        <v>1090.4771918216984</v>
      </c>
      <c r="D100" s="4">
        <v>585.53046539111244</v>
      </c>
      <c r="E100" s="4">
        <v>1075.8326374601661</v>
      </c>
      <c r="F100" s="4">
        <v>560.39308909925148</v>
      </c>
      <c r="G100" s="4">
        <v>801.97938144329896</v>
      </c>
      <c r="H100" s="4">
        <v>678.53086419753083</v>
      </c>
      <c r="I100" s="4">
        <v>1397.547619047619</v>
      </c>
      <c r="J100" s="4">
        <v>1424.234375</v>
      </c>
      <c r="P100" s="4">
        <f t="shared" si="19"/>
        <v>286.29947069148938</v>
      </c>
      <c r="Q100" s="4">
        <f t="shared" si="33"/>
        <v>515.67991075180953</v>
      </c>
      <c r="R100" s="4">
        <f t="shared" si="23"/>
        <v>392.23139350604146</v>
      </c>
      <c r="S100" s="4">
        <f t="shared" si="24"/>
        <v>1111.2481483561296</v>
      </c>
      <c r="T100" s="4">
        <f t="shared" si="25"/>
        <v>1137.9349043085106</v>
      </c>
      <c r="U100" s="2">
        <f t="shared" si="29"/>
        <v>301946.29813535436</v>
      </c>
      <c r="V100" s="2">
        <f t="shared" si="30"/>
        <v>219803.76224855465</v>
      </c>
      <c r="W100" s="2">
        <f t="shared" si="31"/>
        <v>650669.64547197649</v>
      </c>
      <c r="X100" s="2">
        <f t="shared" si="32"/>
        <v>637690.8562193074</v>
      </c>
      <c r="Y100" s="2">
        <f t="shared" si="34"/>
        <v>0.40026325302373911</v>
      </c>
      <c r="Z100" s="2">
        <f t="shared" si="26"/>
        <v>0.31120722476209528</v>
      </c>
      <c r="AA100" s="2">
        <f t="shared" si="27"/>
        <v>0.86253466443780857</v>
      </c>
      <c r="AB100" s="2">
        <f t="shared" si="28"/>
        <v>0.90286899364244144</v>
      </c>
    </row>
    <row r="101" spans="1:28" x14ac:dyDescent="0.35">
      <c r="A101" s="4">
        <v>100</v>
      </c>
      <c r="B101" s="4">
        <f t="shared" si="20"/>
        <v>47</v>
      </c>
      <c r="C101" s="4">
        <v>1106.1143385017911</v>
      </c>
      <c r="D101" s="4">
        <v>584.97856108755286</v>
      </c>
      <c r="E101" s="4">
        <v>1084.9034041867044</v>
      </c>
      <c r="F101" s="4">
        <v>562.54328107630943</v>
      </c>
      <c r="G101" s="4">
        <v>838.95789473684215</v>
      </c>
      <c r="H101" s="4">
        <v>646.44186046511629</v>
      </c>
      <c r="I101" s="4">
        <v>1480.9171974522294</v>
      </c>
      <c r="J101" s="4">
        <v>1360.9922480620155</v>
      </c>
      <c r="P101" s="4">
        <f t="shared" si="19"/>
        <v>286.29947069148938</v>
      </c>
      <c r="Q101" s="4">
        <f t="shared" si="33"/>
        <v>552.65842404535283</v>
      </c>
      <c r="R101" s="4">
        <f t="shared" si="23"/>
        <v>360.14238977362692</v>
      </c>
      <c r="S101" s="4">
        <f t="shared" si="24"/>
        <v>1194.61772676074</v>
      </c>
      <c r="T101" s="4">
        <f t="shared" si="25"/>
        <v>1074.6927773705261</v>
      </c>
      <c r="U101" s="2">
        <f t="shared" si="29"/>
        <v>323293.32967096515</v>
      </c>
      <c r="V101" s="2">
        <f t="shared" si="30"/>
        <v>202595.6815979192</v>
      </c>
      <c r="W101" s="2">
        <f t="shared" si="31"/>
        <v>698825.75885018101</v>
      </c>
      <c r="X101" s="2">
        <f t="shared" si="32"/>
        <v>604561.20113102742</v>
      </c>
      <c r="Y101" s="2">
        <f t="shared" si="34"/>
        <v>0.42856110710444617</v>
      </c>
      <c r="Z101" s="2">
        <f t="shared" si="26"/>
        <v>0.28684331502741656</v>
      </c>
      <c r="AA101" s="2">
        <f t="shared" si="27"/>
        <v>0.92637092509995989</v>
      </c>
      <c r="AB101" s="2">
        <f t="shared" si="28"/>
        <v>0.85596266268669441</v>
      </c>
    </row>
    <row r="102" spans="1:28" x14ac:dyDescent="0.35">
      <c r="A102" s="4">
        <v>101</v>
      </c>
      <c r="B102" s="4">
        <f t="shared" si="20"/>
        <v>47.5</v>
      </c>
      <c r="C102" s="4">
        <v>1106.4350221739414</v>
      </c>
      <c r="D102" s="4">
        <v>587.60483515028284</v>
      </c>
      <c r="E102" s="4">
        <v>1081.7118381162556</v>
      </c>
      <c r="F102" s="4">
        <v>558.64682998166415</v>
      </c>
      <c r="G102" s="4">
        <v>909.58888888888885</v>
      </c>
      <c r="H102" s="4">
        <v>728.68235294117642</v>
      </c>
      <c r="I102" s="4">
        <v>1459.1592356687897</v>
      </c>
      <c r="J102" s="4">
        <v>1393.1278195488721</v>
      </c>
      <c r="P102" s="4">
        <f t="shared" si="19"/>
        <v>286.29947069148938</v>
      </c>
      <c r="Q102" s="4">
        <f t="shared" si="33"/>
        <v>623.28941819739953</v>
      </c>
      <c r="R102" s="4">
        <f t="shared" si="23"/>
        <v>442.38288224968704</v>
      </c>
      <c r="S102" s="4">
        <f t="shared" si="24"/>
        <v>1172.8597649773003</v>
      </c>
      <c r="T102" s="4">
        <f t="shared" si="25"/>
        <v>1106.8283488573827</v>
      </c>
      <c r="U102" s="2">
        <f t="shared" si="29"/>
        <v>366247.87583079864</v>
      </c>
      <c r="V102" s="2">
        <f t="shared" si="30"/>
        <v>247135.79480693946</v>
      </c>
      <c r="W102" s="2">
        <f t="shared" si="31"/>
        <v>689178.06885388598</v>
      </c>
      <c r="X102" s="2">
        <f t="shared" si="32"/>
        <v>618326.1484230163</v>
      </c>
      <c r="Y102" s="2">
        <f t="shared" si="34"/>
        <v>0.48550211444339392</v>
      </c>
      <c r="Z102" s="2">
        <f t="shared" si="26"/>
        <v>0.34990504281847434</v>
      </c>
      <c r="AA102" s="2">
        <f t="shared" si="27"/>
        <v>0.91358184371055806</v>
      </c>
      <c r="AB102" s="2">
        <f t="shared" si="28"/>
        <v>0.87545164231977413</v>
      </c>
    </row>
    <row r="103" spans="1:28" x14ac:dyDescent="0.35">
      <c r="A103" s="4">
        <v>102</v>
      </c>
      <c r="B103" s="4">
        <f t="shared" si="20"/>
        <v>48</v>
      </c>
      <c r="C103" s="4">
        <v>1089.5609527584115</v>
      </c>
      <c r="D103" s="4">
        <v>581.94053902939072</v>
      </c>
      <c r="E103" s="4">
        <v>1077.1001014977128</v>
      </c>
      <c r="F103" s="4">
        <v>556.35793018660399</v>
      </c>
      <c r="G103" s="4">
        <v>915.9885057471264</v>
      </c>
      <c r="H103" s="4">
        <v>946.6</v>
      </c>
      <c r="I103" s="4">
        <v>1446.8397435897436</v>
      </c>
      <c r="J103" s="4">
        <v>1372.390977443609</v>
      </c>
      <c r="P103" s="4">
        <f t="shared" si="19"/>
        <v>286.29947069148938</v>
      </c>
      <c r="Q103" s="4">
        <f t="shared" si="33"/>
        <v>629.68903505563708</v>
      </c>
      <c r="R103" s="4">
        <f t="shared" si="23"/>
        <v>660.3005293085107</v>
      </c>
      <c r="S103" s="4">
        <f t="shared" si="24"/>
        <v>1160.5402728982542</v>
      </c>
      <c r="T103" s="4">
        <f t="shared" si="25"/>
        <v>1086.0915067521196</v>
      </c>
      <c r="U103" s="2">
        <f t="shared" si="29"/>
        <v>366441.57648117433</v>
      </c>
      <c r="V103" s="2">
        <f t="shared" si="30"/>
        <v>367363.43578720209</v>
      </c>
      <c r="W103" s="2">
        <f t="shared" si="31"/>
        <v>675365.43197572627</v>
      </c>
      <c r="X103" s="2">
        <f t="shared" si="32"/>
        <v>604255.62268985924</v>
      </c>
      <c r="Y103" s="2">
        <f t="shared" si="34"/>
        <v>0.48575888610415269</v>
      </c>
      <c r="Z103" s="2">
        <f t="shared" si="26"/>
        <v>0.52012829153089313</v>
      </c>
      <c r="AA103" s="2">
        <f t="shared" si="27"/>
        <v>0.8952716640401005</v>
      </c>
      <c r="AB103" s="2">
        <f t="shared" si="28"/>
        <v>0.85553001213672086</v>
      </c>
    </row>
    <row r="104" spans="1:28" x14ac:dyDescent="0.35">
      <c r="A104" s="4">
        <v>103</v>
      </c>
      <c r="B104" s="4">
        <f t="shared" si="20"/>
        <v>48.5</v>
      </c>
      <c r="C104" s="4">
        <v>1098.7844259954975</v>
      </c>
      <c r="D104" s="4">
        <v>579.70074528949442</v>
      </c>
      <c r="E104" s="4">
        <v>1089.4082462478639</v>
      </c>
      <c r="F104" s="4">
        <v>562.04151997601798</v>
      </c>
      <c r="G104" s="4">
        <v>921.31818181818187</v>
      </c>
      <c r="H104" s="4">
        <v>695.83529411764709</v>
      </c>
      <c r="I104" s="4">
        <v>1502.0914634146341</v>
      </c>
      <c r="J104" s="4">
        <v>1365.1732283464567</v>
      </c>
      <c r="P104" s="4">
        <f t="shared" si="19"/>
        <v>286.29947069148938</v>
      </c>
      <c r="Q104" s="4">
        <f t="shared" si="33"/>
        <v>635.01871112669255</v>
      </c>
      <c r="R104" s="4">
        <f t="shared" si="23"/>
        <v>409.53582342615772</v>
      </c>
      <c r="S104" s="4">
        <f t="shared" si="24"/>
        <v>1215.7919927231446</v>
      </c>
      <c r="T104" s="4">
        <f t="shared" si="25"/>
        <v>1078.8737576549672</v>
      </c>
      <c r="U104" s="2">
        <f t="shared" si="29"/>
        <v>368120.82011291786</v>
      </c>
      <c r="V104" s="2">
        <f t="shared" si="30"/>
        <v>230176.1366830678</v>
      </c>
      <c r="W104" s="2">
        <f t="shared" si="31"/>
        <v>704795.52429860656</v>
      </c>
      <c r="X104" s="2">
        <f t="shared" si="32"/>
        <v>606371.8466146359</v>
      </c>
      <c r="Y104" s="2">
        <f t="shared" si="34"/>
        <v>0.48798490948252099</v>
      </c>
      <c r="Z104" s="2">
        <f t="shared" si="26"/>
        <v>0.3258928599347452</v>
      </c>
      <c r="AA104" s="2">
        <f t="shared" si="27"/>
        <v>0.93428451024053472</v>
      </c>
      <c r="AB104" s="2">
        <f t="shared" si="28"/>
        <v>0.85852624917956177</v>
      </c>
    </row>
    <row r="105" spans="1:28" x14ac:dyDescent="0.35">
      <c r="A105" s="4">
        <v>104</v>
      </c>
      <c r="B105" s="4">
        <f t="shared" si="20"/>
        <v>49</v>
      </c>
      <c r="C105" s="4">
        <v>1092.4623764588196</v>
      </c>
      <c r="D105" s="4">
        <v>581.50352821615877</v>
      </c>
      <c r="E105" s="4">
        <v>1083.3610684301718</v>
      </c>
      <c r="F105" s="4">
        <v>559.440295851163</v>
      </c>
      <c r="G105" s="4">
        <v>804.63218390804593</v>
      </c>
      <c r="H105" s="4">
        <v>711.8117647058823</v>
      </c>
      <c r="I105" s="4">
        <v>1540.9225806451614</v>
      </c>
      <c r="J105" s="4">
        <v>1388.4198473282443</v>
      </c>
      <c r="P105" s="4">
        <f t="shared" si="19"/>
        <v>286.29947069148938</v>
      </c>
      <c r="Q105" s="4">
        <f t="shared" si="33"/>
        <v>518.33271321655661</v>
      </c>
      <c r="R105" s="4">
        <f t="shared" si="23"/>
        <v>425.51229401439292</v>
      </c>
      <c r="S105" s="4">
        <f t="shared" si="24"/>
        <v>1254.6231099536719</v>
      </c>
      <c r="T105" s="4">
        <f t="shared" si="25"/>
        <v>1102.1203766367548</v>
      </c>
      <c r="U105" s="2">
        <f t="shared" si="29"/>
        <v>301412.30152528203</v>
      </c>
      <c r="V105" s="2">
        <f t="shared" si="30"/>
        <v>238048.72365171902</v>
      </c>
      <c r="W105" s="2">
        <f t="shared" si="31"/>
        <v>729567.76501958992</v>
      </c>
      <c r="X105" s="2">
        <f t="shared" si="32"/>
        <v>616570.54956926126</v>
      </c>
      <c r="Y105" s="2">
        <f t="shared" si="34"/>
        <v>0.39955538138705693</v>
      </c>
      <c r="Z105" s="2">
        <f t="shared" si="26"/>
        <v>0.33703919299633178</v>
      </c>
      <c r="AA105" s="2">
        <f t="shared" si="27"/>
        <v>0.96712285837362932</v>
      </c>
      <c r="AB105" s="2">
        <f t="shared" si="28"/>
        <v>0.8729659931139393</v>
      </c>
    </row>
    <row r="106" spans="1:28" x14ac:dyDescent="0.35">
      <c r="A106" s="4">
        <v>105</v>
      </c>
      <c r="B106" s="4">
        <f t="shared" si="20"/>
        <v>49.5</v>
      </c>
      <c r="C106" s="4">
        <v>1092.7677894799151</v>
      </c>
      <c r="D106" s="4">
        <v>582.42386047023535</v>
      </c>
      <c r="E106" s="4">
        <v>1102.3882996444252</v>
      </c>
      <c r="F106" s="4">
        <v>564.20800881312027</v>
      </c>
      <c r="G106" s="4">
        <v>966.56666666666672</v>
      </c>
      <c r="H106" s="4">
        <v>780.50588235294117</v>
      </c>
      <c r="I106" s="4">
        <v>1571.2243589743589</v>
      </c>
      <c r="J106" s="4">
        <v>1438.6589147286822</v>
      </c>
      <c r="P106" s="4">
        <f t="shared" si="19"/>
        <v>286.29947069148938</v>
      </c>
      <c r="Q106" s="4">
        <f t="shared" si="33"/>
        <v>680.2671959751774</v>
      </c>
      <c r="R106" s="4">
        <f t="shared" si="23"/>
        <v>494.2064116614518</v>
      </c>
      <c r="S106" s="4">
        <f t="shared" si="24"/>
        <v>1284.9248882828695</v>
      </c>
      <c r="T106" s="4">
        <f t="shared" si="25"/>
        <v>1152.3594440371928</v>
      </c>
      <c r="U106" s="2">
        <f t="shared" si="29"/>
        <v>396203.84643112496</v>
      </c>
      <c r="V106" s="2">
        <f t="shared" si="30"/>
        <v>278835.21546618495</v>
      </c>
      <c r="W106" s="2">
        <f t="shared" si="31"/>
        <v>748370.91384799476</v>
      </c>
      <c r="X106" s="2">
        <f t="shared" si="32"/>
        <v>650170.42735721881</v>
      </c>
      <c r="Y106" s="2">
        <f t="shared" si="34"/>
        <v>0.5252120705316623</v>
      </c>
      <c r="Z106" s="2">
        <f t="shared" si="26"/>
        <v>0.3947863889292591</v>
      </c>
      <c r="AA106" s="2">
        <f t="shared" si="27"/>
        <v>0.99204851423900786</v>
      </c>
      <c r="AB106" s="2">
        <f t="shared" si="28"/>
        <v>0.92053808474589038</v>
      </c>
    </row>
    <row r="107" spans="1:28" x14ac:dyDescent="0.35">
      <c r="A107" s="4">
        <v>106</v>
      </c>
      <c r="B107" s="4">
        <f t="shared" si="20"/>
        <v>50</v>
      </c>
      <c r="C107" s="4">
        <v>1100.6016334710162</v>
      </c>
      <c r="D107" s="4">
        <v>583.80809391716116</v>
      </c>
      <c r="E107" s="4">
        <v>1087.7590159339479</v>
      </c>
      <c r="F107" s="4">
        <v>559.46445568748254</v>
      </c>
      <c r="G107" s="4">
        <v>1011.9540229885057</v>
      </c>
      <c r="H107" s="4">
        <v>883.55813953488371</v>
      </c>
      <c r="I107" s="4">
        <v>1444.9401197604791</v>
      </c>
      <c r="J107" s="4">
        <v>1484.9448818897638</v>
      </c>
      <c r="P107" s="4">
        <f t="shared" si="19"/>
        <v>286.29947069148938</v>
      </c>
      <c r="Q107" s="4">
        <f t="shared" si="33"/>
        <v>725.65455229701638</v>
      </c>
      <c r="R107" s="4">
        <f t="shared" si="23"/>
        <v>597.25866884339439</v>
      </c>
      <c r="S107" s="4">
        <f t="shared" si="24"/>
        <v>1158.6406490689897</v>
      </c>
      <c r="T107" s="4">
        <f t="shared" si="25"/>
        <v>1198.6454111982744</v>
      </c>
      <c r="U107" s="2">
        <f t="shared" si="29"/>
        <v>423643.00101883209</v>
      </c>
      <c r="V107" s="2">
        <f t="shared" si="30"/>
        <v>334144.99606910005</v>
      </c>
      <c r="W107" s="2">
        <f t="shared" si="31"/>
        <v>676423.78886790923</v>
      </c>
      <c r="X107" s="2">
        <f t="shared" si="32"/>
        <v>670599.50253834121</v>
      </c>
      <c r="Y107" s="2">
        <f t="shared" si="34"/>
        <v>0.56158570830540167</v>
      </c>
      <c r="Z107" s="2">
        <f t="shared" si="26"/>
        <v>0.4730962556374062</v>
      </c>
      <c r="AA107" s="2">
        <f t="shared" si="27"/>
        <v>0.89667463329371044</v>
      </c>
      <c r="AB107" s="2">
        <f t="shared" si="28"/>
        <v>0.94946241127486053</v>
      </c>
    </row>
    <row r="108" spans="1:28" x14ac:dyDescent="0.35">
      <c r="A108" s="4">
        <v>107</v>
      </c>
      <c r="B108" s="4">
        <f t="shared" si="20"/>
        <v>50.5</v>
      </c>
      <c r="C108" s="4">
        <v>1096.2036859672401</v>
      </c>
      <c r="D108" s="4">
        <v>583.88653177990216</v>
      </c>
      <c r="E108" s="4">
        <v>1110.9551348861555</v>
      </c>
      <c r="F108" s="4">
        <v>566.31773636008063</v>
      </c>
      <c r="G108" s="4">
        <v>1045.7011494252874</v>
      </c>
      <c r="H108" s="4">
        <v>936.01162790697674</v>
      </c>
      <c r="I108" s="4">
        <v>1433.0914285714287</v>
      </c>
      <c r="J108" s="4">
        <v>1505.5119999999999</v>
      </c>
      <c r="P108" s="4">
        <f t="shared" si="19"/>
        <v>286.29947069148938</v>
      </c>
      <c r="Q108" s="4">
        <f t="shared" si="33"/>
        <v>759.40167873379801</v>
      </c>
      <c r="R108" s="4">
        <f t="shared" si="23"/>
        <v>649.71215721548742</v>
      </c>
      <c r="S108" s="4">
        <f t="shared" si="24"/>
        <v>1146.7919578799392</v>
      </c>
      <c r="T108" s="4">
        <f t="shared" si="25"/>
        <v>1219.2125293085105</v>
      </c>
      <c r="U108" s="2">
        <f t="shared" si="29"/>
        <v>443404.41242371278</v>
      </c>
      <c r="V108" s="2">
        <f t="shared" si="30"/>
        <v>367943.51815989969</v>
      </c>
      <c r="W108" s="2">
        <f t="shared" si="31"/>
        <v>669596.3789596014</v>
      </c>
      <c r="X108" s="2">
        <f t="shared" si="32"/>
        <v>690461.67973984417</v>
      </c>
      <c r="Y108" s="2">
        <f t="shared" si="34"/>
        <v>0.58778164732536686</v>
      </c>
      <c r="Z108" s="2">
        <f t="shared" si="26"/>
        <v>0.52094959605950486</v>
      </c>
      <c r="AA108" s="2">
        <f t="shared" si="27"/>
        <v>0.88762414545364832</v>
      </c>
      <c r="AB108" s="2">
        <f t="shared" si="28"/>
        <v>0.97758410028227116</v>
      </c>
    </row>
    <row r="109" spans="1:28" x14ac:dyDescent="0.35">
      <c r="A109" s="4">
        <v>108</v>
      </c>
      <c r="B109" s="4">
        <f t="shared" si="20"/>
        <v>51</v>
      </c>
      <c r="C109" s="4">
        <v>1100.7543399815638</v>
      </c>
      <c r="D109" s="4">
        <v>584.57774013426501</v>
      </c>
      <c r="E109" s="4">
        <v>1109.0921154574728</v>
      </c>
      <c r="F109" s="4">
        <v>565.90485037320275</v>
      </c>
      <c r="G109" s="4">
        <v>1064.4597701149426</v>
      </c>
      <c r="H109" s="4">
        <v>780.41379310344826</v>
      </c>
      <c r="I109" s="4">
        <v>1443.5438596491229</v>
      </c>
      <c r="J109" s="4">
        <v>1443.384</v>
      </c>
      <c r="P109" s="4">
        <f t="shared" si="19"/>
        <v>286.29947069148938</v>
      </c>
      <c r="Q109" s="4">
        <f t="shared" si="33"/>
        <v>778.16029942345313</v>
      </c>
      <c r="R109" s="4">
        <f t="shared" si="23"/>
        <v>494.11432241195888</v>
      </c>
      <c r="S109" s="4">
        <f t="shared" si="24"/>
        <v>1157.2443889576334</v>
      </c>
      <c r="T109" s="4">
        <f t="shared" si="25"/>
        <v>1157.0845293085106</v>
      </c>
      <c r="U109" s="2">
        <f t="shared" si="29"/>
        <v>454895.18929916521</v>
      </c>
      <c r="V109" s="2">
        <f t="shared" si="30"/>
        <v>279621.69169179606</v>
      </c>
      <c r="W109" s="2">
        <f t="shared" si="31"/>
        <v>676499.3096799117</v>
      </c>
      <c r="X109" s="2">
        <f t="shared" si="32"/>
        <v>654799.74742748041</v>
      </c>
      <c r="Y109" s="2">
        <f t="shared" si="34"/>
        <v>0.60301394446012679</v>
      </c>
      <c r="Z109" s="2">
        <f t="shared" si="26"/>
        <v>0.39589991438037048</v>
      </c>
      <c r="AA109" s="2">
        <f t="shared" si="27"/>
        <v>0.89677474449252226</v>
      </c>
      <c r="AB109" s="2">
        <f t="shared" si="28"/>
        <v>0.92709246687685898</v>
      </c>
    </row>
    <row r="110" spans="1:28" x14ac:dyDescent="0.35">
      <c r="A110" s="4">
        <v>109</v>
      </c>
      <c r="B110" s="4">
        <f t="shared" si="20"/>
        <v>51.5</v>
      </c>
      <c r="C110" s="4">
        <v>1112.2684108768665</v>
      </c>
      <c r="D110" s="4">
        <v>586.60101043919872</v>
      </c>
      <c r="E110" s="4">
        <v>1109.2448219680205</v>
      </c>
      <c r="F110" s="4">
        <v>567.48211537271777</v>
      </c>
      <c r="G110" s="4">
        <v>985.21111111111111</v>
      </c>
      <c r="H110" s="4">
        <v>746.0454545454545</v>
      </c>
      <c r="I110" s="4">
        <v>1468.0887573964496</v>
      </c>
      <c r="J110" s="4">
        <v>1340.7669172932331</v>
      </c>
      <c r="P110" s="4">
        <f t="shared" si="19"/>
        <v>286.29947069148938</v>
      </c>
      <c r="Q110" s="4">
        <f t="shared" si="33"/>
        <v>698.91164041962179</v>
      </c>
      <c r="R110" s="4">
        <f t="shared" si="23"/>
        <v>459.74598385396513</v>
      </c>
      <c r="S110" s="4">
        <f t="shared" si="24"/>
        <v>1181.7892867049602</v>
      </c>
      <c r="T110" s="4">
        <f t="shared" si="25"/>
        <v>1054.4674466017436</v>
      </c>
      <c r="U110" s="2">
        <f t="shared" si="29"/>
        <v>409982.27447786805</v>
      </c>
      <c r="V110" s="2">
        <f t="shared" si="30"/>
        <v>260897.62345155948</v>
      </c>
      <c r="W110" s="2">
        <f t="shared" si="31"/>
        <v>693238.78970734961</v>
      </c>
      <c r="X110" s="2">
        <f t="shared" si="32"/>
        <v>598391.41718922579</v>
      </c>
      <c r="Y110" s="2">
        <f t="shared" si="34"/>
        <v>0.54347690260809556</v>
      </c>
      <c r="Z110" s="2">
        <f t="shared" si="26"/>
        <v>0.369389606942089</v>
      </c>
      <c r="AA110" s="2">
        <f t="shared" si="27"/>
        <v>0.91896477884990557</v>
      </c>
      <c r="AB110" s="2">
        <f t="shared" si="28"/>
        <v>0.84722722832347996</v>
      </c>
    </row>
    <row r="111" spans="1:28" x14ac:dyDescent="0.35">
      <c r="A111" s="4">
        <v>110</v>
      </c>
      <c r="B111" s="4">
        <f t="shared" si="20"/>
        <v>52</v>
      </c>
      <c r="C111" s="4">
        <v>1098.0208934427587</v>
      </c>
      <c r="D111" s="4">
        <v>582.59263266375274</v>
      </c>
      <c r="E111" s="4">
        <v>1094.4322904448859</v>
      </c>
      <c r="F111" s="4">
        <v>562.55142872308556</v>
      </c>
      <c r="G111" s="4">
        <v>654.6559139784946</v>
      </c>
      <c r="H111" s="4">
        <v>740.11363636363637</v>
      </c>
      <c r="I111" s="4">
        <v>1603.1902173913043</v>
      </c>
      <c r="J111" s="4">
        <v>1539.689393939394</v>
      </c>
      <c r="P111" s="4">
        <f t="shared" si="19"/>
        <v>286.29947069148938</v>
      </c>
      <c r="Q111" s="4">
        <f t="shared" si="33"/>
        <v>368.35644328700522</v>
      </c>
      <c r="R111" s="4">
        <f t="shared" si="23"/>
        <v>453.814165672147</v>
      </c>
      <c r="S111" s="4">
        <f t="shared" si="24"/>
        <v>1316.8907466998148</v>
      </c>
      <c r="T111" s="4">
        <f t="shared" si="25"/>
        <v>1253.3899232479046</v>
      </c>
      <c r="U111" s="2">
        <f t="shared" si="29"/>
        <v>214601.75005323271</v>
      </c>
      <c r="V111" s="2">
        <f t="shared" si="30"/>
        <v>255293.80727364135</v>
      </c>
      <c r="W111" s="2">
        <f t="shared" si="31"/>
        <v>767210.84705038031</v>
      </c>
      <c r="X111" s="2">
        <f t="shared" si="32"/>
        <v>705096.29207022733</v>
      </c>
      <c r="Y111" s="2">
        <f t="shared" si="34"/>
        <v>0.28447838278311632</v>
      </c>
      <c r="Z111" s="2">
        <f t="shared" si="26"/>
        <v>0.36145549306266056</v>
      </c>
      <c r="AA111" s="2">
        <f t="shared" si="27"/>
        <v>1.0170229318652719</v>
      </c>
      <c r="AB111" s="2">
        <f t="shared" si="28"/>
        <v>0.9983043875158335</v>
      </c>
    </row>
    <row r="112" spans="1:28" x14ac:dyDescent="0.35">
      <c r="A112" s="4">
        <v>111</v>
      </c>
      <c r="B112" s="4">
        <f t="shared" si="20"/>
        <v>52.5</v>
      </c>
      <c r="C112" s="4">
        <v>1101.6858496959053</v>
      </c>
      <c r="D112" s="4">
        <v>582.86912590132295</v>
      </c>
      <c r="E112" s="4">
        <v>1098.8913205528811</v>
      </c>
      <c r="F112" s="4">
        <v>561.29983265488693</v>
      </c>
      <c r="G112" s="4">
        <v>616.15625</v>
      </c>
      <c r="H112" s="4">
        <v>790.30232558139539</v>
      </c>
      <c r="I112" s="4">
        <v>1596.807486631016</v>
      </c>
      <c r="J112" s="4">
        <v>1457.6060606060605</v>
      </c>
      <c r="P112" s="4">
        <f t="shared" si="19"/>
        <v>286.29947069148938</v>
      </c>
      <c r="Q112" s="4">
        <f t="shared" si="33"/>
        <v>329.85677930851062</v>
      </c>
      <c r="R112" s="4">
        <f t="shared" si="23"/>
        <v>504.00285488990602</v>
      </c>
      <c r="S112" s="4">
        <f t="shared" si="24"/>
        <v>1310.5080159395266</v>
      </c>
      <c r="T112" s="4">
        <f t="shared" si="25"/>
        <v>1171.3065899145711</v>
      </c>
      <c r="U112" s="2">
        <f t="shared" si="29"/>
        <v>192263.33262817719</v>
      </c>
      <c r="V112" s="2">
        <f t="shared" si="30"/>
        <v>282896.71810728952</v>
      </c>
      <c r="W112" s="2">
        <f t="shared" si="31"/>
        <v>763854.66173734888</v>
      </c>
      <c r="X112" s="2">
        <f t="shared" si="32"/>
        <v>657454.19290661498</v>
      </c>
      <c r="Y112" s="2">
        <f t="shared" si="34"/>
        <v>0.25486633692870159</v>
      </c>
      <c r="Z112" s="2">
        <f t="shared" si="26"/>
        <v>0.40053683174412213</v>
      </c>
      <c r="AA112" s="2">
        <f t="shared" si="27"/>
        <v>1.0125739365987618</v>
      </c>
      <c r="AB112" s="2">
        <f t="shared" si="28"/>
        <v>0.93085074017661085</v>
      </c>
    </row>
    <row r="113" spans="1:28" x14ac:dyDescent="0.35">
      <c r="A113" s="4">
        <v>112</v>
      </c>
      <c r="B113" s="4">
        <f t="shared" si="20"/>
        <v>53</v>
      </c>
      <c r="C113" s="4">
        <v>1104.6330853494776</v>
      </c>
      <c r="D113" s="4">
        <v>585.58360426755803</v>
      </c>
      <c r="E113" s="4">
        <v>1111.0620294435391</v>
      </c>
      <c r="F113" s="4">
        <v>566.61228316158508</v>
      </c>
      <c r="G113" s="4">
        <v>666.44660194174753</v>
      </c>
      <c r="H113" s="4">
        <v>752.65853658536582</v>
      </c>
      <c r="I113" s="4">
        <v>1493.5942857142857</v>
      </c>
      <c r="J113" s="4">
        <v>1417.4122137404581</v>
      </c>
      <c r="P113" s="4">
        <f t="shared" si="19"/>
        <v>286.29947069148938</v>
      </c>
      <c r="Q113" s="4">
        <f t="shared" si="33"/>
        <v>380.14713125025816</v>
      </c>
      <c r="R113" s="4">
        <f t="shared" si="23"/>
        <v>466.35906589387645</v>
      </c>
      <c r="S113" s="4">
        <f t="shared" si="24"/>
        <v>1207.2948150227962</v>
      </c>
      <c r="T113" s="4">
        <f t="shared" si="25"/>
        <v>1131.1127430489687</v>
      </c>
      <c r="U113" s="2">
        <f t="shared" si="29"/>
        <v>222607.92726949861</v>
      </c>
      <c r="V113" s="2">
        <f t="shared" si="30"/>
        <v>264244.77509923343</v>
      </c>
      <c r="W113" s="2">
        <f t="shared" si="31"/>
        <v>706972.04919458379</v>
      </c>
      <c r="X113" s="2">
        <f t="shared" si="32"/>
        <v>640902.37385213946</v>
      </c>
      <c r="Y113" s="2">
        <f t="shared" si="34"/>
        <v>0.29509145721607599</v>
      </c>
      <c r="Z113" s="2">
        <f t="shared" si="26"/>
        <v>0.37412864218186154</v>
      </c>
      <c r="AA113" s="2">
        <f t="shared" si="27"/>
        <v>0.93716973499914558</v>
      </c>
      <c r="AB113" s="2">
        <f t="shared" si="28"/>
        <v>0.90741599265448758</v>
      </c>
    </row>
    <row r="114" spans="1:28" x14ac:dyDescent="0.35">
      <c r="A114" s="4">
        <v>113</v>
      </c>
      <c r="B114" s="4">
        <f t="shared" si="20"/>
        <v>53.5</v>
      </c>
      <c r="C114" s="4">
        <v>1118.1781528350657</v>
      </c>
      <c r="D114" s="4">
        <v>591.11669390573445</v>
      </c>
      <c r="E114" s="4">
        <v>1107.1832840756254</v>
      </c>
      <c r="F114" s="4">
        <v>568.30322814120598</v>
      </c>
      <c r="G114" s="4">
        <v>692.80681818181813</v>
      </c>
      <c r="H114" s="4">
        <v>1025.2444444444445</v>
      </c>
      <c r="I114" s="4">
        <v>1543.7944444444445</v>
      </c>
      <c r="J114" s="4">
        <v>1375.2045454545455</v>
      </c>
      <c r="P114" s="4">
        <f t="shared" si="19"/>
        <v>286.29947069148938</v>
      </c>
      <c r="Q114" s="4">
        <f t="shared" si="33"/>
        <v>406.50734749032875</v>
      </c>
      <c r="R114" s="4">
        <f t="shared" si="23"/>
        <v>738.94497375295509</v>
      </c>
      <c r="S114" s="4">
        <f t="shared" si="24"/>
        <v>1257.494973752955</v>
      </c>
      <c r="T114" s="4">
        <f t="shared" si="25"/>
        <v>1088.9050747630561</v>
      </c>
      <c r="U114" s="2">
        <f t="shared" si="29"/>
        <v>240293.2792968727</v>
      </c>
      <c r="V114" s="2">
        <f t="shared" si="30"/>
        <v>419944.81400252308</v>
      </c>
      <c r="W114" s="2">
        <f t="shared" si="31"/>
        <v>743326.27148792509</v>
      </c>
      <c r="X114" s="2">
        <f t="shared" si="32"/>
        <v>618828.26912718604</v>
      </c>
      <c r="Y114" s="2">
        <f t="shared" si="34"/>
        <v>0.3185353496468204</v>
      </c>
      <c r="Z114" s="2">
        <f t="shared" si="26"/>
        <v>0.59457517370050783</v>
      </c>
      <c r="AA114" s="2">
        <f t="shared" si="27"/>
        <v>0.98536128219194463</v>
      </c>
      <c r="AB114" s="2">
        <f t="shared" si="28"/>
        <v>0.87616256550526328</v>
      </c>
    </row>
    <row r="115" spans="1:28" x14ac:dyDescent="0.35">
      <c r="A115" s="4">
        <v>114</v>
      </c>
      <c r="B115" s="4">
        <f t="shared" si="20"/>
        <v>54</v>
      </c>
      <c r="C115" s="4">
        <v>1112.9555901743315</v>
      </c>
      <c r="D115" s="4">
        <v>590.22711215413619</v>
      </c>
      <c r="E115" s="4">
        <v>1118.8500614814759</v>
      </c>
      <c r="F115" s="4">
        <v>568.26201772641161</v>
      </c>
      <c r="G115" s="4">
        <v>799.11827956989248</v>
      </c>
      <c r="H115" s="4">
        <v>940.36263736263732</v>
      </c>
      <c r="I115" s="4">
        <v>1526.5759162303666</v>
      </c>
      <c r="J115" s="4">
        <v>1439.9241379310345</v>
      </c>
      <c r="P115" s="4">
        <f t="shared" si="19"/>
        <v>286.29947069148938</v>
      </c>
      <c r="Q115" s="4">
        <f t="shared" si="33"/>
        <v>512.81880887840316</v>
      </c>
      <c r="R115" s="4">
        <f t="shared" si="23"/>
        <v>654.06316667114788</v>
      </c>
      <c r="S115" s="4">
        <f t="shared" si="24"/>
        <v>1240.2764455388772</v>
      </c>
      <c r="T115" s="4">
        <f t="shared" si="25"/>
        <v>1153.624667239545</v>
      </c>
      <c r="U115" s="2">
        <f t="shared" si="29"/>
        <v>302679.56462262379</v>
      </c>
      <c r="V115" s="2">
        <f t="shared" si="30"/>
        <v>371679.25481307274</v>
      </c>
      <c r="W115" s="2">
        <f t="shared" si="31"/>
        <v>732044.78472320829</v>
      </c>
      <c r="X115" s="2">
        <f t="shared" si="32"/>
        <v>655561.08110450406</v>
      </c>
      <c r="Y115" s="2">
        <f t="shared" si="34"/>
        <v>0.40123527894801853</v>
      </c>
      <c r="Z115" s="2">
        <f t="shared" si="26"/>
        <v>0.52623880596375283</v>
      </c>
      <c r="AA115" s="2">
        <f t="shared" si="27"/>
        <v>0.97040642227388862</v>
      </c>
      <c r="AB115" s="2">
        <f t="shared" si="28"/>
        <v>0.92817039447154914</v>
      </c>
    </row>
    <row r="116" spans="1:28" x14ac:dyDescent="0.35">
      <c r="A116" s="4">
        <v>115</v>
      </c>
      <c r="B116" s="4">
        <f t="shared" si="20"/>
        <v>54.5</v>
      </c>
      <c r="C116" s="4">
        <v>1130.8375225594766</v>
      </c>
      <c r="D116" s="4">
        <v>591.45031265850923</v>
      </c>
      <c r="E116" s="4">
        <v>1118.2545060903394</v>
      </c>
      <c r="F116" s="4">
        <v>566.52565547646384</v>
      </c>
      <c r="G116" s="4">
        <v>789.72413793103453</v>
      </c>
      <c r="H116" s="4">
        <v>1010.625</v>
      </c>
      <c r="I116" s="4">
        <v>1507.8983957219252</v>
      </c>
      <c r="J116" s="4">
        <v>1364.2739726027398</v>
      </c>
      <c r="P116" s="4">
        <f t="shared" si="19"/>
        <v>286.29947069148938</v>
      </c>
      <c r="Q116" s="4">
        <f t="shared" si="33"/>
        <v>503.42466723954516</v>
      </c>
      <c r="R116" s="4">
        <f t="shared" si="23"/>
        <v>724.32552930851057</v>
      </c>
      <c r="S116" s="4">
        <f t="shared" si="24"/>
        <v>1221.5989250304358</v>
      </c>
      <c r="T116" s="4">
        <f t="shared" si="25"/>
        <v>1077.9745019112504</v>
      </c>
      <c r="U116" s="2">
        <f t="shared" si="29"/>
        <v>297750.67683883494</v>
      </c>
      <c r="V116" s="2">
        <f t="shared" si="30"/>
        <v>410348.99526984058</v>
      </c>
      <c r="W116" s="2">
        <f t="shared" si="31"/>
        <v>722515.06615255005</v>
      </c>
      <c r="X116" s="2">
        <f t="shared" si="32"/>
        <v>610700.21128218574</v>
      </c>
      <c r="Y116" s="2">
        <f t="shared" si="34"/>
        <v>0.39470149240944696</v>
      </c>
      <c r="Z116" s="2">
        <f t="shared" si="26"/>
        <v>0.58098901809257353</v>
      </c>
      <c r="AA116" s="2">
        <f t="shared" si="27"/>
        <v>0.95777372507227398</v>
      </c>
      <c r="AB116" s="2">
        <f t="shared" si="28"/>
        <v>0.86465452624892003</v>
      </c>
    </row>
    <row r="117" spans="1:28" x14ac:dyDescent="0.35">
      <c r="A117" s="4">
        <v>116</v>
      </c>
      <c r="B117" s="4">
        <f t="shared" si="20"/>
        <v>55</v>
      </c>
      <c r="C117" s="4">
        <v>1115.4905182494247</v>
      </c>
      <c r="D117" s="4">
        <v>590.43731899002819</v>
      </c>
      <c r="E117" s="4">
        <v>1116.2082388489994</v>
      </c>
      <c r="F117" s="4">
        <v>568.34414400158016</v>
      </c>
      <c r="G117" s="4">
        <v>790.57647058823534</v>
      </c>
      <c r="H117" s="4">
        <v>1032.0219780219779</v>
      </c>
      <c r="I117" s="4">
        <v>1629.8395721925133</v>
      </c>
      <c r="J117" s="4">
        <v>1404.7516778523491</v>
      </c>
      <c r="P117" s="4">
        <f t="shared" si="19"/>
        <v>286.29947069148938</v>
      </c>
      <c r="Q117" s="4">
        <f t="shared" si="33"/>
        <v>504.27699989674596</v>
      </c>
      <c r="R117" s="4">
        <f t="shared" si="23"/>
        <v>745.7225073304885</v>
      </c>
      <c r="S117" s="4">
        <f t="shared" si="24"/>
        <v>1343.5401015010239</v>
      </c>
      <c r="T117" s="4">
        <f t="shared" si="25"/>
        <v>1118.4522071608596</v>
      </c>
      <c r="U117" s="2">
        <f t="shared" si="29"/>
        <v>297743.95984736941</v>
      </c>
      <c r="V117" s="2">
        <f t="shared" si="30"/>
        <v>423827.02009145857</v>
      </c>
      <c r="W117" s="2">
        <f t="shared" si="31"/>
        <v>793276.21548585489</v>
      </c>
      <c r="X117" s="2">
        <f t="shared" si="32"/>
        <v>635665.76228551683</v>
      </c>
      <c r="Y117" s="2">
        <f t="shared" si="34"/>
        <v>0.39469258829347953</v>
      </c>
      <c r="Z117" s="2">
        <f t="shared" si="26"/>
        <v>0.60007176106795201</v>
      </c>
      <c r="AA117" s="2">
        <f t="shared" si="27"/>
        <v>1.0515754639733772</v>
      </c>
      <c r="AB117" s="2">
        <f t="shared" si="28"/>
        <v>0.90000178219632954</v>
      </c>
    </row>
    <row r="118" spans="1:28" x14ac:dyDescent="0.35">
      <c r="A118" s="4">
        <v>117</v>
      </c>
      <c r="B118" s="4">
        <f t="shared" si="20"/>
        <v>55.5</v>
      </c>
      <c r="C118" s="4">
        <v>1113.0930260338246</v>
      </c>
      <c r="D118" s="4">
        <v>588.83104136836187</v>
      </c>
      <c r="E118" s="4">
        <v>1120.148066821132</v>
      </c>
      <c r="F118" s="4">
        <v>568.71421300402312</v>
      </c>
      <c r="G118" s="4">
        <v>970.60674157303367</v>
      </c>
      <c r="H118" s="4">
        <v>989.5</v>
      </c>
      <c r="I118" s="4">
        <v>1599.4840425531916</v>
      </c>
      <c r="J118" s="4">
        <v>1506.1027397260275</v>
      </c>
      <c r="P118" s="4">
        <f t="shared" si="19"/>
        <v>286.29947069148938</v>
      </c>
      <c r="Q118" s="4">
        <f t="shared" si="33"/>
        <v>684.30727088154435</v>
      </c>
      <c r="R118" s="4">
        <f t="shared" si="23"/>
        <v>703.20052930851057</v>
      </c>
      <c r="S118" s="4">
        <f t="shared" si="24"/>
        <v>1313.1845718617021</v>
      </c>
      <c r="T118" s="4">
        <f t="shared" si="25"/>
        <v>1219.8032690345381</v>
      </c>
      <c r="U118" s="2">
        <f t="shared" si="29"/>
        <v>402941.36292912147</v>
      </c>
      <c r="V118" s="2">
        <f t="shared" si="30"/>
        <v>399920.13560970209</v>
      </c>
      <c r="W118" s="2">
        <f t="shared" si="31"/>
        <v>773243.8389581925</v>
      </c>
      <c r="X118" s="2">
        <f t="shared" si="32"/>
        <v>693719.456168712</v>
      </c>
      <c r="Y118" s="2">
        <f t="shared" si="34"/>
        <v>0.53414339470236061</v>
      </c>
      <c r="Z118" s="2">
        <f t="shared" si="26"/>
        <v>0.56622340880971245</v>
      </c>
      <c r="AA118" s="2">
        <f t="shared" si="27"/>
        <v>1.0250203306788992</v>
      </c>
      <c r="AB118" s="2">
        <f t="shared" si="28"/>
        <v>0.98219659440408191</v>
      </c>
    </row>
    <row r="119" spans="1:28" x14ac:dyDescent="0.35">
      <c r="A119" s="4">
        <v>118</v>
      </c>
      <c r="B119" s="4">
        <f t="shared" si="20"/>
        <v>56</v>
      </c>
      <c r="C119" s="4">
        <v>1120.3160439827345</v>
      </c>
      <c r="D119" s="4">
        <v>596.08401896637463</v>
      </c>
      <c r="E119" s="4">
        <v>1132.6852713371047</v>
      </c>
      <c r="F119" s="4">
        <v>573.43230000358142</v>
      </c>
      <c r="G119" s="4">
        <v>852.62886597938143</v>
      </c>
      <c r="H119" s="4">
        <v>1076.5333333333333</v>
      </c>
      <c r="I119" s="4">
        <v>1620.5744680851064</v>
      </c>
      <c r="J119" s="4">
        <v>1535.5524475524476</v>
      </c>
      <c r="P119" s="4">
        <f t="shared" si="19"/>
        <v>286.29947069148938</v>
      </c>
      <c r="Q119" s="4">
        <f t="shared" si="33"/>
        <v>566.32939528789211</v>
      </c>
      <c r="R119" s="4">
        <f t="shared" si="23"/>
        <v>790.23386264184387</v>
      </c>
      <c r="S119" s="4">
        <f t="shared" si="24"/>
        <v>1334.274997393617</v>
      </c>
      <c r="T119" s="4">
        <f t="shared" si="25"/>
        <v>1249.2529768609581</v>
      </c>
      <c r="U119" s="2">
        <f t="shared" si="29"/>
        <v>337579.90200200333</v>
      </c>
      <c r="V119" s="2">
        <f t="shared" si="30"/>
        <v>453145.62139542674</v>
      </c>
      <c r="W119" s="2">
        <f t="shared" si="31"/>
        <v>795340.00285273627</v>
      </c>
      <c r="X119" s="2">
        <f t="shared" si="32"/>
        <v>716362.00780770008</v>
      </c>
      <c r="Y119" s="2">
        <f t="shared" si="34"/>
        <v>0.44749954069708747</v>
      </c>
      <c r="Z119" s="2">
        <f t="shared" si="26"/>
        <v>0.6415822450213462</v>
      </c>
      <c r="AA119" s="2">
        <f t="shared" si="27"/>
        <v>1.054311242653621</v>
      </c>
      <c r="AB119" s="2">
        <f t="shared" si="28"/>
        <v>1.0142548521200425</v>
      </c>
    </row>
    <row r="120" spans="1:28" x14ac:dyDescent="0.35">
      <c r="A120" s="4">
        <v>119</v>
      </c>
      <c r="B120" s="4">
        <f t="shared" si="20"/>
        <v>56.5</v>
      </c>
      <c r="C120" s="4">
        <v>1126.057808779331</v>
      </c>
      <c r="D120" s="4">
        <v>594.41093009281713</v>
      </c>
      <c r="E120" s="4">
        <v>1137.3580905598669</v>
      </c>
      <c r="F120" s="4">
        <v>571.86278174625329</v>
      </c>
      <c r="G120" s="4">
        <v>996.64367816091954</v>
      </c>
      <c r="H120" s="4">
        <v>907.56179775280896</v>
      </c>
      <c r="I120" s="4">
        <v>1558.545918367347</v>
      </c>
      <c r="J120" s="4">
        <v>1509.64</v>
      </c>
      <c r="P120" s="4">
        <f t="shared" si="19"/>
        <v>286.29947069148938</v>
      </c>
      <c r="Q120" s="4">
        <f t="shared" si="33"/>
        <v>710.3442074694301</v>
      </c>
      <c r="R120" s="4">
        <f t="shared" si="23"/>
        <v>621.26232706131964</v>
      </c>
      <c r="S120" s="4">
        <f t="shared" si="24"/>
        <v>1272.2464476758576</v>
      </c>
      <c r="T120" s="4">
        <f t="shared" si="25"/>
        <v>1223.3405293085107</v>
      </c>
      <c r="U120" s="2">
        <f t="shared" si="29"/>
        <v>422236.361047949</v>
      </c>
      <c r="V120" s="2">
        <f t="shared" si="30"/>
        <v>355276.80254743685</v>
      </c>
      <c r="W120" s="2">
        <f t="shared" si="31"/>
        <v>756237.19427028904</v>
      </c>
      <c r="X120" s="2">
        <f t="shared" si="32"/>
        <v>699582.91811329883</v>
      </c>
      <c r="Y120" s="2">
        <f t="shared" si="34"/>
        <v>0.55972105126520677</v>
      </c>
      <c r="Z120" s="2">
        <f t="shared" si="26"/>
        <v>0.50301553809671318</v>
      </c>
      <c r="AA120" s="2">
        <f t="shared" si="27"/>
        <v>1.0024761399806323</v>
      </c>
      <c r="AB120" s="2">
        <f t="shared" si="28"/>
        <v>0.9904983254600298</v>
      </c>
    </row>
    <row r="121" spans="1:28" x14ac:dyDescent="0.35">
      <c r="A121" s="4">
        <v>120</v>
      </c>
      <c r="B121" s="4">
        <f t="shared" si="20"/>
        <v>57</v>
      </c>
      <c r="C121" s="4">
        <v>1116.987042052793</v>
      </c>
      <c r="D121" s="4">
        <v>589.81655073615548</v>
      </c>
      <c r="E121" s="4">
        <v>1120.4992917953919</v>
      </c>
      <c r="F121" s="4">
        <v>565.17698130643748</v>
      </c>
      <c r="G121" s="4">
        <v>1088.0229885057472</v>
      </c>
      <c r="H121" s="4">
        <v>1088.7906976744187</v>
      </c>
      <c r="I121" s="4">
        <v>1600.1897435897436</v>
      </c>
      <c r="J121" s="4">
        <v>1501.5238095238096</v>
      </c>
      <c r="P121" s="4">
        <f t="shared" si="19"/>
        <v>286.29947069148938</v>
      </c>
      <c r="Q121" s="4">
        <f t="shared" si="33"/>
        <v>801.72351781425778</v>
      </c>
      <c r="R121" s="4">
        <f t="shared" si="23"/>
        <v>802.49122698292922</v>
      </c>
      <c r="S121" s="4">
        <f t="shared" si="24"/>
        <v>1313.8902728982541</v>
      </c>
      <c r="T121" s="4">
        <f t="shared" si="25"/>
        <v>1215.2243388323202</v>
      </c>
      <c r="U121" s="2">
        <f t="shared" si="29"/>
        <v>472869.79992126219</v>
      </c>
      <c r="V121" s="2">
        <f t="shared" si="30"/>
        <v>453549.56919111108</v>
      </c>
      <c r="W121" s="2">
        <f t="shared" si="31"/>
        <v>774954.22880663432</v>
      </c>
      <c r="X121" s="2">
        <f t="shared" si="32"/>
        <v>686816.82343136205</v>
      </c>
      <c r="Y121" s="2">
        <f t="shared" si="34"/>
        <v>0.62684128118809845</v>
      </c>
      <c r="Z121" s="2">
        <f t="shared" si="26"/>
        <v>0.64215417095727045</v>
      </c>
      <c r="AA121" s="2">
        <f t="shared" si="27"/>
        <v>1.0272876418163559</v>
      </c>
      <c r="AB121" s="2">
        <f t="shared" si="28"/>
        <v>0.97242356251523943</v>
      </c>
    </row>
    <row r="122" spans="1:28" x14ac:dyDescent="0.35">
      <c r="A122" s="4">
        <v>121</v>
      </c>
      <c r="B122" s="4">
        <f t="shared" si="20"/>
        <v>57.5</v>
      </c>
      <c r="C122" s="4">
        <v>1126.9282358894534</v>
      </c>
      <c r="D122" s="4">
        <v>598.55627260233587</v>
      </c>
      <c r="E122" s="4">
        <v>1119.6441353363243</v>
      </c>
      <c r="F122" s="4">
        <v>566.22138322582362</v>
      </c>
      <c r="G122" s="4">
        <v>893.81609195402302</v>
      </c>
      <c r="H122" s="4">
        <v>1043.5813953488373</v>
      </c>
      <c r="I122" s="4">
        <v>1577.8693467336684</v>
      </c>
      <c r="J122" s="4">
        <v>1474.5466666666666</v>
      </c>
      <c r="P122" s="4">
        <f t="shared" ref="P122:P185" si="35">O$47</f>
        <v>286.29947069148938</v>
      </c>
      <c r="Q122" s="4">
        <f t="shared" si="33"/>
        <v>607.51662126253359</v>
      </c>
      <c r="R122" s="4">
        <f t="shared" si="23"/>
        <v>757.28192465734787</v>
      </c>
      <c r="S122" s="4">
        <f t="shared" si="24"/>
        <v>1291.569876042179</v>
      </c>
      <c r="T122" s="4">
        <f t="shared" si="25"/>
        <v>1188.2471959751772</v>
      </c>
      <c r="U122" s="2">
        <f t="shared" si="29"/>
        <v>363632.88436686707</v>
      </c>
      <c r="V122" s="2">
        <f t="shared" si="30"/>
        <v>428789.21887139743</v>
      </c>
      <c r="W122" s="2">
        <f t="shared" si="31"/>
        <v>773077.25080926763</v>
      </c>
      <c r="X122" s="2">
        <f t="shared" si="32"/>
        <v>672810.97091927112</v>
      </c>
      <c r="Y122" s="2">
        <f t="shared" si="34"/>
        <v>0.48203565369707485</v>
      </c>
      <c r="Z122" s="2">
        <f t="shared" si="26"/>
        <v>0.60709744659410048</v>
      </c>
      <c r="AA122" s="2">
        <f t="shared" si="27"/>
        <v>1.0247994996410106</v>
      </c>
      <c r="AB122" s="2">
        <f t="shared" si="28"/>
        <v>0.95259349934377202</v>
      </c>
    </row>
    <row r="123" spans="1:28" x14ac:dyDescent="0.35">
      <c r="A123" s="4">
        <v>122</v>
      </c>
      <c r="B123" s="4">
        <f t="shared" si="20"/>
        <v>58</v>
      </c>
      <c r="C123" s="4">
        <v>1118.1323408819012</v>
      </c>
      <c r="D123" s="4">
        <v>591.22019133899175</v>
      </c>
      <c r="E123" s="4">
        <v>1117.4298909333816</v>
      </c>
      <c r="F123" s="4">
        <v>567.23060931435577</v>
      </c>
      <c r="G123" s="4">
        <v>1053.3333333333333</v>
      </c>
      <c r="H123" s="4">
        <v>980.42222222222222</v>
      </c>
      <c r="I123" s="4">
        <v>1571.2448979591836</v>
      </c>
      <c r="J123" s="4">
        <v>1585.0921052631579</v>
      </c>
      <c r="P123" s="4">
        <f t="shared" si="35"/>
        <v>286.29947069148938</v>
      </c>
      <c r="Q123" s="4">
        <f t="shared" si="33"/>
        <v>767.03386264184383</v>
      </c>
      <c r="R123" s="4">
        <f t="shared" si="23"/>
        <v>694.12275153073278</v>
      </c>
      <c r="S123" s="4">
        <f t="shared" si="24"/>
        <v>1284.9454272676942</v>
      </c>
      <c r="T123" s="4">
        <f t="shared" si="25"/>
        <v>1298.7926345716685</v>
      </c>
      <c r="U123" s="2">
        <f t="shared" si="29"/>
        <v>453485.90703459684</v>
      </c>
      <c r="V123" s="2">
        <f t="shared" si="30"/>
        <v>393727.67128973472</v>
      </c>
      <c r="W123" s="2">
        <f t="shared" si="31"/>
        <v>759685.68136936869</v>
      </c>
      <c r="X123" s="2">
        <f t="shared" si="32"/>
        <v>736714.93748108495</v>
      </c>
      <c r="Y123" s="2">
        <f t="shared" si="34"/>
        <v>0.60114578476706804</v>
      </c>
      <c r="Z123" s="2">
        <f t="shared" si="26"/>
        <v>0.55745586263242664</v>
      </c>
      <c r="AA123" s="2">
        <f t="shared" si="27"/>
        <v>1.0070474914852277</v>
      </c>
      <c r="AB123" s="2">
        <f t="shared" si="28"/>
        <v>1.0430713687011814</v>
      </c>
    </row>
    <row r="124" spans="1:28" x14ac:dyDescent="0.35">
      <c r="A124" s="4">
        <v>123</v>
      </c>
      <c r="B124" s="4">
        <f t="shared" si="20"/>
        <v>58.5</v>
      </c>
      <c r="C124" s="4">
        <v>1110.8024283756079</v>
      </c>
      <c r="D124" s="4">
        <v>591.33340706724653</v>
      </c>
      <c r="E124" s="4">
        <v>1110.3290381929098</v>
      </c>
      <c r="F124" s="4">
        <v>566.2285866638091</v>
      </c>
      <c r="G124" s="4">
        <v>1055.9540229885058</v>
      </c>
      <c r="H124" s="4">
        <v>1004.5862068965517</v>
      </c>
      <c r="I124" s="4">
        <v>1575.8878048780489</v>
      </c>
      <c r="J124" s="4">
        <v>1507.4675324675325</v>
      </c>
      <c r="P124" s="4">
        <f t="shared" si="35"/>
        <v>286.29947069148938</v>
      </c>
      <c r="Q124" s="4">
        <f t="shared" si="33"/>
        <v>769.65455229701638</v>
      </c>
      <c r="R124" s="4">
        <f t="shared" si="23"/>
        <v>718.28673620506243</v>
      </c>
      <c r="S124" s="4">
        <f t="shared" si="24"/>
        <v>1289.5883341865595</v>
      </c>
      <c r="T124" s="4">
        <f t="shared" si="25"/>
        <v>1221.168061776043</v>
      </c>
      <c r="U124" s="2">
        <f t="shared" si="29"/>
        <v>455122.44867461099</v>
      </c>
      <c r="V124" s="2">
        <f t="shared" si="30"/>
        <v>406714.48346075276</v>
      </c>
      <c r="W124" s="2">
        <f t="shared" si="31"/>
        <v>762576.66336871311</v>
      </c>
      <c r="X124" s="2">
        <f t="shared" si="32"/>
        <v>691460.26569843199</v>
      </c>
      <c r="Y124" s="2">
        <f t="shared" si="34"/>
        <v>0.60331520192696053</v>
      </c>
      <c r="Z124" s="2">
        <f t="shared" si="26"/>
        <v>0.57584312649408376</v>
      </c>
      <c r="AA124" s="2">
        <f t="shared" si="27"/>
        <v>1.0108798082469717</v>
      </c>
      <c r="AB124" s="2">
        <f t="shared" si="28"/>
        <v>0.9789979394344287</v>
      </c>
    </row>
    <row r="125" spans="1:28" x14ac:dyDescent="0.35">
      <c r="A125" s="4">
        <v>124</v>
      </c>
      <c r="B125" s="4">
        <f t="shared" si="20"/>
        <v>59</v>
      </c>
      <c r="C125" s="4">
        <v>1133.8305701662132</v>
      </c>
      <c r="D125" s="4">
        <v>595.21072222691589</v>
      </c>
      <c r="E125" s="4">
        <v>1133.9221940725417</v>
      </c>
      <c r="F125" s="4">
        <v>571.07369189264716</v>
      </c>
      <c r="G125" s="4">
        <v>1107.7931034482758</v>
      </c>
      <c r="H125" s="4">
        <v>877.55555555555554</v>
      </c>
      <c r="I125" s="4">
        <v>1599.1225490196077</v>
      </c>
      <c r="J125" s="4">
        <v>1527.4640522875818</v>
      </c>
      <c r="P125" s="4">
        <f t="shared" si="35"/>
        <v>286.29947069148938</v>
      </c>
      <c r="Q125" s="4">
        <f t="shared" si="33"/>
        <v>821.49363275678638</v>
      </c>
      <c r="R125" s="4">
        <f t="shared" si="23"/>
        <v>591.25608486406622</v>
      </c>
      <c r="S125" s="4">
        <f t="shared" si="24"/>
        <v>1312.8230783281183</v>
      </c>
      <c r="T125" s="4">
        <f t="shared" si="25"/>
        <v>1241.1645815960924</v>
      </c>
      <c r="U125" s="2">
        <f t="shared" si="29"/>
        <v>488961.81845797965</v>
      </c>
      <c r="V125" s="2">
        <f t="shared" si="30"/>
        <v>337650.7952373146</v>
      </c>
      <c r="W125" s="2">
        <f t="shared" si="31"/>
        <v>781406.37260784232</v>
      </c>
      <c r="X125" s="2">
        <f t="shared" si="32"/>
        <v>708796.43985847314</v>
      </c>
      <c r="Y125" s="2">
        <f t="shared" si="34"/>
        <v>0.64817303364540957</v>
      </c>
      <c r="Z125" s="2">
        <f t="shared" si="26"/>
        <v>0.47805991057466601</v>
      </c>
      <c r="AA125" s="2">
        <f t="shared" si="27"/>
        <v>1.0358406728778289</v>
      </c>
      <c r="AB125" s="2">
        <f t="shared" si="28"/>
        <v>1.0035432092384911</v>
      </c>
    </row>
    <row r="126" spans="1:28" x14ac:dyDescent="0.35">
      <c r="A126" s="4">
        <v>125</v>
      </c>
      <c r="B126" s="4">
        <f t="shared" si="20"/>
        <v>59.5</v>
      </c>
      <c r="C126" s="4">
        <v>1121.7362145308289</v>
      </c>
      <c r="D126" s="4">
        <v>596.17873392347497</v>
      </c>
      <c r="E126" s="4">
        <v>1124.0268121890456</v>
      </c>
      <c r="F126" s="4">
        <v>572.02015891161329</v>
      </c>
      <c r="G126" s="4">
        <v>1206.6781609195402</v>
      </c>
      <c r="H126" s="4">
        <v>1077.5591397849462</v>
      </c>
      <c r="I126" s="4">
        <v>1585.3431372549019</v>
      </c>
      <c r="J126" s="4">
        <v>1457.6891891891892</v>
      </c>
      <c r="P126" s="4">
        <f t="shared" si="35"/>
        <v>286.29947069148938</v>
      </c>
      <c r="Q126" s="4">
        <f t="shared" si="33"/>
        <v>920.3786902280508</v>
      </c>
      <c r="R126" s="4">
        <f t="shared" si="23"/>
        <v>791.25966909345675</v>
      </c>
      <c r="S126" s="4">
        <f t="shared" si="24"/>
        <v>1299.0436665634124</v>
      </c>
      <c r="T126" s="4">
        <f t="shared" si="25"/>
        <v>1171.3897184976997</v>
      </c>
      <c r="U126" s="2">
        <f t="shared" si="29"/>
        <v>548710.20227030548</v>
      </c>
      <c r="V126" s="2">
        <f t="shared" si="30"/>
        <v>452616.48165518971</v>
      </c>
      <c r="W126" s="2">
        <f t="shared" si="31"/>
        <v>774462.20844308403</v>
      </c>
      <c r="X126" s="2">
        <f t="shared" si="32"/>
        <v>670058.53292248421</v>
      </c>
      <c r="Y126" s="2">
        <f t="shared" si="34"/>
        <v>0.72737613239282972</v>
      </c>
      <c r="Z126" s="2">
        <f t="shared" si="26"/>
        <v>0.64083306717113131</v>
      </c>
      <c r="AA126" s="2">
        <f t="shared" si="27"/>
        <v>1.0266354143425145</v>
      </c>
      <c r="AB126" s="2">
        <f t="shared" si="28"/>
        <v>0.94869648419923069</v>
      </c>
    </row>
    <row r="127" spans="1:28" x14ac:dyDescent="0.35">
      <c r="A127" s="4">
        <v>126</v>
      </c>
      <c r="B127" s="4">
        <f t="shared" si="20"/>
        <v>60</v>
      </c>
      <c r="C127" s="4">
        <v>1136.1058971733751</v>
      </c>
      <c r="D127" s="4">
        <v>601.58411329041689</v>
      </c>
      <c r="E127" s="4">
        <v>1127.0045891447273</v>
      </c>
      <c r="F127" s="4">
        <v>574.31047728032831</v>
      </c>
      <c r="G127" s="4">
        <v>1287.6781609195402</v>
      </c>
      <c r="H127" s="4">
        <v>1030.9782608695652</v>
      </c>
      <c r="I127" s="4">
        <v>1549.5050000000001</v>
      </c>
      <c r="J127" s="4">
        <v>1461.8904109589041</v>
      </c>
      <c r="P127" s="4">
        <f t="shared" si="35"/>
        <v>286.29947069148938</v>
      </c>
      <c r="Q127" s="4">
        <f t="shared" si="33"/>
        <v>1001.3786902280508</v>
      </c>
      <c r="R127" s="4">
        <f t="shared" si="23"/>
        <v>744.67879017807581</v>
      </c>
      <c r="S127" s="4">
        <f t="shared" si="24"/>
        <v>1263.2055293085107</v>
      </c>
      <c r="T127" s="4">
        <f t="shared" si="25"/>
        <v>1175.5909402674147</v>
      </c>
      <c r="U127" s="2">
        <f t="shared" si="29"/>
        <v>602413.51142876095</v>
      </c>
      <c r="V127" s="2">
        <f t="shared" si="30"/>
        <v>427676.83140770817</v>
      </c>
      <c r="W127" s="2">
        <f t="shared" si="31"/>
        <v>759924.37825261208</v>
      </c>
      <c r="X127" s="2">
        <f t="shared" si="32"/>
        <v>675154.19399140892</v>
      </c>
      <c r="Y127" s="2">
        <f t="shared" si="34"/>
        <v>0.7985658153087869</v>
      </c>
      <c r="Z127" s="2">
        <f t="shared" si="26"/>
        <v>0.60552248258123054</v>
      </c>
      <c r="AA127" s="2">
        <f t="shared" si="27"/>
        <v>1.0073639106351349</v>
      </c>
      <c r="AB127" s="2">
        <f t="shared" si="28"/>
        <v>0.95591113113414106</v>
      </c>
    </row>
    <row r="128" spans="1:28" x14ac:dyDescent="0.35">
      <c r="A128" s="4">
        <v>127</v>
      </c>
      <c r="B128" s="4">
        <f t="shared" si="20"/>
        <v>60.5</v>
      </c>
      <c r="C128" s="4">
        <v>1125.0041338565513</v>
      </c>
      <c r="D128" s="4">
        <v>596.42058628977384</v>
      </c>
      <c r="E128" s="4">
        <v>1127.1420250042204</v>
      </c>
      <c r="F128" s="4">
        <v>573.22288336568101</v>
      </c>
      <c r="G128" s="4">
        <v>1288.4137931034484</v>
      </c>
      <c r="H128" s="4">
        <v>1042.7912087912089</v>
      </c>
      <c r="I128" s="4">
        <v>1481.41</v>
      </c>
      <c r="J128" s="4">
        <v>1572.0625</v>
      </c>
      <c r="P128" s="4">
        <f t="shared" si="35"/>
        <v>286.29947069148938</v>
      </c>
      <c r="Q128" s="4">
        <f t="shared" si="33"/>
        <v>1002.1143224119589</v>
      </c>
      <c r="R128" s="4">
        <f t="shared" si="23"/>
        <v>756.49173809971944</v>
      </c>
      <c r="S128" s="4">
        <f t="shared" si="24"/>
        <v>1195.1105293085106</v>
      </c>
      <c r="T128" s="4">
        <f t="shared" si="25"/>
        <v>1285.7630293085106</v>
      </c>
      <c r="U128" s="2">
        <f t="shared" si="29"/>
        <v>597681.61170232005</v>
      </c>
      <c r="V128" s="2">
        <f t="shared" si="30"/>
        <v>433638.37535583676</v>
      </c>
      <c r="W128" s="2">
        <f t="shared" si="31"/>
        <v>712788.52257126383</v>
      </c>
      <c r="X128" s="2">
        <f t="shared" si="32"/>
        <v>737028.79098521709</v>
      </c>
      <c r="Y128" s="2">
        <f t="shared" si="34"/>
        <v>0.79229315825293412</v>
      </c>
      <c r="Z128" s="2">
        <f t="shared" si="26"/>
        <v>0.61396308217977802</v>
      </c>
      <c r="AA128" s="2">
        <f t="shared" si="27"/>
        <v>0.94488011452442222</v>
      </c>
      <c r="AB128" s="2">
        <f t="shared" si="28"/>
        <v>1.0435157354263169</v>
      </c>
    </row>
    <row r="129" spans="1:28" x14ac:dyDescent="0.35">
      <c r="A129" s="4">
        <v>128</v>
      </c>
      <c r="B129" s="4">
        <f t="shared" si="20"/>
        <v>61</v>
      </c>
      <c r="C129" s="4">
        <v>1131.9980920396397</v>
      </c>
      <c r="D129" s="4">
        <v>595.82548344355234</v>
      </c>
      <c r="E129" s="4">
        <v>1125.0804871118253</v>
      </c>
      <c r="F129" s="4">
        <v>574.39027262951868</v>
      </c>
      <c r="G129" s="4">
        <v>1328.0459770114942</v>
      </c>
      <c r="H129" s="4">
        <v>1030.8617021276596</v>
      </c>
      <c r="I129" s="4">
        <v>1559.5589743589744</v>
      </c>
      <c r="J129" s="4">
        <v>1573.8888888888889</v>
      </c>
      <c r="P129" s="4">
        <f t="shared" si="35"/>
        <v>286.29947069148938</v>
      </c>
      <c r="Q129" s="4">
        <f t="shared" si="33"/>
        <v>1041.7465063200048</v>
      </c>
      <c r="R129" s="4">
        <f t="shared" si="23"/>
        <v>744.56223143617012</v>
      </c>
      <c r="S129" s="4">
        <f t="shared" si="24"/>
        <v>1273.259503667485</v>
      </c>
      <c r="T129" s="4">
        <f t="shared" si="25"/>
        <v>1287.5894181973995</v>
      </c>
      <c r="U129" s="2">
        <f t="shared" si="29"/>
        <v>620699.11575374845</v>
      </c>
      <c r="V129" s="2">
        <f t="shared" si="30"/>
        <v>427669.30310426455</v>
      </c>
      <c r="W129" s="2">
        <f t="shared" si="31"/>
        <v>758640.45932177675</v>
      </c>
      <c r="X129" s="2">
        <f t="shared" si="32"/>
        <v>739578.83695328759</v>
      </c>
      <c r="Y129" s="2">
        <f t="shared" si="34"/>
        <v>0.82280540862661433</v>
      </c>
      <c r="Z129" s="2">
        <f t="shared" si="26"/>
        <v>0.60551182369897172</v>
      </c>
      <c r="AA129" s="2">
        <f t="shared" si="27"/>
        <v>1.005661933922559</v>
      </c>
      <c r="AB129" s="2">
        <f t="shared" si="28"/>
        <v>1.0471261955959732</v>
      </c>
    </row>
    <row r="130" spans="1:28" x14ac:dyDescent="0.35">
      <c r="A130" s="4">
        <v>129</v>
      </c>
      <c r="B130" s="4">
        <f t="shared" si="20"/>
        <v>61.5</v>
      </c>
      <c r="C130" s="4">
        <v>1134.04435928098</v>
      </c>
      <c r="D130" s="4">
        <v>598.44747173882433</v>
      </c>
      <c r="E130" s="4">
        <v>1132.4103996181188</v>
      </c>
      <c r="F130" s="4">
        <v>577.08336463504304</v>
      </c>
      <c r="G130" s="4">
        <v>1106.1379310344828</v>
      </c>
      <c r="H130" s="4">
        <v>1069.8777777777777</v>
      </c>
      <c r="I130" s="4">
        <v>1561</v>
      </c>
      <c r="J130" s="4">
        <v>1509.2587412587413</v>
      </c>
      <c r="P130" s="4">
        <f t="shared" si="35"/>
        <v>286.29947069148938</v>
      </c>
      <c r="Q130" s="4">
        <f t="shared" si="33"/>
        <v>819.83846034299336</v>
      </c>
      <c r="R130" s="4">
        <f t="shared" si="23"/>
        <v>783.57830708628831</v>
      </c>
      <c r="S130" s="4">
        <f t="shared" si="24"/>
        <v>1274.7005293085106</v>
      </c>
      <c r="T130" s="4">
        <f t="shared" si="25"/>
        <v>1222.9592705672519</v>
      </c>
      <c r="U130" s="2">
        <f t="shared" si="29"/>
        <v>490630.25382651476</v>
      </c>
      <c r="V130" s="2">
        <f t="shared" si="30"/>
        <v>452190.00590838626</v>
      </c>
      <c r="W130" s="2">
        <f t="shared" si="31"/>
        <v>762841.30898881925</v>
      </c>
      <c r="X130" s="2">
        <f t="shared" si="32"/>
        <v>705749.45067056769</v>
      </c>
      <c r="Y130" s="2">
        <f t="shared" si="34"/>
        <v>0.65038472947408421</v>
      </c>
      <c r="Z130" s="2">
        <f t="shared" si="26"/>
        <v>0.6402292452336299</v>
      </c>
      <c r="AA130" s="2">
        <f t="shared" si="27"/>
        <v>1.0112306253209227</v>
      </c>
      <c r="AB130" s="2">
        <f t="shared" si="28"/>
        <v>0.99922915637903231</v>
      </c>
    </row>
    <row r="131" spans="1:28" x14ac:dyDescent="0.35">
      <c r="A131" s="4">
        <v>130</v>
      </c>
      <c r="B131" s="4">
        <f t="shared" si="20"/>
        <v>62</v>
      </c>
      <c r="C131" s="4">
        <v>1126.2410565919884</v>
      </c>
      <c r="D131" s="4">
        <v>595.9169308060267</v>
      </c>
      <c r="E131" s="4">
        <v>1124.1031654443195</v>
      </c>
      <c r="F131" s="4">
        <v>573.98258278253184</v>
      </c>
      <c r="G131" s="4">
        <v>1342.6666666666667</v>
      </c>
      <c r="H131" s="4">
        <v>1056.2747252747254</v>
      </c>
      <c r="I131" s="4">
        <v>1531.1464646464647</v>
      </c>
      <c r="J131" s="4">
        <v>1557.8815789473683</v>
      </c>
      <c r="P131" s="4">
        <f t="shared" si="35"/>
        <v>286.29947069148938</v>
      </c>
      <c r="Q131" s="4">
        <f t="shared" si="33"/>
        <v>1056.3671959751773</v>
      </c>
      <c r="R131" s="4">
        <f t="shared" si="23"/>
        <v>769.97525458323594</v>
      </c>
      <c r="S131" s="4">
        <f t="shared" si="24"/>
        <v>1244.8469939549752</v>
      </c>
      <c r="T131" s="4">
        <f t="shared" si="25"/>
        <v>1271.5821082558789</v>
      </c>
      <c r="U131" s="2">
        <f t="shared" si="29"/>
        <v>629507.09722969623</v>
      </c>
      <c r="V131" s="2">
        <f t="shared" si="30"/>
        <v>441952.38530432322</v>
      </c>
      <c r="W131" s="2">
        <f t="shared" si="31"/>
        <v>741825.39996075735</v>
      </c>
      <c r="X131" s="2">
        <f t="shared" si="32"/>
        <v>729865.98271676642</v>
      </c>
      <c r="Y131" s="2">
        <f t="shared" si="34"/>
        <v>0.83448136339044887</v>
      </c>
      <c r="Z131" s="2">
        <f t="shared" si="26"/>
        <v>0.62573440008737191</v>
      </c>
      <c r="AA131" s="2">
        <f t="shared" si="27"/>
        <v>0.98337171078953067</v>
      </c>
      <c r="AB131" s="2">
        <f t="shared" si="28"/>
        <v>1.0333743362986403</v>
      </c>
    </row>
    <row r="132" spans="1:28" x14ac:dyDescent="0.35">
      <c r="A132" s="4">
        <v>131</v>
      </c>
      <c r="B132" s="4">
        <f t="shared" ref="B132:B146" si="36">B131+0.5</f>
        <v>62.5</v>
      </c>
      <c r="C132" s="4">
        <v>1123.2327383341972</v>
      </c>
      <c r="D132" s="4">
        <v>595.56654729204411</v>
      </c>
      <c r="E132" s="4">
        <v>1124.0268121890456</v>
      </c>
      <c r="F132" s="4">
        <v>573.46868547128963</v>
      </c>
      <c r="G132" s="4">
        <v>1279.367816091954</v>
      </c>
      <c r="H132" s="4">
        <v>1031.2222222222222</v>
      </c>
      <c r="I132" s="4">
        <v>1561.2944162436547</v>
      </c>
      <c r="J132" s="4">
        <v>1449.316129032258</v>
      </c>
      <c r="P132" s="4">
        <f t="shared" si="35"/>
        <v>286.29947069148938</v>
      </c>
      <c r="Q132" s="4">
        <f t="shared" si="33"/>
        <v>993.06834540046452</v>
      </c>
      <c r="R132" s="4">
        <f t="shared" si="23"/>
        <v>744.92275153073274</v>
      </c>
      <c r="S132" s="4">
        <f t="shared" si="24"/>
        <v>1274.9949455521653</v>
      </c>
      <c r="T132" s="4">
        <f t="shared" si="25"/>
        <v>1163.0166583407686</v>
      </c>
      <c r="U132" s="2">
        <f t="shared" si="29"/>
        <v>591438.28569517774</v>
      </c>
      <c r="V132" s="2">
        <f t="shared" si="30"/>
        <v>427189.87109798542</v>
      </c>
      <c r="W132" s="2">
        <f t="shared" si="31"/>
        <v>759344.3375373109</v>
      </c>
      <c r="X132" s="2">
        <f t="shared" si="32"/>
        <v>666953.63423989248</v>
      </c>
      <c r="Y132" s="2">
        <f t="shared" si="34"/>
        <v>0.78401693830011898</v>
      </c>
      <c r="Z132" s="2">
        <f t="shared" si="26"/>
        <v>0.60483302410696327</v>
      </c>
      <c r="AA132" s="2">
        <f t="shared" si="27"/>
        <v>1.0065950024384576</v>
      </c>
      <c r="AB132" s="2">
        <f t="shared" si="28"/>
        <v>0.9443004406907296</v>
      </c>
    </row>
    <row r="133" spans="1:28" x14ac:dyDescent="0.35">
      <c r="A133" s="4">
        <v>132</v>
      </c>
      <c r="B133" s="4">
        <f t="shared" si="36"/>
        <v>63</v>
      </c>
      <c r="C133" s="4">
        <v>1140.9466935577398</v>
      </c>
      <c r="D133" s="4">
        <v>596.33916893331468</v>
      </c>
      <c r="E133" s="4">
        <v>1159.5310758914045</v>
      </c>
      <c r="F133" s="4">
        <v>583.08806583120884</v>
      </c>
      <c r="G133" s="4">
        <v>1192.4137931034484</v>
      </c>
      <c r="H133" s="4">
        <v>724.42222222222222</v>
      </c>
      <c r="I133" s="4">
        <v>1483.0154639175257</v>
      </c>
      <c r="J133" s="4">
        <v>1411.4268292682927</v>
      </c>
      <c r="P133" s="4">
        <f t="shared" si="35"/>
        <v>286.29947069148938</v>
      </c>
      <c r="Q133" s="4">
        <f t="shared" si="33"/>
        <v>906.11432241195894</v>
      </c>
      <c r="R133" s="4">
        <f t="shared" si="23"/>
        <v>438.12275153073284</v>
      </c>
      <c r="S133" s="4">
        <f t="shared" si="24"/>
        <v>1196.7159932260363</v>
      </c>
      <c r="T133" s="4">
        <f t="shared" si="25"/>
        <v>1125.1273585768033</v>
      </c>
      <c r="U133" s="2">
        <f t="shared" si="29"/>
        <v>540351.46198572114</v>
      </c>
      <c r="V133" s="2">
        <f t="shared" si="30"/>
        <v>255464.14778670229</v>
      </c>
      <c r="W133" s="2">
        <f t="shared" si="31"/>
        <v>713648.62084962067</v>
      </c>
      <c r="X133" s="2">
        <f t="shared" si="32"/>
        <v>656048.33532632515</v>
      </c>
      <c r="Y133" s="2">
        <f t="shared" si="34"/>
        <v>0.7162956965731182</v>
      </c>
      <c r="Z133" s="2">
        <f t="shared" si="26"/>
        <v>0.36169666818082941</v>
      </c>
      <c r="AA133" s="2">
        <f t="shared" si="27"/>
        <v>0.9460202700320115</v>
      </c>
      <c r="AB133" s="2">
        <f t="shared" si="28"/>
        <v>0.92886026907867758</v>
      </c>
    </row>
    <row r="134" spans="1:28" x14ac:dyDescent="0.35">
      <c r="A134" s="4">
        <v>133</v>
      </c>
      <c r="B134" s="4">
        <f t="shared" si="36"/>
        <v>63.5</v>
      </c>
      <c r="C134" s="4">
        <v>1125.3400881797565</v>
      </c>
      <c r="D134" s="4">
        <v>596.05815696825368</v>
      </c>
      <c r="E134" s="4">
        <v>1131.6926790185441</v>
      </c>
      <c r="F134" s="4">
        <v>576.63775624802577</v>
      </c>
      <c r="G134" s="4">
        <v>1231.3333333333333</v>
      </c>
      <c r="H134" s="4">
        <v>1052.8461538461538</v>
      </c>
      <c r="I134" s="4">
        <v>1512.8865979381444</v>
      </c>
      <c r="J134" s="4">
        <v>1392.9367088607594</v>
      </c>
      <c r="P134" s="4">
        <f t="shared" si="35"/>
        <v>286.29947069148938</v>
      </c>
      <c r="Q134" s="4">
        <f t="shared" si="33"/>
        <v>945.03386264184383</v>
      </c>
      <c r="R134" s="4">
        <f t="shared" si="23"/>
        <v>766.54668315466438</v>
      </c>
      <c r="S134" s="4">
        <f t="shared" si="24"/>
        <v>1226.587127246655</v>
      </c>
      <c r="T134" s="4">
        <f t="shared" si="25"/>
        <v>1106.6372381692699</v>
      </c>
      <c r="U134" s="2">
        <f t="shared" si="29"/>
        <v>563295.14243888727</v>
      </c>
      <c r="V134" s="2">
        <f t="shared" si="30"/>
        <v>442019.75943367201</v>
      </c>
      <c r="W134" s="2">
        <f t="shared" si="31"/>
        <v>731117.26242762606</v>
      </c>
      <c r="X134" s="2">
        <f t="shared" si="32"/>
        <v>638128.81399843993</v>
      </c>
      <c r="Y134" s="2">
        <f t="shared" si="34"/>
        <v>0.74671008559273355</v>
      </c>
      <c r="Z134" s="2">
        <f t="shared" si="26"/>
        <v>0.6258297911562094</v>
      </c>
      <c r="AA134" s="2">
        <f t="shared" si="27"/>
        <v>0.96917688876553165</v>
      </c>
      <c r="AB134" s="2">
        <f t="shared" si="28"/>
        <v>0.90348907231449205</v>
      </c>
    </row>
    <row r="135" spans="1:28" x14ac:dyDescent="0.35">
      <c r="A135" s="4">
        <v>134</v>
      </c>
      <c r="B135" s="4">
        <f t="shared" si="36"/>
        <v>64</v>
      </c>
      <c r="C135" s="4">
        <v>1129.4173520113823</v>
      </c>
      <c r="D135" s="4">
        <v>593.20182285564033</v>
      </c>
      <c r="E135" s="4">
        <v>1140.9772348598492</v>
      </c>
      <c r="F135" s="4">
        <v>579.82281875284855</v>
      </c>
      <c r="G135" s="4">
        <v>1359.83908045977</v>
      </c>
      <c r="H135" s="4">
        <v>1015.8666666666667</v>
      </c>
      <c r="I135" s="4">
        <v>1513.05</v>
      </c>
      <c r="J135" s="4">
        <v>1396.125786163522</v>
      </c>
      <c r="P135" s="4">
        <f t="shared" si="35"/>
        <v>286.29947069148938</v>
      </c>
      <c r="Q135" s="4">
        <f t="shared" si="33"/>
        <v>1073.5396097682806</v>
      </c>
      <c r="R135" s="4">
        <f t="shared" si="23"/>
        <v>729.56719597517736</v>
      </c>
      <c r="S135" s="4">
        <f t="shared" si="24"/>
        <v>1226.7505293085105</v>
      </c>
      <c r="T135" s="4">
        <f t="shared" si="25"/>
        <v>1109.8263154720325</v>
      </c>
      <c r="U135" s="2">
        <f t="shared" si="29"/>
        <v>636825.65342227684</v>
      </c>
      <c r="V135" s="2">
        <f t="shared" si="30"/>
        <v>423019.70803993917</v>
      </c>
      <c r="W135" s="2">
        <f t="shared" si="31"/>
        <v>727710.65017493011</v>
      </c>
      <c r="X135" s="2">
        <f t="shared" si="32"/>
        <v>643502.62256308203</v>
      </c>
      <c r="Y135" s="2">
        <f t="shared" si="34"/>
        <v>0.84418292001548223</v>
      </c>
      <c r="Z135" s="2">
        <f t="shared" si="26"/>
        <v>0.59892873539586988</v>
      </c>
      <c r="AA135" s="2">
        <f t="shared" si="27"/>
        <v>0.96466104700666566</v>
      </c>
      <c r="AB135" s="2">
        <f t="shared" si="28"/>
        <v>0.91109753193637022</v>
      </c>
    </row>
    <row r="136" spans="1:28" x14ac:dyDescent="0.35">
      <c r="A136" s="4">
        <v>135</v>
      </c>
      <c r="B136" s="4">
        <f t="shared" si="36"/>
        <v>64.5</v>
      </c>
      <c r="C136" s="4">
        <v>1133.3877212856246</v>
      </c>
      <c r="D136" s="4">
        <v>595.47703502214222</v>
      </c>
      <c r="E136" s="4">
        <v>1133.8152995151584</v>
      </c>
      <c r="F136" s="4">
        <v>578.84548189247312</v>
      </c>
      <c r="G136" s="4">
        <v>1410.4367816091954</v>
      </c>
      <c r="H136" s="4">
        <v>1165.3777777777777</v>
      </c>
      <c r="I136" s="4">
        <v>1625.5093457943926</v>
      </c>
      <c r="J136" s="4">
        <v>1358.5279503105589</v>
      </c>
      <c r="P136" s="4">
        <f t="shared" si="35"/>
        <v>286.29947069148938</v>
      </c>
      <c r="Q136" s="4">
        <f t="shared" si="33"/>
        <v>1124.1373109177059</v>
      </c>
      <c r="R136" s="4">
        <f t="shared" si="23"/>
        <v>879.07830708628831</v>
      </c>
      <c r="S136" s="4">
        <f t="shared" si="24"/>
        <v>1339.2098751029032</v>
      </c>
      <c r="T136" s="4">
        <f t="shared" si="25"/>
        <v>1072.2284796190695</v>
      </c>
      <c r="U136" s="2">
        <f t="shared" si="29"/>
        <v>669397.95286303957</v>
      </c>
      <c r="V136" s="2">
        <f t="shared" si="30"/>
        <v>508850.50628658204</v>
      </c>
      <c r="W136" s="2">
        <f t="shared" si="31"/>
        <v>797468.72569865023</v>
      </c>
      <c r="X136" s="2">
        <f t="shared" si="32"/>
        <v>620654.61098393402</v>
      </c>
      <c r="Y136" s="2">
        <f t="shared" si="34"/>
        <v>0.88736110969071602</v>
      </c>
      <c r="Z136" s="2">
        <f t="shared" si="26"/>
        <v>0.72045151666313501</v>
      </c>
      <c r="AA136" s="2">
        <f t="shared" si="27"/>
        <v>1.0571331005016995</v>
      </c>
      <c r="AB136" s="2">
        <f t="shared" si="28"/>
        <v>0.87874837557007324</v>
      </c>
    </row>
    <row r="137" spans="1:28" x14ac:dyDescent="0.35">
      <c r="A137" s="4">
        <v>136</v>
      </c>
      <c r="B137" s="4">
        <f t="shared" si="36"/>
        <v>65</v>
      </c>
      <c r="C137" s="4">
        <v>1131.5094312058868</v>
      </c>
      <c r="D137" s="4">
        <v>597.06488465664529</v>
      </c>
      <c r="E137" s="4">
        <v>1142.0309097826289</v>
      </c>
      <c r="F137" s="4">
        <v>580.78615210540454</v>
      </c>
      <c r="G137" s="4">
        <v>1439.9080459770114</v>
      </c>
      <c r="H137" s="4">
        <v>1161.3111111111111</v>
      </c>
      <c r="I137" s="4">
        <v>1540.5707547169811</v>
      </c>
      <c r="J137" s="4">
        <v>1384.4578313253012</v>
      </c>
      <c r="P137" s="4">
        <f t="shared" si="35"/>
        <v>286.29947069148938</v>
      </c>
      <c r="Q137" s="4">
        <f t="shared" si="33"/>
        <v>1153.608575285522</v>
      </c>
      <c r="R137" s="4">
        <f t="shared" si="23"/>
        <v>875.0116404196217</v>
      </c>
      <c r="S137" s="4">
        <f t="shared" si="24"/>
        <v>1254.2712840254917</v>
      </c>
      <c r="T137" s="4">
        <f t="shared" si="25"/>
        <v>1098.1583606338118</v>
      </c>
      <c r="U137" s="2">
        <f t="shared" si="29"/>
        <v>688779.17094176705</v>
      </c>
      <c r="V137" s="2">
        <f t="shared" si="30"/>
        <v>508194.64368674997</v>
      </c>
      <c r="W137" s="2">
        <f t="shared" si="31"/>
        <v>748881.33952482254</v>
      </c>
      <c r="X137" s="2">
        <f t="shared" si="32"/>
        <v>637795.16867489065</v>
      </c>
      <c r="Y137" s="2">
        <f t="shared" si="34"/>
        <v>0.91305306035764033</v>
      </c>
      <c r="Z137" s="2">
        <f t="shared" si="26"/>
        <v>0.71952291936602331</v>
      </c>
      <c r="AA137" s="2">
        <f t="shared" si="27"/>
        <v>0.99272513999363909</v>
      </c>
      <c r="AB137" s="2">
        <f t="shared" si="28"/>
        <v>0.90301668351579978</v>
      </c>
    </row>
    <row r="138" spans="1:28" x14ac:dyDescent="0.35">
      <c r="A138" s="4">
        <v>137</v>
      </c>
      <c r="B138" s="4">
        <f t="shared" si="36"/>
        <v>65.5</v>
      </c>
      <c r="C138" s="4">
        <v>1133.2502854261315</v>
      </c>
      <c r="D138" s="4">
        <v>602.42827119327535</v>
      </c>
      <c r="E138" s="4">
        <v>1138.6102839463585</v>
      </c>
      <c r="F138" s="4">
        <v>579.71617338337398</v>
      </c>
      <c r="G138" s="4">
        <v>1285.7931034482758</v>
      </c>
      <c r="H138" s="4">
        <v>1205.8901098901099</v>
      </c>
      <c r="I138" s="4">
        <v>1579.0140845070423</v>
      </c>
      <c r="J138" s="4">
        <v>1467.874213836478</v>
      </c>
      <c r="P138" s="4">
        <f t="shared" si="35"/>
        <v>286.29947069148938</v>
      </c>
      <c r="Q138" s="4">
        <f t="shared" si="33"/>
        <v>999.49363275678638</v>
      </c>
      <c r="R138" s="4">
        <f t="shared" si="23"/>
        <v>919.59063919862047</v>
      </c>
      <c r="S138" s="4">
        <f t="shared" si="24"/>
        <v>1292.7146138155529</v>
      </c>
      <c r="T138" s="4">
        <f t="shared" si="25"/>
        <v>1181.5747431449886</v>
      </c>
      <c r="U138" s="2">
        <f t="shared" si="29"/>
        <v>602123.22125035722</v>
      </c>
      <c r="V138" s="2">
        <f t="shared" si="30"/>
        <v>533101.56643539516</v>
      </c>
      <c r="W138" s="2">
        <f t="shared" si="31"/>
        <v>778767.82994718605</v>
      </c>
      <c r="X138" s="2">
        <f t="shared" si="32"/>
        <v>684977.98866245581</v>
      </c>
      <c r="Y138" s="2">
        <f t="shared" si="34"/>
        <v>0.79818100353316246</v>
      </c>
      <c r="Z138" s="2">
        <f t="shared" si="26"/>
        <v>0.75478716701436277</v>
      </c>
      <c r="AA138" s="2">
        <f t="shared" si="27"/>
        <v>1.0323429924124012</v>
      </c>
      <c r="AB138" s="2">
        <f t="shared" si="28"/>
        <v>0.96982006447055968</v>
      </c>
    </row>
    <row r="139" spans="1:28" x14ac:dyDescent="0.35">
      <c r="A139" s="4">
        <v>138</v>
      </c>
      <c r="B139" s="4">
        <f t="shared" si="36"/>
        <v>66</v>
      </c>
      <c r="C139" s="4">
        <v>1143.741222700764</v>
      </c>
      <c r="D139" s="4">
        <v>603.82103737201066</v>
      </c>
      <c r="E139" s="4">
        <v>1155.0720457834093</v>
      </c>
      <c r="F139" s="4">
        <v>583.35797047887786</v>
      </c>
      <c r="G139" s="4">
        <v>1367.5057471264367</v>
      </c>
      <c r="H139" s="4">
        <v>1119.0769230769231</v>
      </c>
      <c r="I139" s="4">
        <v>1599.0913461538462</v>
      </c>
      <c r="J139" s="4">
        <v>1324.1341463414635</v>
      </c>
      <c r="P139" s="4">
        <f t="shared" si="35"/>
        <v>286.29947069148938</v>
      </c>
      <c r="Q139" s="4">
        <f t="shared" si="33"/>
        <v>1081.2062764349473</v>
      </c>
      <c r="R139" s="4">
        <f t="shared" si="23"/>
        <v>832.77745238543366</v>
      </c>
      <c r="S139" s="4">
        <f t="shared" si="24"/>
        <v>1312.7918754623568</v>
      </c>
      <c r="T139" s="4">
        <f t="shared" si="25"/>
        <v>1037.8346756499741</v>
      </c>
      <c r="U139" s="2">
        <f t="shared" si="29"/>
        <v>652855.09545007884</v>
      </c>
      <c r="V139" s="2">
        <f t="shared" si="30"/>
        <v>485807.36448413692</v>
      </c>
      <c r="W139" s="2">
        <f t="shared" si="31"/>
        <v>792691.35209522769</v>
      </c>
      <c r="X139" s="2">
        <f t="shared" si="32"/>
        <v>605429.13007977337</v>
      </c>
      <c r="Y139" s="2">
        <f t="shared" si="34"/>
        <v>0.86543172038106031</v>
      </c>
      <c r="Z139" s="2">
        <f t="shared" si="26"/>
        <v>0.68782608688532632</v>
      </c>
      <c r="AA139" s="2">
        <f t="shared" si="27"/>
        <v>1.0508001627865351</v>
      </c>
      <c r="AB139" s="2">
        <f t="shared" si="28"/>
        <v>0.85719151225990808</v>
      </c>
    </row>
    <row r="140" spans="1:28" x14ac:dyDescent="0.35">
      <c r="A140" s="4">
        <v>139</v>
      </c>
      <c r="B140" s="4">
        <f t="shared" si="36"/>
        <v>66.5</v>
      </c>
      <c r="C140" s="4">
        <v>1135.5714243864577</v>
      </c>
      <c r="D140" s="4">
        <v>604.92621112801862</v>
      </c>
      <c r="E140" s="4">
        <v>1134.868974437938</v>
      </c>
      <c r="F140" s="4">
        <v>575.74742869858756</v>
      </c>
      <c r="G140" s="4">
        <v>1262.9080459770114</v>
      </c>
      <c r="H140" s="4">
        <v>1081.5795454545455</v>
      </c>
      <c r="I140" s="4">
        <v>1528.4731707317073</v>
      </c>
      <c r="J140" s="4">
        <v>1442.78125</v>
      </c>
      <c r="P140" s="4">
        <f t="shared" si="35"/>
        <v>286.29947069148938</v>
      </c>
      <c r="Q140" s="4">
        <f t="shared" si="33"/>
        <v>976.60857528552197</v>
      </c>
      <c r="R140" s="4">
        <f t="shared" si="23"/>
        <v>795.28007476305606</v>
      </c>
      <c r="S140" s="4">
        <f t="shared" si="24"/>
        <v>1242.1737000402179</v>
      </c>
      <c r="T140" s="4">
        <f t="shared" si="25"/>
        <v>1156.4817793085106</v>
      </c>
      <c r="U140" s="2">
        <f t="shared" si="29"/>
        <v>590776.12520260317</v>
      </c>
      <c r="V140" s="2">
        <f t="shared" si="30"/>
        <v>457880.45814005</v>
      </c>
      <c r="W140" s="2">
        <f t="shared" si="31"/>
        <v>751423.4299282009</v>
      </c>
      <c r="X140" s="2">
        <f t="shared" si="32"/>
        <v>665841.41077364236</v>
      </c>
      <c r="Y140" s="2">
        <f t="shared" si="34"/>
        <v>0.78313917124545251</v>
      </c>
      <c r="Z140" s="2">
        <f t="shared" si="26"/>
        <v>0.6482860220082457</v>
      </c>
      <c r="AA140" s="2">
        <f t="shared" si="27"/>
        <v>0.9960949623117803</v>
      </c>
      <c r="AB140" s="2">
        <f t="shared" si="28"/>
        <v>0.94272570887219242</v>
      </c>
    </row>
    <row r="141" spans="1:28" x14ac:dyDescent="0.35">
      <c r="A141" s="4">
        <v>140</v>
      </c>
      <c r="B141" s="4">
        <f t="shared" si="36"/>
        <v>67</v>
      </c>
      <c r="C141" s="4">
        <v>1140.1068077497268</v>
      </c>
      <c r="D141" s="4">
        <v>606.69861080371902</v>
      </c>
      <c r="E141" s="4">
        <v>1138.9309676185089</v>
      </c>
      <c r="F141" s="4">
        <v>576.04856798273079</v>
      </c>
      <c r="G141" s="4">
        <v>1015.4269662921348</v>
      </c>
      <c r="H141" s="4">
        <v>921.52688172043008</v>
      </c>
      <c r="I141" s="4">
        <v>1519.6305418719212</v>
      </c>
      <c r="J141" s="4">
        <v>1355.830303030303</v>
      </c>
      <c r="P141" s="4">
        <f t="shared" si="35"/>
        <v>286.29947069148938</v>
      </c>
      <c r="Q141" s="4">
        <f t="shared" si="33"/>
        <v>729.12749560064549</v>
      </c>
      <c r="R141" s="4">
        <f t="shared" si="23"/>
        <v>635.22741102894065</v>
      </c>
      <c r="S141" s="4">
        <f t="shared" si="24"/>
        <v>1233.3310711804318</v>
      </c>
      <c r="T141" s="4">
        <f t="shared" si="25"/>
        <v>1069.5308323388135</v>
      </c>
      <c r="U141" s="2">
        <f t="shared" si="29"/>
        <v>442360.63867970638</v>
      </c>
      <c r="V141" s="2">
        <f t="shared" si="30"/>
        <v>365921.84046659881</v>
      </c>
      <c r="W141" s="2">
        <f t="shared" si="31"/>
        <v>748260.24754623068</v>
      </c>
      <c r="X141" s="2">
        <f t="shared" si="32"/>
        <v>616101.70438215171</v>
      </c>
      <c r="Y141" s="2">
        <f t="shared" si="34"/>
        <v>0.58639800964947297</v>
      </c>
      <c r="Z141" s="2">
        <f t="shared" si="26"/>
        <v>0.51808722146746244</v>
      </c>
      <c r="AA141" s="2">
        <f t="shared" si="27"/>
        <v>0.99190181380181841</v>
      </c>
      <c r="AB141" s="2">
        <f t="shared" si="28"/>
        <v>0.87230218277679672</v>
      </c>
    </row>
    <row r="142" spans="1:28" x14ac:dyDescent="0.35">
      <c r="A142" s="4">
        <v>141</v>
      </c>
      <c r="B142" s="4">
        <f t="shared" si="36"/>
        <v>67.5</v>
      </c>
      <c r="C142" s="4">
        <v>1133.3419093324603</v>
      </c>
      <c r="D142" s="4">
        <v>609.81522638450645</v>
      </c>
      <c r="E142" s="4">
        <v>1145.9707377547616</v>
      </c>
      <c r="F142" s="4">
        <v>579.54482411836659</v>
      </c>
      <c r="G142" s="4">
        <v>1262.1724137931035</v>
      </c>
      <c r="H142" s="4">
        <v>1046.6593406593406</v>
      </c>
      <c r="I142" s="4">
        <v>1584.2115384615386</v>
      </c>
      <c r="J142" s="4">
        <v>1326.8271604938273</v>
      </c>
      <c r="P142" s="4">
        <f t="shared" si="35"/>
        <v>286.29947069148938</v>
      </c>
      <c r="Q142" s="4">
        <f t="shared" si="33"/>
        <v>975.87294310161406</v>
      </c>
      <c r="R142" s="4">
        <f t="shared" ref="R142:R205" si="37">H142-$P142</f>
        <v>760.35986996785118</v>
      </c>
      <c r="S142" s="4">
        <f t="shared" ref="S142:S205" si="38">I142-$P142</f>
        <v>1297.9120677700491</v>
      </c>
      <c r="T142" s="4">
        <f t="shared" ref="T142:T205" si="39">J142-$P142</f>
        <v>1040.5276898023378</v>
      </c>
      <c r="U142" s="2">
        <f t="shared" si="29"/>
        <v>595102.17972002539</v>
      </c>
      <c r="V142" s="2">
        <f t="shared" si="30"/>
        <v>440662.6271071824</v>
      </c>
      <c r="W142" s="2">
        <f t="shared" si="31"/>
        <v>791486.54143437534</v>
      </c>
      <c r="X142" s="2">
        <f t="shared" si="32"/>
        <v>603032.43697678624</v>
      </c>
      <c r="Y142" s="2">
        <f t="shared" si="34"/>
        <v>0.78887383553706525</v>
      </c>
      <c r="Z142" s="2">
        <f t="shared" ref="Z142:Z205" si="40">V142/Z$3</f>
        <v>0.62390830728058688</v>
      </c>
      <c r="AA142" s="2">
        <f t="shared" ref="AA142:AA205" si="41">W142/AA$3</f>
        <v>1.0492030528455671</v>
      </c>
      <c r="AB142" s="2">
        <f t="shared" ref="AB142:AB205" si="42">X142/AB$3</f>
        <v>0.85379817539634861</v>
      </c>
    </row>
    <row r="143" spans="1:28" x14ac:dyDescent="0.35">
      <c r="A143" s="4">
        <v>142</v>
      </c>
      <c r="B143" s="4">
        <f t="shared" si="36"/>
        <v>68</v>
      </c>
      <c r="C143" s="4">
        <v>1130.2114258662307</v>
      </c>
      <c r="D143" s="4">
        <v>603.68106837799303</v>
      </c>
      <c r="E143" s="4">
        <v>1147.4061789539107</v>
      </c>
      <c r="F143" s="4">
        <v>581.98374251810878</v>
      </c>
      <c r="G143" s="4">
        <v>1378.632183908046</v>
      </c>
      <c r="H143" s="4">
        <v>1155.7252747252746</v>
      </c>
      <c r="I143" s="4">
        <v>1590.7655502392345</v>
      </c>
      <c r="J143" s="4">
        <v>1359.5089820359281</v>
      </c>
      <c r="P143" s="4">
        <f t="shared" si="35"/>
        <v>286.29947069148938</v>
      </c>
      <c r="Q143" s="4">
        <f t="shared" si="33"/>
        <v>1092.3327132165566</v>
      </c>
      <c r="R143" s="4">
        <f t="shared" si="37"/>
        <v>869.4258040337852</v>
      </c>
      <c r="S143" s="4">
        <f t="shared" si="38"/>
        <v>1304.466079547745</v>
      </c>
      <c r="T143" s="4">
        <f t="shared" si="39"/>
        <v>1073.2095113444386</v>
      </c>
      <c r="U143" s="2">
        <f t="shared" ref="U143:U206" si="43">Q143*$D143</f>
        <v>659420.57933880272</v>
      </c>
      <c r="V143" s="2">
        <f t="shared" ref="V143:V206" si="44">R143*$F143</f>
        <v>505991.68327339814</v>
      </c>
      <c r="W143" s="2">
        <f t="shared" ref="W143:W206" si="45">S143*$D143</f>
        <v>787481.47656423482</v>
      </c>
      <c r="X143" s="2">
        <f t="shared" ref="X143:X206" si="46">T143*$F143</f>
        <v>624590.48791826714</v>
      </c>
      <c r="Y143" s="2">
        <f t="shared" si="34"/>
        <v>0.87413499627880797</v>
      </c>
      <c r="Z143" s="2">
        <f t="shared" si="40"/>
        <v>0.7164038772282243</v>
      </c>
      <c r="AA143" s="2">
        <f t="shared" si="41"/>
        <v>1.0438938958749626</v>
      </c>
      <c r="AB143" s="2">
        <f t="shared" si="42"/>
        <v>0.88432095233222097</v>
      </c>
    </row>
    <row r="144" spans="1:28" x14ac:dyDescent="0.35">
      <c r="A144" s="4">
        <v>143</v>
      </c>
      <c r="B144" s="4">
        <f t="shared" si="36"/>
        <v>68.5</v>
      </c>
      <c r="C144" s="4">
        <v>1150.7809928370168</v>
      </c>
      <c r="D144" s="4">
        <v>614.24279819356161</v>
      </c>
      <c r="E144" s="4">
        <v>1146.9175181201579</v>
      </c>
      <c r="F144" s="4">
        <v>583.1879203628323</v>
      </c>
      <c r="G144" s="4">
        <v>1091.0229885057472</v>
      </c>
      <c r="H144" s="4">
        <v>963.31460674157302</v>
      </c>
      <c r="I144" s="4">
        <v>1618.0568720379147</v>
      </c>
      <c r="J144" s="4">
        <v>1353.122699386503</v>
      </c>
      <c r="P144" s="4">
        <f t="shared" si="35"/>
        <v>286.29947069148938</v>
      </c>
      <c r="Q144" s="4">
        <f t="shared" si="33"/>
        <v>804.72351781425778</v>
      </c>
      <c r="R144" s="4">
        <f t="shared" si="37"/>
        <v>677.01513605008358</v>
      </c>
      <c r="S144" s="4">
        <f t="shared" si="38"/>
        <v>1331.7574013464252</v>
      </c>
      <c r="T144" s="4">
        <f t="shared" si="39"/>
        <v>1066.8232286950135</v>
      </c>
      <c r="U144" s="2">
        <f t="shared" si="43"/>
        <v>494295.62535439612</v>
      </c>
      <c r="V144" s="2">
        <f t="shared" si="44"/>
        <v>394827.04924720823</v>
      </c>
      <c r="W144" s="2">
        <f t="shared" si="45"/>
        <v>818022.39271801431</v>
      </c>
      <c r="X144" s="2">
        <f t="shared" si="46"/>
        <v>622158.42013740714</v>
      </c>
      <c r="Y144" s="2">
        <f t="shared" si="34"/>
        <v>0.65524358530490723</v>
      </c>
      <c r="Z144" s="2">
        <f t="shared" si="40"/>
        <v>0.55901240725027113</v>
      </c>
      <c r="AA144" s="2">
        <f t="shared" si="41"/>
        <v>1.0843792620659969</v>
      </c>
      <c r="AB144" s="2">
        <f t="shared" si="42"/>
        <v>0.88087753054192941</v>
      </c>
    </row>
    <row r="145" spans="1:28" x14ac:dyDescent="0.35">
      <c r="A145" s="4">
        <v>144</v>
      </c>
      <c r="B145" s="4">
        <f t="shared" si="36"/>
        <v>69</v>
      </c>
      <c r="C145" s="4">
        <v>1145.2835584572965</v>
      </c>
      <c r="D145" s="4">
        <v>609.84872464436432</v>
      </c>
      <c r="E145" s="4">
        <v>1143.7259520497093</v>
      </c>
      <c r="F145" s="4">
        <v>580.35739705714764</v>
      </c>
      <c r="G145" s="4">
        <v>1175.6091954022988</v>
      </c>
      <c r="H145" s="4">
        <v>842.68181818181813</v>
      </c>
      <c r="I145" s="4">
        <v>1579.1090047393366</v>
      </c>
      <c r="J145" s="4">
        <v>1355.7988505747126</v>
      </c>
      <c r="P145" s="4">
        <f t="shared" si="35"/>
        <v>286.29947069148938</v>
      </c>
      <c r="Q145" s="4">
        <f t="shared" ref="Q145:Q208" si="47">G145-$P145</f>
        <v>889.30972471080941</v>
      </c>
      <c r="R145" s="4">
        <f t="shared" si="37"/>
        <v>556.38234749032881</v>
      </c>
      <c r="S145" s="4">
        <f t="shared" si="38"/>
        <v>1292.8095340478471</v>
      </c>
      <c r="T145" s="4">
        <f t="shared" si="39"/>
        <v>1069.4993798832231</v>
      </c>
      <c r="U145" s="2">
        <f t="shared" si="43"/>
        <v>542344.40142871789</v>
      </c>
      <c r="V145" s="2">
        <f t="shared" si="44"/>
        <v>322900.61095803266</v>
      </c>
      <c r="W145" s="2">
        <f t="shared" si="45"/>
        <v>788418.24554715445</v>
      </c>
      <c r="X145" s="2">
        <f t="shared" si="46"/>
        <v>620691.87626326096</v>
      </c>
      <c r="Y145" s="2">
        <f t="shared" ref="Y145:Y208" si="48">U145/Y$3</f>
        <v>0.71893755848518437</v>
      </c>
      <c r="Z145" s="2">
        <f t="shared" si="40"/>
        <v>0.45717599181310259</v>
      </c>
      <c r="AA145" s="2">
        <f t="shared" si="41"/>
        <v>1.0451356868912813</v>
      </c>
      <c r="AB145" s="2">
        <f t="shared" si="42"/>
        <v>0.87880113728825615</v>
      </c>
    </row>
    <row r="146" spans="1:28" x14ac:dyDescent="0.35">
      <c r="A146" s="4">
        <v>145</v>
      </c>
      <c r="B146" s="4">
        <f t="shared" si="36"/>
        <v>69.5</v>
      </c>
      <c r="C146" s="4">
        <v>1131.9675507375302</v>
      </c>
      <c r="D146" s="4">
        <v>606.41578504342931</v>
      </c>
      <c r="E146" s="4">
        <v>1141.7407674125882</v>
      </c>
      <c r="F146" s="4">
        <v>581.78087249352689</v>
      </c>
      <c r="G146" s="4">
        <v>1522.6436781609195</v>
      </c>
      <c r="H146" s="4">
        <v>1111.8275862068965</v>
      </c>
      <c r="I146" s="4">
        <v>1517.3095238095239</v>
      </c>
      <c r="J146" s="4">
        <v>1406.5941176470587</v>
      </c>
      <c r="P146" s="4">
        <f t="shared" si="35"/>
        <v>286.29947069148938</v>
      </c>
      <c r="Q146" s="4">
        <f t="shared" si="47"/>
        <v>1236.3442074694301</v>
      </c>
      <c r="R146" s="4">
        <f t="shared" si="37"/>
        <v>825.52811551540708</v>
      </c>
      <c r="S146" s="4">
        <f t="shared" si="38"/>
        <v>1231.0100531180344</v>
      </c>
      <c r="T146" s="4">
        <f t="shared" si="39"/>
        <v>1120.2946469555693</v>
      </c>
      <c r="U146" s="2">
        <f t="shared" si="43"/>
        <v>749738.64315647085</v>
      </c>
      <c r="V146" s="2">
        <f t="shared" si="44"/>
        <v>480276.46731249057</v>
      </c>
      <c r="W146" s="2">
        <f t="shared" si="45"/>
        <v>746503.9277579264</v>
      </c>
      <c r="X146" s="2">
        <f t="shared" si="46"/>
        <v>651765.99715563876</v>
      </c>
      <c r="Y146" s="2">
        <f t="shared" si="48"/>
        <v>0.99386159088756187</v>
      </c>
      <c r="Z146" s="2">
        <f t="shared" si="40"/>
        <v>0.67999521473998881</v>
      </c>
      <c r="AA146" s="2">
        <f t="shared" si="41"/>
        <v>0.98957361744320138</v>
      </c>
      <c r="AB146" s="2">
        <f t="shared" si="42"/>
        <v>0.92279715822034258</v>
      </c>
    </row>
    <row r="147" spans="1:28" x14ac:dyDescent="0.35">
      <c r="A147" s="4">
        <v>146</v>
      </c>
      <c r="B147" s="4">
        <f>B146+0.5</f>
        <v>70</v>
      </c>
      <c r="C147" s="4">
        <v>1140.1831610050008</v>
      </c>
      <c r="D147" s="4">
        <v>610.39378647116473</v>
      </c>
      <c r="E147" s="4">
        <v>1145.329370410461</v>
      </c>
      <c r="F147" s="4">
        <v>583.38352396150992</v>
      </c>
      <c r="G147" s="4">
        <v>1438.5862068965516</v>
      </c>
      <c r="H147" s="4">
        <v>1130.5057471264367</v>
      </c>
      <c r="I147" s="4">
        <v>1623.0628019323672</v>
      </c>
      <c r="J147" s="4">
        <v>1369.3276836158193</v>
      </c>
      <c r="P147" s="4">
        <f t="shared" si="35"/>
        <v>286.29947069148938</v>
      </c>
      <c r="Q147" s="4">
        <f t="shared" si="47"/>
        <v>1152.2867362050622</v>
      </c>
      <c r="R147" s="4">
        <f t="shared" si="37"/>
        <v>844.20627643494731</v>
      </c>
      <c r="S147" s="4">
        <f t="shared" si="38"/>
        <v>1336.7633312408777</v>
      </c>
      <c r="T147" s="4">
        <f t="shared" si="39"/>
        <v>1083.0282129243299</v>
      </c>
      <c r="U147" s="2">
        <f t="shared" si="43"/>
        <v>703348.664012708</v>
      </c>
      <c r="V147" s="2">
        <f t="shared" si="44"/>
        <v>492496.03249704413</v>
      </c>
      <c r="W147" s="2">
        <f t="shared" si="45"/>
        <v>815952.03137192712</v>
      </c>
      <c r="X147" s="2">
        <f t="shared" si="46"/>
        <v>631820.81540553202</v>
      </c>
      <c r="Y147" s="2">
        <f t="shared" si="48"/>
        <v>0.93236653671914715</v>
      </c>
      <c r="Z147" s="2">
        <f t="shared" si="40"/>
        <v>0.69729617869976035</v>
      </c>
      <c r="AA147" s="2">
        <f t="shared" si="41"/>
        <v>1.0816347688483718</v>
      </c>
      <c r="AB147" s="2">
        <f t="shared" si="42"/>
        <v>0.89455794795237942</v>
      </c>
    </row>
    <row r="148" spans="1:28" x14ac:dyDescent="0.35">
      <c r="A148" s="4">
        <v>147</v>
      </c>
      <c r="B148" s="4">
        <f t="shared" ref="B148:B211" si="49">B147+0.5</f>
        <v>70.5</v>
      </c>
      <c r="C148" s="4">
        <v>1144.7948976235436</v>
      </c>
      <c r="D148" s="4">
        <v>613.09245632494674</v>
      </c>
      <c r="E148" s="4">
        <v>1147.9864636939924</v>
      </c>
      <c r="F148" s="4">
        <v>583.31299795940947</v>
      </c>
      <c r="G148" s="4">
        <v>1416.0574712643679</v>
      </c>
      <c r="H148" s="4">
        <v>1001.7272727272727</v>
      </c>
      <c r="I148" s="4">
        <v>1553.0673076923076</v>
      </c>
      <c r="J148" s="4">
        <v>1317.2146892655367</v>
      </c>
      <c r="P148" s="4">
        <f t="shared" si="35"/>
        <v>286.29947069148938</v>
      </c>
      <c r="Q148" s="4">
        <f t="shared" si="47"/>
        <v>1129.7580005728785</v>
      </c>
      <c r="R148" s="4">
        <f t="shared" si="37"/>
        <v>715.42780203578332</v>
      </c>
      <c r="S148" s="4">
        <f t="shared" si="38"/>
        <v>1266.7678370008182</v>
      </c>
      <c r="T148" s="4">
        <f t="shared" si="39"/>
        <v>1030.9152185740472</v>
      </c>
      <c r="U148" s="2">
        <f t="shared" si="43"/>
        <v>692646.10762398667</v>
      </c>
      <c r="V148" s="2">
        <f t="shared" si="44"/>
        <v>417318.33602900367</v>
      </c>
      <c r="W148" s="2">
        <f t="shared" si="45"/>
        <v>776645.80478027137</v>
      </c>
      <c r="X148" s="2">
        <f t="shared" si="46"/>
        <v>601346.24678840733</v>
      </c>
      <c r="Y148" s="2">
        <f t="shared" si="48"/>
        <v>0.91817911312006972</v>
      </c>
      <c r="Z148" s="2">
        <f t="shared" si="40"/>
        <v>0.59085649794775408</v>
      </c>
      <c r="AA148" s="2">
        <f t="shared" si="41"/>
        <v>1.0295300130794778</v>
      </c>
      <c r="AB148" s="2">
        <f t="shared" si="42"/>
        <v>0.85141079783930262</v>
      </c>
    </row>
    <row r="149" spans="1:28" x14ac:dyDescent="0.35">
      <c r="A149" s="4">
        <v>148</v>
      </c>
      <c r="B149" s="4">
        <f t="shared" si="49"/>
        <v>71</v>
      </c>
      <c r="C149" s="4">
        <v>1146.1539855674189</v>
      </c>
      <c r="D149" s="4">
        <v>609.835697925109</v>
      </c>
      <c r="E149" s="4">
        <v>1137.5260677214694</v>
      </c>
      <c r="F149" s="4">
        <v>584.48726401347608</v>
      </c>
      <c r="G149" s="4">
        <v>1301.4597701149426</v>
      </c>
      <c r="H149" s="4">
        <v>1051.6222222222223</v>
      </c>
      <c r="I149" s="4">
        <v>1537.7857142857142</v>
      </c>
      <c r="J149" s="4">
        <v>1425.8314606741574</v>
      </c>
      <c r="P149" s="4">
        <f t="shared" si="35"/>
        <v>286.29947069148938</v>
      </c>
      <c r="Q149" s="4">
        <f t="shared" si="47"/>
        <v>1015.1602994234531</v>
      </c>
      <c r="R149" s="4">
        <f t="shared" si="37"/>
        <v>765.32275153073283</v>
      </c>
      <c r="S149" s="4">
        <f t="shared" si="38"/>
        <v>1251.4862435942248</v>
      </c>
      <c r="T149" s="4">
        <f t="shared" si="39"/>
        <v>1139.5319899826679</v>
      </c>
      <c r="U149" s="2">
        <f t="shared" si="43"/>
        <v>619080.98970476422</v>
      </c>
      <c r="V149" s="2">
        <f t="shared" si="44"/>
        <v>447321.4011294634</v>
      </c>
      <c r="W149" s="2">
        <f t="shared" si="45"/>
        <v>763200.98680595704</v>
      </c>
      <c r="X149" s="2">
        <f t="shared" si="46"/>
        <v>666041.93508080137</v>
      </c>
      <c r="Y149" s="2">
        <f t="shared" si="48"/>
        <v>0.82066040337181057</v>
      </c>
      <c r="Z149" s="2">
        <f t="shared" si="40"/>
        <v>0.63333607395115321</v>
      </c>
      <c r="AA149" s="2">
        <f t="shared" si="41"/>
        <v>1.0117074180950587</v>
      </c>
      <c r="AB149" s="2">
        <f t="shared" si="42"/>
        <v>0.94300961944992745</v>
      </c>
    </row>
    <row r="150" spans="1:28" x14ac:dyDescent="0.35">
      <c r="A150" s="4">
        <v>149</v>
      </c>
      <c r="B150" s="4">
        <f t="shared" si="49"/>
        <v>71.5</v>
      </c>
      <c r="C150" s="4">
        <v>1141.878203272081</v>
      </c>
      <c r="D150" s="4">
        <v>610.91583038114288</v>
      </c>
      <c r="E150" s="4">
        <v>1151.1169471602218</v>
      </c>
      <c r="F150" s="4">
        <v>581.94978210859301</v>
      </c>
      <c r="G150" s="4">
        <v>1042.4470588235295</v>
      </c>
      <c r="H150" s="4">
        <v>1176.7444444444445</v>
      </c>
      <c r="I150" s="4">
        <v>1465.0471698113208</v>
      </c>
      <c r="J150" s="4">
        <v>1452.3023255813953</v>
      </c>
      <c r="P150" s="4">
        <f t="shared" si="35"/>
        <v>286.29947069148938</v>
      </c>
      <c r="Q150" s="4">
        <f t="shared" si="47"/>
        <v>756.14758813204003</v>
      </c>
      <c r="R150" s="4">
        <f t="shared" si="37"/>
        <v>890.44497375295509</v>
      </c>
      <c r="S150" s="4">
        <f t="shared" si="38"/>
        <v>1178.7476991198314</v>
      </c>
      <c r="T150" s="4">
        <f t="shared" si="39"/>
        <v>1166.0028548899058</v>
      </c>
      <c r="U150" s="2">
        <f t="shared" si="43"/>
        <v>461942.53169438365</v>
      </c>
      <c r="V150" s="2">
        <f t="shared" si="44"/>
        <v>518194.25845522404</v>
      </c>
      <c r="W150" s="2">
        <f t="shared" si="45"/>
        <v>720115.62941765331</v>
      </c>
      <c r="X150" s="2">
        <f t="shared" si="46"/>
        <v>678555.10734117811</v>
      </c>
      <c r="Y150" s="2">
        <f t="shared" si="48"/>
        <v>0.61235597716495493</v>
      </c>
      <c r="Z150" s="2">
        <f t="shared" si="40"/>
        <v>0.73368078604197162</v>
      </c>
      <c r="AA150" s="2">
        <f t="shared" si="41"/>
        <v>0.95459300598790253</v>
      </c>
      <c r="AB150" s="2">
        <f t="shared" si="42"/>
        <v>0.96072628440727381</v>
      </c>
    </row>
    <row r="151" spans="1:28" x14ac:dyDescent="0.35">
      <c r="A151" s="4">
        <v>150</v>
      </c>
      <c r="B151" s="4">
        <f t="shared" si="49"/>
        <v>72</v>
      </c>
      <c r="C151" s="4">
        <v>1154.8429860175877</v>
      </c>
      <c r="D151" s="4">
        <v>614.43438010922603</v>
      </c>
      <c r="E151" s="4">
        <v>1148.0475462982115</v>
      </c>
      <c r="F151" s="4">
        <v>584.27362767907471</v>
      </c>
      <c r="G151" s="4">
        <v>1365.7471264367816</v>
      </c>
      <c r="H151" s="4">
        <v>1207.6404494382023</v>
      </c>
      <c r="I151" s="4">
        <v>1508.1067961165049</v>
      </c>
      <c r="J151" s="4">
        <v>1412.6703910614526</v>
      </c>
      <c r="P151" s="4">
        <f t="shared" si="35"/>
        <v>286.29947069148938</v>
      </c>
      <c r="Q151" s="4">
        <f t="shared" si="47"/>
        <v>1079.4476557452922</v>
      </c>
      <c r="R151" s="4">
        <f t="shared" si="37"/>
        <v>921.34097874671284</v>
      </c>
      <c r="S151" s="4">
        <f t="shared" si="38"/>
        <v>1221.8073254250155</v>
      </c>
      <c r="T151" s="4">
        <f t="shared" si="39"/>
        <v>1126.3709203699632</v>
      </c>
      <c r="U151" s="2">
        <f t="shared" si="43"/>
        <v>663249.7512182158</v>
      </c>
      <c r="V151" s="2">
        <f t="shared" si="44"/>
        <v>538315.23598173121</v>
      </c>
      <c r="W151" s="2">
        <f t="shared" si="45"/>
        <v>750720.42661043082</v>
      </c>
      <c r="X151" s="2">
        <f t="shared" si="46"/>
        <v>658108.82375677663</v>
      </c>
      <c r="Y151" s="2">
        <f t="shared" si="48"/>
        <v>0.87921098761337924</v>
      </c>
      <c r="Z151" s="2">
        <f t="shared" si="40"/>
        <v>0.7621688952147524</v>
      </c>
      <c r="AA151" s="2">
        <f t="shared" si="41"/>
        <v>0.99516305356974633</v>
      </c>
      <c r="AB151" s="2">
        <f t="shared" si="42"/>
        <v>0.93177759351177847</v>
      </c>
    </row>
    <row r="152" spans="1:28" x14ac:dyDescent="0.35">
      <c r="A152" s="4">
        <v>151</v>
      </c>
      <c r="B152" s="4">
        <f t="shared" si="49"/>
        <v>72.5</v>
      </c>
      <c r="C152" s="4">
        <v>1138.6408252484682</v>
      </c>
      <c r="D152" s="4">
        <v>613.74547752908438</v>
      </c>
      <c r="E152" s="4">
        <v>1148.4598538766904</v>
      </c>
      <c r="F152" s="4">
        <v>586.11596449531817</v>
      </c>
      <c r="G152" s="4">
        <v>1307.4651162790697</v>
      </c>
      <c r="H152" s="4">
        <v>901.84090909090912</v>
      </c>
      <c r="I152" s="4">
        <v>1513.2392344497607</v>
      </c>
      <c r="J152" s="4">
        <v>1485.0441988950276</v>
      </c>
      <c r="P152" s="4">
        <f t="shared" si="35"/>
        <v>286.29947069148938</v>
      </c>
      <c r="Q152" s="4">
        <f t="shared" si="47"/>
        <v>1021.1656455875802</v>
      </c>
      <c r="R152" s="4">
        <f t="shared" si="37"/>
        <v>615.5414383994198</v>
      </c>
      <c r="S152" s="4">
        <f t="shared" si="38"/>
        <v>1226.9397637582713</v>
      </c>
      <c r="T152" s="4">
        <f t="shared" si="39"/>
        <v>1198.7447282035382</v>
      </c>
      <c r="U152" s="2">
        <f t="shared" si="43"/>
        <v>626735.7967874452</v>
      </c>
      <c r="V152" s="2">
        <f t="shared" si="44"/>
        <v>360778.66385431139</v>
      </c>
      <c r="W152" s="2">
        <f t="shared" si="45"/>
        <v>753028.73120724224</v>
      </c>
      <c r="X152" s="2">
        <f t="shared" si="46"/>
        <v>702603.42255469481</v>
      </c>
      <c r="Y152" s="2">
        <f t="shared" si="48"/>
        <v>0.83080769778510244</v>
      </c>
      <c r="Z152" s="2">
        <f t="shared" si="40"/>
        <v>0.51080530006813119</v>
      </c>
      <c r="AA152" s="2">
        <f t="shared" si="41"/>
        <v>0.99822296691392387</v>
      </c>
      <c r="AB152" s="2">
        <f t="shared" si="42"/>
        <v>0.99477488012393711</v>
      </c>
    </row>
    <row r="153" spans="1:28" x14ac:dyDescent="0.35">
      <c r="A153" s="4">
        <v>152</v>
      </c>
      <c r="B153" s="4">
        <f t="shared" si="49"/>
        <v>73</v>
      </c>
      <c r="C153" s="4">
        <v>1145.2530171551871</v>
      </c>
      <c r="D153" s="4">
        <v>611.87660435819646</v>
      </c>
      <c r="E153" s="4">
        <v>1156.1409913572438</v>
      </c>
      <c r="F153" s="4">
        <v>587.74531008793701</v>
      </c>
      <c r="G153" s="4">
        <v>1302.3563218390805</v>
      </c>
      <c r="H153" s="4">
        <v>883.33707865168537</v>
      </c>
      <c r="I153" s="4">
        <v>1534.350710900474</v>
      </c>
      <c r="J153" s="4">
        <v>1444.4565217391305</v>
      </c>
      <c r="P153" s="4">
        <f t="shared" si="35"/>
        <v>286.29947069148938</v>
      </c>
      <c r="Q153" s="4">
        <f t="shared" si="47"/>
        <v>1016.056851147591</v>
      </c>
      <c r="R153" s="4">
        <f t="shared" si="37"/>
        <v>597.03760796019606</v>
      </c>
      <c r="S153" s="4">
        <f t="shared" si="38"/>
        <v>1248.0512402089846</v>
      </c>
      <c r="T153" s="4">
        <f t="shared" si="39"/>
        <v>1158.1570510476411</v>
      </c>
      <c r="U153" s="2">
        <f t="shared" si="43"/>
        <v>621701.41591506952</v>
      </c>
      <c r="V153" s="2">
        <f t="shared" si="44"/>
        <v>350906.05402472563</v>
      </c>
      <c r="W153" s="2">
        <f t="shared" si="45"/>
        <v>763653.3549241093</v>
      </c>
      <c r="X153" s="2">
        <f t="shared" si="46"/>
        <v>680701.37509852648</v>
      </c>
      <c r="Y153" s="2">
        <f t="shared" si="48"/>
        <v>0.82413406847624349</v>
      </c>
      <c r="Z153" s="2">
        <f t="shared" si="40"/>
        <v>0.49682725221856766</v>
      </c>
      <c r="AA153" s="2">
        <f t="shared" si="41"/>
        <v>1.0123070821268882</v>
      </c>
      <c r="AB153" s="2">
        <f t="shared" si="42"/>
        <v>0.96376505874638385</v>
      </c>
    </row>
    <row r="154" spans="1:28" x14ac:dyDescent="0.35">
      <c r="A154" s="4">
        <v>153</v>
      </c>
      <c r="B154" s="4">
        <f t="shared" si="49"/>
        <v>73.5</v>
      </c>
      <c r="C154" s="4">
        <v>1140.1831610050008</v>
      </c>
      <c r="D154" s="4">
        <v>610.91257729668473</v>
      </c>
      <c r="E154" s="4">
        <v>1154.3848664859443</v>
      </c>
      <c r="F154" s="4">
        <v>584.51171931146189</v>
      </c>
      <c r="G154" s="4">
        <v>1434.1494252873563</v>
      </c>
      <c r="H154" s="4">
        <v>1129.7362637362637</v>
      </c>
      <c r="I154" s="4">
        <v>1482.260663507109</v>
      </c>
      <c r="J154" s="4">
        <v>1464.0056179775281</v>
      </c>
      <c r="P154" s="4">
        <f t="shared" si="35"/>
        <v>286.29947069148938</v>
      </c>
      <c r="Q154" s="4">
        <f t="shared" si="47"/>
        <v>1147.8499545958668</v>
      </c>
      <c r="R154" s="4">
        <f t="shared" si="37"/>
        <v>843.43679304477428</v>
      </c>
      <c r="S154" s="4">
        <f t="shared" si="38"/>
        <v>1195.9611928156196</v>
      </c>
      <c r="T154" s="4">
        <f t="shared" si="39"/>
        <v>1177.7061472860387</v>
      </c>
      <c r="U154" s="2">
        <f t="shared" si="43"/>
        <v>701235.97411204351</v>
      </c>
      <c r="V154" s="2">
        <f t="shared" si="44"/>
        <v>492998.69003314665</v>
      </c>
      <c r="W154" s="2">
        <f t="shared" si="45"/>
        <v>730627.73464980745</v>
      </c>
      <c r="X154" s="2">
        <f t="shared" si="46"/>
        <v>688383.04499384027</v>
      </c>
      <c r="Y154" s="2">
        <f t="shared" si="48"/>
        <v>0.92956593231534257</v>
      </c>
      <c r="Z154" s="2">
        <f t="shared" si="40"/>
        <v>0.69800786195402298</v>
      </c>
      <c r="AA154" s="2">
        <f t="shared" si="41"/>
        <v>0.96852796549008435</v>
      </c>
      <c r="AB154" s="2">
        <f t="shared" si="42"/>
        <v>0.97464108354779677</v>
      </c>
    </row>
    <row r="155" spans="1:28" x14ac:dyDescent="0.35">
      <c r="A155" s="4">
        <v>154</v>
      </c>
      <c r="B155" s="4">
        <f t="shared" si="49"/>
        <v>74</v>
      </c>
      <c r="C155" s="4">
        <v>1145.1308519467489</v>
      </c>
      <c r="D155" s="4">
        <v>611.88473747274952</v>
      </c>
      <c r="E155" s="4">
        <v>1152.9799665889047</v>
      </c>
      <c r="F155" s="4">
        <v>587.24028265188042</v>
      </c>
      <c r="G155" s="4">
        <v>1401.7126436781609</v>
      </c>
      <c r="H155" s="4">
        <v>1293</v>
      </c>
      <c r="I155" s="4">
        <v>1480.6600985221676</v>
      </c>
      <c r="J155" s="4">
        <v>1524.5815217391305</v>
      </c>
      <c r="P155" s="4">
        <f t="shared" si="35"/>
        <v>286.29947069148938</v>
      </c>
      <c r="Q155" s="4">
        <f t="shared" si="47"/>
        <v>1115.4131729866715</v>
      </c>
      <c r="R155" s="4">
        <f t="shared" si="37"/>
        <v>1006.7005293085106</v>
      </c>
      <c r="S155" s="4">
        <f t="shared" si="38"/>
        <v>1194.3606278306781</v>
      </c>
      <c r="T155" s="4">
        <f t="shared" si="39"/>
        <v>1238.2820510476411</v>
      </c>
      <c r="U155" s="2">
        <f t="shared" si="43"/>
        <v>682504.29652659607</v>
      </c>
      <c r="V155" s="2">
        <f t="shared" si="44"/>
        <v>591175.10337692732</v>
      </c>
      <c r="W155" s="2">
        <f t="shared" si="45"/>
        <v>730811.03920796281</v>
      </c>
      <c r="X155" s="2">
        <f t="shared" si="46"/>
        <v>727169.10165996698</v>
      </c>
      <c r="Y155" s="2">
        <f t="shared" si="48"/>
        <v>0.9047350194965933</v>
      </c>
      <c r="Z155" s="2">
        <f t="shared" si="40"/>
        <v>0.83701007384184622</v>
      </c>
      <c r="AA155" s="2">
        <f t="shared" si="41"/>
        <v>0.96877095597943441</v>
      </c>
      <c r="AB155" s="2">
        <f t="shared" si="42"/>
        <v>1.0295559809592492</v>
      </c>
    </row>
    <row r="156" spans="1:28" x14ac:dyDescent="0.35">
      <c r="A156" s="4">
        <v>155</v>
      </c>
      <c r="B156" s="4">
        <f t="shared" si="49"/>
        <v>74.5</v>
      </c>
      <c r="C156" s="4">
        <v>1137.205384049319</v>
      </c>
      <c r="D156" s="4">
        <v>611.66884989717425</v>
      </c>
      <c r="E156" s="4">
        <v>1146.4441279374598</v>
      </c>
      <c r="F156" s="4">
        <v>586.21826232242108</v>
      </c>
      <c r="G156" s="4">
        <v>1524.5402298850574</v>
      </c>
      <c r="H156" s="4">
        <v>1085.4285714285713</v>
      </c>
      <c r="I156" s="4">
        <v>1480.1778846153845</v>
      </c>
      <c r="J156" s="4">
        <v>1429.5833333333333</v>
      </c>
      <c r="P156" s="4">
        <f t="shared" si="35"/>
        <v>286.29947069148938</v>
      </c>
      <c r="Q156" s="4">
        <f t="shared" si="47"/>
        <v>1238.240759193568</v>
      </c>
      <c r="R156" s="4">
        <f t="shared" si="37"/>
        <v>799.1291007370819</v>
      </c>
      <c r="S156" s="4">
        <f t="shared" si="38"/>
        <v>1193.8784139238951</v>
      </c>
      <c r="T156" s="4">
        <f t="shared" si="39"/>
        <v>1143.2838626418438</v>
      </c>
      <c r="U156" s="2">
        <f t="shared" si="43"/>
        <v>757393.30107173359</v>
      </c>
      <c r="V156" s="2">
        <f t="shared" si="44"/>
        <v>468464.07280537114</v>
      </c>
      <c r="W156" s="2">
        <f t="shared" si="45"/>
        <v>730258.2363618915</v>
      </c>
      <c r="X156" s="2">
        <f t="shared" si="46"/>
        <v>670213.87929916719</v>
      </c>
      <c r="Y156" s="2">
        <f t="shared" si="48"/>
        <v>1.0040086875629235</v>
      </c>
      <c r="Z156" s="2">
        <f t="shared" si="40"/>
        <v>0.66327073980493878</v>
      </c>
      <c r="AA156" s="2">
        <f t="shared" si="41"/>
        <v>0.96803815459450038</v>
      </c>
      <c r="AB156" s="2">
        <f t="shared" si="42"/>
        <v>0.94891643000120329</v>
      </c>
    </row>
    <row r="157" spans="1:28" x14ac:dyDescent="0.35">
      <c r="A157" s="4">
        <v>156</v>
      </c>
      <c r="B157" s="4">
        <f t="shared" si="49"/>
        <v>75</v>
      </c>
      <c r="C157" s="4">
        <v>1139.1600273843305</v>
      </c>
      <c r="D157" s="4">
        <v>610.52393828412698</v>
      </c>
      <c r="E157" s="4">
        <v>1155.9730141956413</v>
      </c>
      <c r="F157" s="4">
        <v>585.53816293797684</v>
      </c>
      <c r="G157" s="4">
        <v>1523.3333333333333</v>
      </c>
      <c r="H157" s="4">
        <v>938.84615384615381</v>
      </c>
      <c r="I157" s="4">
        <v>1521.1380952380953</v>
      </c>
      <c r="J157" s="4">
        <v>1375.8457446808511</v>
      </c>
      <c r="P157" s="4">
        <f t="shared" si="35"/>
        <v>286.29947069148938</v>
      </c>
      <c r="Q157" s="4">
        <f t="shared" si="47"/>
        <v>1237.0338626418438</v>
      </c>
      <c r="R157" s="4">
        <f t="shared" si="37"/>
        <v>652.54668315466438</v>
      </c>
      <c r="S157" s="4">
        <f t="shared" si="38"/>
        <v>1234.8386245466058</v>
      </c>
      <c r="T157" s="4">
        <f t="shared" si="39"/>
        <v>1089.5462739893617</v>
      </c>
      <c r="U157" s="2">
        <f t="shared" si="43"/>
        <v>755238.78561092424</v>
      </c>
      <c r="V157" s="2">
        <f t="shared" si="44"/>
        <v>382090.9860856522</v>
      </c>
      <c r="W157" s="2">
        <f t="shared" si="45"/>
        <v>753898.54020354827</v>
      </c>
      <c r="X157" s="2">
        <f t="shared" si="46"/>
        <v>637970.92370764841</v>
      </c>
      <c r="Y157" s="2">
        <f t="shared" si="48"/>
        <v>1.0011526387477567</v>
      </c>
      <c r="Z157" s="2">
        <f t="shared" si="40"/>
        <v>0.54098016416964267</v>
      </c>
      <c r="AA157" s="2">
        <f t="shared" si="41"/>
        <v>0.99937599505343333</v>
      </c>
      <c r="AB157" s="2">
        <f t="shared" si="42"/>
        <v>0.90326552473408916</v>
      </c>
    </row>
    <row r="158" spans="1:28" x14ac:dyDescent="0.35">
      <c r="A158" s="4">
        <v>157</v>
      </c>
      <c r="B158" s="4">
        <f t="shared" si="49"/>
        <v>75.5</v>
      </c>
      <c r="C158" s="4">
        <v>1157.4389966968999</v>
      </c>
      <c r="D158" s="4">
        <v>615.36343959927399</v>
      </c>
      <c r="E158" s="4">
        <v>1153.0715904952333</v>
      </c>
      <c r="F158" s="4">
        <v>588.84733499138645</v>
      </c>
      <c r="G158" s="4">
        <v>1438.6206896551723</v>
      </c>
      <c r="H158" s="4">
        <v>1221.4719101123596</v>
      </c>
      <c r="I158" s="4">
        <v>1472.0422535211267</v>
      </c>
      <c r="J158" s="4">
        <v>1479.0489130434783</v>
      </c>
      <c r="P158" s="4">
        <f t="shared" si="35"/>
        <v>286.29947069148938</v>
      </c>
      <c r="Q158" s="4">
        <f t="shared" si="47"/>
        <v>1152.3212189636829</v>
      </c>
      <c r="R158" s="4">
        <f t="shared" si="37"/>
        <v>935.17243942087021</v>
      </c>
      <c r="S158" s="4">
        <f t="shared" si="38"/>
        <v>1185.7427828296372</v>
      </c>
      <c r="T158" s="4">
        <f t="shared" si="39"/>
        <v>1192.7494423519888</v>
      </c>
      <c r="U158" s="2">
        <f t="shared" si="43"/>
        <v>709096.34882472001</v>
      </c>
      <c r="V158" s="2">
        <f t="shared" si="44"/>
        <v>550673.79871037323</v>
      </c>
      <c r="W158" s="2">
        <f t="shared" si="45"/>
        <v>729662.75732206053</v>
      </c>
      <c r="X158" s="2">
        <f t="shared" si="46"/>
        <v>702347.33044143091</v>
      </c>
      <c r="Y158" s="2">
        <f t="shared" si="48"/>
        <v>0.93998572938492309</v>
      </c>
      <c r="Z158" s="2">
        <f t="shared" si="40"/>
        <v>0.77966665762556953</v>
      </c>
      <c r="AA158" s="2">
        <f t="shared" si="41"/>
        <v>0.96724878118915614</v>
      </c>
      <c r="AB158" s="2">
        <f t="shared" si="42"/>
        <v>0.99441229435635503</v>
      </c>
    </row>
    <row r="159" spans="1:28" x14ac:dyDescent="0.35">
      <c r="A159" s="4">
        <v>158</v>
      </c>
      <c r="B159" s="4">
        <f t="shared" si="49"/>
        <v>76</v>
      </c>
      <c r="C159" s="4">
        <v>1144.2146128834622</v>
      </c>
      <c r="D159" s="4">
        <v>609.63913678827521</v>
      </c>
      <c r="E159" s="4">
        <v>1146.5357518437884</v>
      </c>
      <c r="F159" s="4">
        <v>584.16831666173721</v>
      </c>
      <c r="G159" s="4">
        <v>1397.5632183908046</v>
      </c>
      <c r="H159" s="4">
        <v>1219.2555555555555</v>
      </c>
      <c r="I159" s="4">
        <v>1463.8930232558139</v>
      </c>
      <c r="J159" s="4">
        <v>1476.53591160221</v>
      </c>
      <c r="P159" s="4">
        <f t="shared" si="35"/>
        <v>286.29947069148938</v>
      </c>
      <c r="Q159" s="4">
        <f t="shared" si="47"/>
        <v>1111.2637476993152</v>
      </c>
      <c r="R159" s="4">
        <f t="shared" si="37"/>
        <v>932.95608486406604</v>
      </c>
      <c r="S159" s="4">
        <f t="shared" si="38"/>
        <v>1177.5935525643245</v>
      </c>
      <c r="T159" s="4">
        <f t="shared" si="39"/>
        <v>1190.2364409107206</v>
      </c>
      <c r="U159" s="2">
        <f t="shared" si="43"/>
        <v>677469.87189151417</v>
      </c>
      <c r="V159" s="2">
        <f t="shared" si="44"/>
        <v>545003.38561436627</v>
      </c>
      <c r="W159" s="2">
        <f t="shared" si="45"/>
        <v>717907.11687275313</v>
      </c>
      <c r="X159" s="2">
        <f t="shared" si="46"/>
        <v>695298.41811627289</v>
      </c>
      <c r="Y159" s="2">
        <f t="shared" si="48"/>
        <v>0.89806133217542128</v>
      </c>
      <c r="Z159" s="2">
        <f t="shared" si="40"/>
        <v>0.77163825308503453</v>
      </c>
      <c r="AA159" s="2">
        <f t="shared" si="41"/>
        <v>0.95166537805861684</v>
      </c>
      <c r="AB159" s="2">
        <f t="shared" si="42"/>
        <v>0.98443215379887383</v>
      </c>
    </row>
    <row r="160" spans="1:28" x14ac:dyDescent="0.35">
      <c r="A160" s="4">
        <v>159</v>
      </c>
      <c r="B160" s="4">
        <f t="shared" si="49"/>
        <v>76.5</v>
      </c>
      <c r="C160" s="4">
        <v>1160.935975788444</v>
      </c>
      <c r="D160" s="4">
        <v>617.24419460021477</v>
      </c>
      <c r="E160" s="4">
        <v>1146.902247469103</v>
      </c>
      <c r="F160" s="4">
        <v>586.48763871715494</v>
      </c>
      <c r="G160" s="4">
        <v>1237.0229885057472</v>
      </c>
      <c r="H160" s="4">
        <v>1192.4044943820224</v>
      </c>
      <c r="I160" s="4">
        <v>1496.6820276497697</v>
      </c>
      <c r="J160" s="4">
        <v>1487.5444444444445</v>
      </c>
      <c r="P160" s="4">
        <f t="shared" si="35"/>
        <v>286.29947069148938</v>
      </c>
      <c r="Q160" s="4">
        <f t="shared" si="47"/>
        <v>950.72351781425778</v>
      </c>
      <c r="R160" s="4">
        <f t="shared" si="37"/>
        <v>906.10502369053302</v>
      </c>
      <c r="S160" s="4">
        <f t="shared" si="38"/>
        <v>1210.3825569582802</v>
      </c>
      <c r="T160" s="4">
        <f t="shared" si="39"/>
        <v>1201.244973752955</v>
      </c>
      <c r="U160" s="2">
        <f t="shared" si="43"/>
        <v>586828.57204074448</v>
      </c>
      <c r="V160" s="2">
        <f t="shared" si="44"/>
        <v>531419.39577401243</v>
      </c>
      <c r="W160" s="2">
        <f t="shared" si="45"/>
        <v>747101.60652786226</v>
      </c>
      <c r="X160" s="2">
        <f t="shared" si="46"/>
        <v>704515.32817722135</v>
      </c>
      <c r="Y160" s="2">
        <f t="shared" si="48"/>
        <v>0.77790625241251021</v>
      </c>
      <c r="Z160" s="2">
        <f t="shared" si="40"/>
        <v>0.75240548046928368</v>
      </c>
      <c r="AA160" s="2">
        <f t="shared" si="41"/>
        <v>0.9903659068343782</v>
      </c>
      <c r="AB160" s="2">
        <f t="shared" si="42"/>
        <v>0.99748183489444153</v>
      </c>
    </row>
    <row r="161" spans="1:28" x14ac:dyDescent="0.35">
      <c r="A161" s="4">
        <v>160</v>
      </c>
      <c r="B161" s="4">
        <f t="shared" si="49"/>
        <v>77</v>
      </c>
      <c r="C161" s="4">
        <v>1158.3552357601866</v>
      </c>
      <c r="D161" s="4">
        <v>615.39252215389376</v>
      </c>
      <c r="E161" s="4">
        <v>1158.3399651091318</v>
      </c>
      <c r="F161" s="4">
        <v>589.82761200735274</v>
      </c>
      <c r="G161" s="4">
        <v>1397.8255813953488</v>
      </c>
      <c r="H161" s="4">
        <v>991.87640449438197</v>
      </c>
      <c r="I161" s="4">
        <v>1543.7914691943129</v>
      </c>
      <c r="J161" s="4">
        <v>1354.7058823529412</v>
      </c>
      <c r="P161" s="4">
        <f t="shared" si="35"/>
        <v>286.29947069148938</v>
      </c>
      <c r="Q161" s="4">
        <f t="shared" si="47"/>
        <v>1111.5261107038593</v>
      </c>
      <c r="R161" s="4">
        <f t="shared" si="37"/>
        <v>705.57693380289265</v>
      </c>
      <c r="S161" s="4">
        <f t="shared" si="38"/>
        <v>1257.4919985028234</v>
      </c>
      <c r="T161" s="4">
        <f t="shared" si="39"/>
        <v>1068.4064116614518</v>
      </c>
      <c r="U161" s="2">
        <f t="shared" si="43"/>
        <v>684024.85670595616</v>
      </c>
      <c r="V161" s="2">
        <f t="shared" si="44"/>
        <v>416168.75795243017</v>
      </c>
      <c r="W161" s="2">
        <f t="shared" si="45"/>
        <v>773851.17254699289</v>
      </c>
      <c r="X161" s="2">
        <f t="shared" si="46"/>
        <v>630175.60244361882</v>
      </c>
      <c r="Y161" s="2">
        <f t="shared" si="48"/>
        <v>0.90675069038763434</v>
      </c>
      <c r="Z161" s="2">
        <f t="shared" si="40"/>
        <v>0.58922887793252776</v>
      </c>
      <c r="AA161" s="2">
        <f t="shared" si="41"/>
        <v>1.0258254186015696</v>
      </c>
      <c r="AB161" s="2">
        <f t="shared" si="42"/>
        <v>0.8922285876412458</v>
      </c>
    </row>
    <row r="162" spans="1:28" x14ac:dyDescent="0.35">
      <c r="A162" s="4">
        <v>161</v>
      </c>
      <c r="B162" s="4">
        <f t="shared" si="49"/>
        <v>77.5</v>
      </c>
      <c r="C162" s="4">
        <v>1159.9739247719931</v>
      </c>
      <c r="D162" s="4">
        <v>614.7503514547941</v>
      </c>
      <c r="E162" s="4">
        <v>1153.9267469543011</v>
      </c>
      <c r="F162" s="4">
        <v>589.42439472512979</v>
      </c>
      <c r="G162" s="4">
        <v>1422.1494252873563</v>
      </c>
      <c r="H162" s="4">
        <v>1122.2325581395348</v>
      </c>
      <c r="I162" s="4">
        <v>1547.7808219178082</v>
      </c>
      <c r="J162" s="4">
        <v>1455.1914893617022</v>
      </c>
      <c r="P162" s="4">
        <f t="shared" si="35"/>
        <v>286.29947069148938</v>
      </c>
      <c r="Q162" s="4">
        <f t="shared" si="47"/>
        <v>1135.8499545958668</v>
      </c>
      <c r="R162" s="4">
        <f t="shared" si="37"/>
        <v>835.9330874480454</v>
      </c>
      <c r="S162" s="4">
        <f t="shared" si="38"/>
        <v>1261.4813512263188</v>
      </c>
      <c r="T162" s="4">
        <f t="shared" si="39"/>
        <v>1168.8920186702128</v>
      </c>
      <c r="U162" s="2">
        <f t="shared" si="43"/>
        <v>698264.15878772107</v>
      </c>
      <c r="V162" s="2">
        <f t="shared" si="44"/>
        <v>492719.35409977316</v>
      </c>
      <c r="W162" s="2">
        <f t="shared" si="45"/>
        <v>775496.10402004805</v>
      </c>
      <c r="X162" s="2">
        <f t="shared" si="46"/>
        <v>688973.47060372529</v>
      </c>
      <c r="Y162" s="2">
        <f t="shared" si="48"/>
        <v>0.9256264620305773</v>
      </c>
      <c r="Z162" s="2">
        <f t="shared" si="40"/>
        <v>0.69761236662804582</v>
      </c>
      <c r="AA162" s="2">
        <f t="shared" si="41"/>
        <v>1.0280059574141736</v>
      </c>
      <c r="AB162" s="2">
        <f t="shared" si="42"/>
        <v>0.97547703245786599</v>
      </c>
    </row>
    <row r="163" spans="1:28" x14ac:dyDescent="0.35">
      <c r="A163" s="4">
        <v>162</v>
      </c>
      <c r="B163" s="4">
        <f t="shared" si="49"/>
        <v>78</v>
      </c>
      <c r="C163" s="4">
        <v>1162.1576278728264</v>
      </c>
      <c r="D163" s="4">
        <v>616.99428568834185</v>
      </c>
      <c r="E163" s="4">
        <v>1152.1858927340563</v>
      </c>
      <c r="F163" s="4">
        <v>587.1486372035356</v>
      </c>
      <c r="G163" s="4">
        <v>1319.3793103448277</v>
      </c>
      <c r="H163" s="4">
        <v>1136.8977272727273</v>
      </c>
      <c r="I163" s="4">
        <v>1525.1869158878505</v>
      </c>
      <c r="J163" s="4">
        <v>1449.9251336898396</v>
      </c>
      <c r="P163" s="4">
        <f t="shared" si="35"/>
        <v>286.29947069148938</v>
      </c>
      <c r="Q163" s="4">
        <f t="shared" si="47"/>
        <v>1033.0798396533382</v>
      </c>
      <c r="R163" s="4">
        <f t="shared" si="37"/>
        <v>850.59825658123782</v>
      </c>
      <c r="S163" s="4">
        <f t="shared" si="38"/>
        <v>1238.8874451963611</v>
      </c>
      <c r="T163" s="4">
        <f t="shared" si="39"/>
        <v>1163.6256629983502</v>
      </c>
      <c r="U163" s="2">
        <f t="shared" si="43"/>
        <v>637404.3577259382</v>
      </c>
      <c r="V163" s="2">
        <f t="shared" si="44"/>
        <v>499427.60715937708</v>
      </c>
      <c r="W163" s="2">
        <f t="shared" si="45"/>
        <v>764386.47429718357</v>
      </c>
      <c r="X163" s="2">
        <f t="shared" si="46"/>
        <v>683221.22224454186</v>
      </c>
      <c r="Y163" s="2">
        <f t="shared" si="48"/>
        <v>0.84495005665054868</v>
      </c>
      <c r="Z163" s="2">
        <f t="shared" si="40"/>
        <v>0.70711018775869805</v>
      </c>
      <c r="AA163" s="2">
        <f t="shared" si="41"/>
        <v>1.0132789130350117</v>
      </c>
      <c r="AB163" s="2">
        <f t="shared" si="42"/>
        <v>0.96733276217927311</v>
      </c>
    </row>
    <row r="164" spans="1:28" x14ac:dyDescent="0.35">
      <c r="A164" s="4">
        <v>163</v>
      </c>
      <c r="B164" s="4">
        <f t="shared" si="49"/>
        <v>78.5</v>
      </c>
      <c r="C164" s="4">
        <v>1161.3330127158683</v>
      </c>
      <c r="D164" s="4">
        <v>620.3988338719671</v>
      </c>
      <c r="E164" s="4">
        <v>1162.0812746175525</v>
      </c>
      <c r="F164" s="4">
        <v>592.74445441721753</v>
      </c>
      <c r="G164" s="4">
        <v>1471.6739130434783</v>
      </c>
      <c r="H164" s="4">
        <v>857.93181818181813</v>
      </c>
      <c r="I164" s="4">
        <v>1493.167441860465</v>
      </c>
      <c r="J164" s="4">
        <v>1428.4623655913979</v>
      </c>
      <c r="P164" s="4">
        <f t="shared" si="35"/>
        <v>286.29947069148938</v>
      </c>
      <c r="Q164" s="4">
        <f t="shared" si="47"/>
        <v>1185.3744423519888</v>
      </c>
      <c r="R164" s="4">
        <f t="shared" si="37"/>
        <v>571.63234749032881</v>
      </c>
      <c r="S164" s="4">
        <f t="shared" si="38"/>
        <v>1206.8679711689756</v>
      </c>
      <c r="T164" s="4">
        <f t="shared" si="39"/>
        <v>1142.1628948999085</v>
      </c>
      <c r="U164" s="2">
        <f t="shared" si="43"/>
        <v>735404.9217368071</v>
      </c>
      <c r="V164" s="2">
        <f t="shared" si="44"/>
        <v>338831.90394038823</v>
      </c>
      <c r="W164" s="2">
        <f t="shared" si="45"/>
        <v>748739.4819506593</v>
      </c>
      <c r="X164" s="2">
        <f t="shared" si="46"/>
        <v>677010.72199303599</v>
      </c>
      <c r="Y164" s="2">
        <f t="shared" si="48"/>
        <v>0.97486065595707705</v>
      </c>
      <c r="Z164" s="2">
        <f t="shared" si="40"/>
        <v>0.47973217295027654</v>
      </c>
      <c r="AA164" s="2">
        <f t="shared" si="41"/>
        <v>0.99253709207104068</v>
      </c>
      <c r="AB164" s="2">
        <f t="shared" si="42"/>
        <v>0.95853967998684964</v>
      </c>
    </row>
    <row r="165" spans="1:28" x14ac:dyDescent="0.35">
      <c r="A165" s="4">
        <v>164</v>
      </c>
      <c r="B165" s="4">
        <f t="shared" si="49"/>
        <v>79</v>
      </c>
      <c r="C165" s="4">
        <v>1160.8596225331703</v>
      </c>
      <c r="D165" s="4">
        <v>619.49321610372908</v>
      </c>
      <c r="E165" s="4">
        <v>1167.3038372782864</v>
      </c>
      <c r="F165" s="4">
        <v>595.03812571942478</v>
      </c>
      <c r="G165" s="4">
        <v>1470.4835164835165</v>
      </c>
      <c r="H165" s="4">
        <v>913.75280898876406</v>
      </c>
      <c r="I165" s="4">
        <v>1467.2410714285713</v>
      </c>
      <c r="J165" s="4">
        <v>1470.3621621621621</v>
      </c>
      <c r="P165" s="4">
        <f t="shared" si="35"/>
        <v>286.29947069148938</v>
      </c>
      <c r="Q165" s="4">
        <f t="shared" si="47"/>
        <v>1184.1840457920271</v>
      </c>
      <c r="R165" s="4">
        <f t="shared" si="37"/>
        <v>627.45333829727474</v>
      </c>
      <c r="S165" s="4">
        <f t="shared" si="38"/>
        <v>1180.9416007370819</v>
      </c>
      <c r="T165" s="4">
        <f t="shared" si="39"/>
        <v>1184.0626914706727</v>
      </c>
      <c r="U165" s="2">
        <f t="shared" si="43"/>
        <v>733593.98298642843</v>
      </c>
      <c r="V165" s="2">
        <f t="shared" si="44"/>
        <v>373358.65839680651</v>
      </c>
      <c r="W165" s="2">
        <f t="shared" si="45"/>
        <v>731585.31027130084</v>
      </c>
      <c r="X165" s="2">
        <f t="shared" si="46"/>
        <v>704562.44466700661</v>
      </c>
      <c r="Y165" s="2">
        <f t="shared" si="48"/>
        <v>0.97246005611621267</v>
      </c>
      <c r="Z165" s="2">
        <f t="shared" si="40"/>
        <v>0.52861657476626456</v>
      </c>
      <c r="AA165" s="2">
        <f t="shared" si="41"/>
        <v>0.96979733800977452</v>
      </c>
      <c r="AB165" s="2">
        <f t="shared" si="42"/>
        <v>0.99754854436236229</v>
      </c>
    </row>
    <row r="166" spans="1:28" x14ac:dyDescent="0.35">
      <c r="A166" s="4">
        <v>165</v>
      </c>
      <c r="B166" s="4">
        <f t="shared" si="49"/>
        <v>79.5</v>
      </c>
      <c r="C166" s="4">
        <v>1165.1812167816724</v>
      </c>
      <c r="D166" s="4">
        <v>619.6813984650779</v>
      </c>
      <c r="E166" s="4">
        <v>1158.6911900833918</v>
      </c>
      <c r="F166" s="4">
        <v>594.66364893422781</v>
      </c>
      <c r="G166" s="4">
        <v>1392.5054945054944</v>
      </c>
      <c r="H166" s="4">
        <v>1142.2588235294118</v>
      </c>
      <c r="I166" s="4">
        <v>1513.4801762114537</v>
      </c>
      <c r="J166" s="4">
        <v>1330.5714285714287</v>
      </c>
      <c r="P166" s="4">
        <f t="shared" si="35"/>
        <v>286.29947069148938</v>
      </c>
      <c r="Q166" s="4">
        <f t="shared" si="47"/>
        <v>1106.206023814005</v>
      </c>
      <c r="R166" s="4">
        <f t="shared" si="37"/>
        <v>855.95935283792232</v>
      </c>
      <c r="S166" s="4">
        <f t="shared" si="38"/>
        <v>1227.1807055199642</v>
      </c>
      <c r="T166" s="4">
        <f t="shared" si="39"/>
        <v>1044.2719578799392</v>
      </c>
      <c r="U166" s="2">
        <f t="shared" si="43"/>
        <v>685495.29582755594</v>
      </c>
      <c r="V166" s="2">
        <f t="shared" si="44"/>
        <v>509007.91209797905</v>
      </c>
      <c r="W166" s="2">
        <f t="shared" si="45"/>
        <v>760461.05576597236</v>
      </c>
      <c r="X166" s="2">
        <f t="shared" si="46"/>
        <v>620990.57295257493</v>
      </c>
      <c r="Y166" s="2">
        <f t="shared" si="48"/>
        <v>0.90869992026665425</v>
      </c>
      <c r="Z166" s="2">
        <f t="shared" si="40"/>
        <v>0.72067437829764558</v>
      </c>
      <c r="AA166" s="2">
        <f t="shared" si="41"/>
        <v>1.0080753361059847</v>
      </c>
      <c r="AB166" s="2">
        <f t="shared" si="42"/>
        <v>0.87922404437035573</v>
      </c>
    </row>
    <row r="167" spans="1:28" x14ac:dyDescent="0.35">
      <c r="A167" s="4">
        <v>166</v>
      </c>
      <c r="B167" s="4">
        <f t="shared" si="49"/>
        <v>80</v>
      </c>
      <c r="C167" s="4">
        <v>1157.9581988327623</v>
      </c>
      <c r="D167" s="4">
        <v>621.09297344856816</v>
      </c>
      <c r="E167" s="4">
        <v>1165.624065662261</v>
      </c>
      <c r="F167" s="4">
        <v>594.42171856118887</v>
      </c>
      <c r="G167" s="4">
        <v>1529.5483870967741</v>
      </c>
      <c r="H167" s="4">
        <v>1216.5232558139535</v>
      </c>
      <c r="I167" s="4">
        <v>1505.018018018018</v>
      </c>
      <c r="J167" s="4">
        <v>1385.304347826087</v>
      </c>
      <c r="P167" s="4">
        <f t="shared" si="35"/>
        <v>286.29947069148938</v>
      </c>
      <c r="Q167" s="4">
        <f t="shared" si="47"/>
        <v>1243.2489164052847</v>
      </c>
      <c r="R167" s="4">
        <f t="shared" si="37"/>
        <v>930.22378512246405</v>
      </c>
      <c r="S167" s="4">
        <f t="shared" si="38"/>
        <v>1218.7185473265286</v>
      </c>
      <c r="T167" s="4">
        <f t="shared" si="39"/>
        <v>1099.0048771345976</v>
      </c>
      <c r="U167" s="2">
        <f t="shared" si="43"/>
        <v>772173.16622686863</v>
      </c>
      <c r="V167" s="2">
        <f t="shared" si="44"/>
        <v>552945.22099898919</v>
      </c>
      <c r="W167" s="2">
        <f t="shared" si="45"/>
        <v>756937.52635595319</v>
      </c>
      <c r="X167" s="2">
        <f t="shared" si="46"/>
        <v>653272.36777347571</v>
      </c>
      <c r="Y167" s="2">
        <f t="shared" si="48"/>
        <v>1.0236010354167615</v>
      </c>
      <c r="Z167" s="2">
        <f t="shared" si="40"/>
        <v>0.78288263090769927</v>
      </c>
      <c r="AA167" s="2">
        <f t="shared" si="41"/>
        <v>1.0034045077087215</v>
      </c>
      <c r="AB167" s="2">
        <f t="shared" si="42"/>
        <v>0.92492993981900362</v>
      </c>
    </row>
    <row r="168" spans="1:28" x14ac:dyDescent="0.35">
      <c r="A168" s="4">
        <v>167</v>
      </c>
      <c r="B168" s="4">
        <f t="shared" si="49"/>
        <v>80.5</v>
      </c>
      <c r="C168" s="4">
        <v>1164.4176842289335</v>
      </c>
      <c r="D168" s="4">
        <v>618.62246560587596</v>
      </c>
      <c r="E168" s="4">
        <v>1159.4394519850759</v>
      </c>
      <c r="F168" s="4">
        <v>592.8819182838638</v>
      </c>
      <c r="G168" s="4">
        <v>1335.8478260869565</v>
      </c>
      <c r="H168" s="4">
        <v>1219.0681818181818</v>
      </c>
      <c r="I168" s="4">
        <v>1502.1152073732719</v>
      </c>
      <c r="J168" s="4">
        <v>1423.7606382978724</v>
      </c>
      <c r="P168" s="4">
        <f t="shared" si="35"/>
        <v>286.29947069148938</v>
      </c>
      <c r="Q168" s="4">
        <f t="shared" si="47"/>
        <v>1049.5483553954671</v>
      </c>
      <c r="R168" s="4">
        <f t="shared" si="37"/>
        <v>932.76871112669232</v>
      </c>
      <c r="S168" s="4">
        <f t="shared" si="38"/>
        <v>1215.8157366817825</v>
      </c>
      <c r="T168" s="4">
        <f t="shared" si="39"/>
        <v>1137.461167606383</v>
      </c>
      <c r="U168" s="2">
        <f t="shared" si="43"/>
        <v>649274.191387336</v>
      </c>
      <c r="V168" s="2">
        <f t="shared" si="44"/>
        <v>553021.70276796061</v>
      </c>
      <c r="W168" s="2">
        <f t="shared" si="45"/>
        <v>752130.92874850868</v>
      </c>
      <c r="X168" s="2">
        <f t="shared" si="46"/>
        <v>674380.15902387584</v>
      </c>
      <c r="Y168" s="2">
        <f t="shared" si="48"/>
        <v>0.86068483552845365</v>
      </c>
      <c r="Z168" s="2">
        <f t="shared" si="40"/>
        <v>0.78299091694804268</v>
      </c>
      <c r="AA168" s="2">
        <f t="shared" si="41"/>
        <v>0.99703283034021994</v>
      </c>
      <c r="AB168" s="2">
        <f t="shared" si="42"/>
        <v>0.95481522052892409</v>
      </c>
    </row>
    <row r="169" spans="1:28" x14ac:dyDescent="0.35">
      <c r="A169" s="4">
        <v>168</v>
      </c>
      <c r="B169" s="4">
        <f t="shared" si="49"/>
        <v>81</v>
      </c>
      <c r="C169" s="4">
        <v>1141.8323913189167</v>
      </c>
      <c r="D169" s="4">
        <v>615.05631607248336</v>
      </c>
      <c r="E169" s="4">
        <v>1167.6703329036011</v>
      </c>
      <c r="F169" s="4">
        <v>592.79723183948568</v>
      </c>
      <c r="G169" s="4">
        <v>1480.3103448275863</v>
      </c>
      <c r="H169" s="4">
        <v>1199.2873563218391</v>
      </c>
      <c r="I169" s="4">
        <v>1468.28</v>
      </c>
      <c r="J169" s="4">
        <v>1454.4385026737968</v>
      </c>
      <c r="P169" s="4">
        <f t="shared" si="35"/>
        <v>286.29947069148938</v>
      </c>
      <c r="Q169" s="4">
        <f t="shared" si="47"/>
        <v>1194.0108741360968</v>
      </c>
      <c r="R169" s="4">
        <f t="shared" si="37"/>
        <v>912.98788563034964</v>
      </c>
      <c r="S169" s="4">
        <f t="shared" si="38"/>
        <v>1181.9805293085105</v>
      </c>
      <c r="T169" s="4">
        <f t="shared" si="39"/>
        <v>1168.1390319823074</v>
      </c>
      <c r="U169" s="2">
        <f t="shared" si="43"/>
        <v>734383.9295966333</v>
      </c>
      <c r="V169" s="2">
        <f t="shared" si="44"/>
        <v>541216.69130465621</v>
      </c>
      <c r="W169" s="2">
        <f t="shared" si="45"/>
        <v>726984.59002589644</v>
      </c>
      <c r="X169" s="2">
        <f t="shared" si="46"/>
        <v>692469.58456276823</v>
      </c>
      <c r="Y169" s="2">
        <f t="shared" si="48"/>
        <v>0.97350721781969529</v>
      </c>
      <c r="Z169" s="2">
        <f t="shared" si="40"/>
        <v>0.7662768952306831</v>
      </c>
      <c r="AA169" s="2">
        <f t="shared" si="41"/>
        <v>0.96369857388168356</v>
      </c>
      <c r="AB169" s="2">
        <f t="shared" si="42"/>
        <v>0.98042697467685058</v>
      </c>
    </row>
    <row r="170" spans="1:28" x14ac:dyDescent="0.35">
      <c r="A170" s="4">
        <v>169</v>
      </c>
      <c r="B170" s="4">
        <f t="shared" si="49"/>
        <v>81.5</v>
      </c>
      <c r="C170" s="4">
        <v>1156.0340967998604</v>
      </c>
      <c r="D170" s="4">
        <v>616.33171318519419</v>
      </c>
      <c r="E170" s="4">
        <v>1177.0770539533444</v>
      </c>
      <c r="F170" s="4">
        <v>593.2965944132236</v>
      </c>
      <c r="G170" s="4">
        <v>1341.5977011494253</v>
      </c>
      <c r="H170" s="4">
        <v>1349.0568181818182</v>
      </c>
      <c r="I170" s="4">
        <v>1493.6412556053813</v>
      </c>
      <c r="J170" s="4">
        <v>1477.0869565217392</v>
      </c>
      <c r="P170" s="4">
        <f t="shared" si="35"/>
        <v>286.29947069148938</v>
      </c>
      <c r="Q170" s="4">
        <f t="shared" si="47"/>
        <v>1055.2982304579359</v>
      </c>
      <c r="R170" s="4">
        <f t="shared" si="37"/>
        <v>1062.7573474903288</v>
      </c>
      <c r="S170" s="4">
        <f t="shared" si="38"/>
        <v>1207.3417849138918</v>
      </c>
      <c r="T170" s="4">
        <f t="shared" si="39"/>
        <v>1190.7874858302498</v>
      </c>
      <c r="U170" s="2">
        <f t="shared" si="43"/>
        <v>650413.76629944355</v>
      </c>
      <c r="V170" s="2">
        <f t="shared" si="44"/>
        <v>630530.3149536429</v>
      </c>
      <c r="W170" s="2">
        <f t="shared" si="45"/>
        <v>744123.03069604922</v>
      </c>
      <c r="X170" s="2">
        <f t="shared" si="46"/>
        <v>706490.16001297196</v>
      </c>
      <c r="Y170" s="2">
        <f t="shared" si="48"/>
        <v>0.86219546826083426</v>
      </c>
      <c r="Z170" s="2">
        <f t="shared" si="40"/>
        <v>0.89273080423073325</v>
      </c>
      <c r="AA170" s="2">
        <f t="shared" si="41"/>
        <v>0.98641747474833574</v>
      </c>
      <c r="AB170" s="2">
        <f t="shared" si="42"/>
        <v>1.0002778831908341</v>
      </c>
    </row>
    <row r="171" spans="1:28" x14ac:dyDescent="0.35">
      <c r="A171" s="4">
        <v>170</v>
      </c>
      <c r="B171" s="4">
        <f t="shared" si="49"/>
        <v>82</v>
      </c>
      <c r="C171" s="4">
        <v>1208.4735125219681</v>
      </c>
      <c r="D171" s="4">
        <v>629.15655097304943</v>
      </c>
      <c r="E171" s="4">
        <v>1219.6668997451204</v>
      </c>
      <c r="F171" s="4">
        <v>609.78137021438363</v>
      </c>
      <c r="G171" s="4">
        <v>1314.5483870967741</v>
      </c>
      <c r="H171" s="4">
        <v>1277.625</v>
      </c>
      <c r="I171" s="4">
        <v>1485.1800947867298</v>
      </c>
      <c r="J171" s="4">
        <v>1526.0216216216215</v>
      </c>
      <c r="P171" s="4">
        <f t="shared" si="35"/>
        <v>286.29947069148938</v>
      </c>
      <c r="Q171" s="4">
        <f t="shared" si="47"/>
        <v>1028.2489164052847</v>
      </c>
      <c r="R171" s="4">
        <f t="shared" si="37"/>
        <v>991.32552930851057</v>
      </c>
      <c r="S171" s="4">
        <f t="shared" si="38"/>
        <v>1198.8806240952404</v>
      </c>
      <c r="T171" s="4">
        <f t="shared" si="39"/>
        <v>1239.7221509301321</v>
      </c>
      <c r="U171" s="2">
        <f t="shared" si="43"/>
        <v>646929.54178732436</v>
      </c>
      <c r="V171" s="2">
        <f t="shared" si="44"/>
        <v>604491.83959024271</v>
      </c>
      <c r="W171" s="2">
        <f t="shared" si="45"/>
        <v>754283.59848417842</v>
      </c>
      <c r="X171" s="2">
        <f t="shared" si="46"/>
        <v>755959.47187929892</v>
      </c>
      <c r="Y171" s="2">
        <f t="shared" si="48"/>
        <v>0.857576742858012</v>
      </c>
      <c r="Z171" s="2">
        <f t="shared" si="40"/>
        <v>0.85586445775884412</v>
      </c>
      <c r="AA171" s="2">
        <f t="shared" si="41"/>
        <v>0.9998864324423351</v>
      </c>
      <c r="AB171" s="2">
        <f t="shared" si="42"/>
        <v>1.070318573574474</v>
      </c>
    </row>
    <row r="172" spans="1:28" x14ac:dyDescent="0.35">
      <c r="A172" s="4">
        <v>171</v>
      </c>
      <c r="B172" s="4">
        <f t="shared" si="49"/>
        <v>82.5</v>
      </c>
      <c r="C172" s="4">
        <v>1206.0302083532035</v>
      </c>
      <c r="D172" s="4">
        <v>628.39160746578511</v>
      </c>
      <c r="E172" s="4">
        <v>1216.7196640915481</v>
      </c>
      <c r="F172" s="4">
        <v>608.03443367979094</v>
      </c>
      <c r="G172" s="4">
        <v>1455.554347826087</v>
      </c>
      <c r="H172" s="4">
        <v>1165.8965517241379</v>
      </c>
      <c r="I172" s="4">
        <v>1543.4927536231885</v>
      </c>
      <c r="J172" s="4">
        <v>1437.7947368421053</v>
      </c>
      <c r="P172" s="4">
        <f t="shared" si="35"/>
        <v>286.29947069148938</v>
      </c>
      <c r="Q172" s="4">
        <f t="shared" si="47"/>
        <v>1169.2548771345976</v>
      </c>
      <c r="R172" s="4">
        <f t="shared" si="37"/>
        <v>879.59708103264848</v>
      </c>
      <c r="S172" s="4">
        <f t="shared" si="38"/>
        <v>1257.1932829316991</v>
      </c>
      <c r="T172" s="4">
        <f t="shared" si="39"/>
        <v>1151.4952661506159</v>
      </c>
      <c r="U172" s="2">
        <f t="shared" si="43"/>
        <v>734749.95177981886</v>
      </c>
      <c r="V172" s="2">
        <f t="shared" si="44"/>
        <v>534825.31303208356</v>
      </c>
      <c r="W172" s="2">
        <f t="shared" si="45"/>
        <v>790009.70795663795</v>
      </c>
      <c r="X172" s="2">
        <f t="shared" si="46"/>
        <v>700148.77203884989</v>
      </c>
      <c r="Y172" s="2">
        <f t="shared" si="48"/>
        <v>0.9739924207535462</v>
      </c>
      <c r="Z172" s="2">
        <f t="shared" si="40"/>
        <v>0.75722771848200277</v>
      </c>
      <c r="AA172" s="2">
        <f t="shared" si="41"/>
        <v>1.0472453465394327</v>
      </c>
      <c r="AB172" s="2">
        <f t="shared" si="42"/>
        <v>0.9912994847668134</v>
      </c>
    </row>
    <row r="173" spans="1:28" x14ac:dyDescent="0.35">
      <c r="A173" s="4">
        <v>172</v>
      </c>
      <c r="B173" s="4">
        <f t="shared" si="49"/>
        <v>83</v>
      </c>
      <c r="C173" s="4">
        <v>1202.5637705637689</v>
      </c>
      <c r="D173" s="4">
        <v>629.30013937050342</v>
      </c>
      <c r="E173" s="4">
        <v>1213.0547078384016</v>
      </c>
      <c r="F173" s="4">
        <v>609.49848254712049</v>
      </c>
      <c r="G173" s="4">
        <v>1413.7849462365591</v>
      </c>
      <c r="H173" s="4">
        <v>1265.159090909091</v>
      </c>
      <c r="I173" s="4">
        <v>1525.2238095238095</v>
      </c>
      <c r="J173" s="4">
        <v>1469.2227979274612</v>
      </c>
      <c r="P173" s="4">
        <f t="shared" si="35"/>
        <v>286.29947069148938</v>
      </c>
      <c r="Q173" s="4">
        <f t="shared" si="47"/>
        <v>1127.4854755450697</v>
      </c>
      <c r="R173" s="4">
        <f t="shared" si="37"/>
        <v>978.85962021760156</v>
      </c>
      <c r="S173" s="4">
        <f t="shared" si="38"/>
        <v>1238.92433883232</v>
      </c>
      <c r="T173" s="4">
        <f t="shared" si="39"/>
        <v>1182.9233272359718</v>
      </c>
      <c r="U173" s="2">
        <f t="shared" si="43"/>
        <v>709526.76689873065</v>
      </c>
      <c r="V173" s="2">
        <f t="shared" si="44"/>
        <v>596613.45314927876</v>
      </c>
      <c r="W173" s="2">
        <f t="shared" si="45"/>
        <v>779655.25909668778</v>
      </c>
      <c r="X173" s="2">
        <f t="shared" si="46"/>
        <v>720989.97291991569</v>
      </c>
      <c r="Y173" s="2">
        <f t="shared" si="48"/>
        <v>0.94055629620269032</v>
      </c>
      <c r="Z173" s="2">
        <f t="shared" si="40"/>
        <v>0.8447099135653594</v>
      </c>
      <c r="AA173" s="2">
        <f t="shared" si="41"/>
        <v>1.0335193780160705</v>
      </c>
      <c r="AB173" s="2">
        <f t="shared" si="42"/>
        <v>1.0208073158455713</v>
      </c>
    </row>
    <row r="174" spans="1:28" x14ac:dyDescent="0.35">
      <c r="A174" s="4">
        <v>173</v>
      </c>
      <c r="B174" s="4">
        <f t="shared" si="49"/>
        <v>83.5</v>
      </c>
      <c r="C174" s="4">
        <v>1202.4416053553307</v>
      </c>
      <c r="D174" s="4">
        <v>629.21826185726525</v>
      </c>
      <c r="E174" s="4">
        <v>1208.824737496228</v>
      </c>
      <c r="F174" s="4">
        <v>608.94052348744094</v>
      </c>
      <c r="G174" s="4">
        <v>1480.1304347826087</v>
      </c>
      <c r="H174" s="4">
        <v>1138.0813953488373</v>
      </c>
      <c r="I174" s="4">
        <v>1537.0430622009569</v>
      </c>
      <c r="J174" s="4">
        <v>1492.1631578947367</v>
      </c>
      <c r="P174" s="4">
        <f t="shared" si="35"/>
        <v>286.29947069148938</v>
      </c>
      <c r="Q174" s="4">
        <f t="shared" si="47"/>
        <v>1193.8309640911193</v>
      </c>
      <c r="R174" s="4">
        <f t="shared" si="37"/>
        <v>851.78192465734787</v>
      </c>
      <c r="S174" s="4">
        <f t="shared" si="38"/>
        <v>1250.7435915094675</v>
      </c>
      <c r="T174" s="4">
        <f t="shared" si="39"/>
        <v>1205.8636872032473</v>
      </c>
      <c r="U174" s="2">
        <f t="shared" si="43"/>
        <v>751180.24417679734</v>
      </c>
      <c r="V174" s="2">
        <f t="shared" si="44"/>
        <v>518684.5310979854</v>
      </c>
      <c r="W174" s="2">
        <f t="shared" si="45"/>
        <v>786990.7086787005</v>
      </c>
      <c r="X174" s="2">
        <f t="shared" si="46"/>
        <v>734299.26494004112</v>
      </c>
      <c r="Y174" s="2">
        <f t="shared" si="48"/>
        <v>0.99577259267006946</v>
      </c>
      <c r="Z174" s="2">
        <f t="shared" si="40"/>
        <v>0.73437493425385703</v>
      </c>
      <c r="AA174" s="2">
        <f t="shared" si="41"/>
        <v>1.0432433286994196</v>
      </c>
      <c r="AB174" s="2">
        <f t="shared" si="42"/>
        <v>1.0396511599670737</v>
      </c>
    </row>
    <row r="175" spans="1:28" x14ac:dyDescent="0.35">
      <c r="A175" s="4">
        <v>174</v>
      </c>
      <c r="B175" s="4">
        <f t="shared" si="49"/>
        <v>84</v>
      </c>
      <c r="C175" s="4">
        <v>1195.7530601933379</v>
      </c>
      <c r="D175" s="4">
        <v>625.84111244313874</v>
      </c>
      <c r="E175" s="4">
        <v>1202.8081009806453</v>
      </c>
      <c r="F175" s="4">
        <v>609.39576251371648</v>
      </c>
      <c r="G175" s="4">
        <v>1263.3846153846155</v>
      </c>
      <c r="H175" s="4">
        <v>1693.5824175824175</v>
      </c>
      <c r="I175" s="4">
        <v>1560.6930232558138</v>
      </c>
      <c r="J175" s="4">
        <v>1527.21608040201</v>
      </c>
      <c r="P175" s="4">
        <f t="shared" si="35"/>
        <v>286.29947069148938</v>
      </c>
      <c r="Q175" s="4">
        <f t="shared" si="47"/>
        <v>977.08514469312604</v>
      </c>
      <c r="R175" s="4">
        <f t="shared" si="37"/>
        <v>1407.2829468909281</v>
      </c>
      <c r="S175" s="4">
        <f t="shared" si="38"/>
        <v>1274.3935525643244</v>
      </c>
      <c r="T175" s="4">
        <f t="shared" si="39"/>
        <v>1240.9166097105206</v>
      </c>
      <c r="U175" s="2">
        <f t="shared" si="43"/>
        <v>611500.05390641117</v>
      </c>
      <c r="V175" s="2">
        <f t="shared" si="44"/>
        <v>857592.26449314714</v>
      </c>
      <c r="W175" s="2">
        <f t="shared" si="45"/>
        <v>797567.8786272204</v>
      </c>
      <c r="X175" s="2">
        <f t="shared" si="46"/>
        <v>756209.32359047863</v>
      </c>
      <c r="Y175" s="2">
        <f t="shared" si="48"/>
        <v>0.81061103352574382</v>
      </c>
      <c r="Z175" s="2">
        <f t="shared" si="40"/>
        <v>1.2142144696711537</v>
      </c>
      <c r="AA175" s="2">
        <f t="shared" si="41"/>
        <v>1.0572645386878319</v>
      </c>
      <c r="AB175" s="2">
        <f t="shared" si="42"/>
        <v>1.0706723239236167</v>
      </c>
    </row>
    <row r="176" spans="1:28" x14ac:dyDescent="0.35">
      <c r="A176" s="4">
        <v>175</v>
      </c>
      <c r="B176" s="4">
        <f t="shared" si="49"/>
        <v>84.5</v>
      </c>
      <c r="C176" s="4">
        <v>1200.7923750414147</v>
      </c>
      <c r="D176" s="4">
        <v>626.40782688290881</v>
      </c>
      <c r="E176" s="4">
        <v>1208.5651364282967</v>
      </c>
      <c r="F176" s="4">
        <v>611.91541575970791</v>
      </c>
      <c r="G176" s="4">
        <v>1472.8021978021977</v>
      </c>
      <c r="H176" s="4">
        <v>1554.3666666666666</v>
      </c>
      <c r="I176" s="4">
        <v>1531.1509433962265</v>
      </c>
      <c r="J176" s="4">
        <v>1588.824120603015</v>
      </c>
      <c r="P176" s="4">
        <f t="shared" si="35"/>
        <v>286.29947069148938</v>
      </c>
      <c r="Q176" s="4">
        <f t="shared" si="47"/>
        <v>1186.5027271107083</v>
      </c>
      <c r="R176" s="4">
        <f t="shared" si="37"/>
        <v>1268.0671959751771</v>
      </c>
      <c r="S176" s="4">
        <f t="shared" si="38"/>
        <v>1244.851472704737</v>
      </c>
      <c r="T176" s="4">
        <f t="shared" si="39"/>
        <v>1302.5246499115256</v>
      </c>
      <c r="U176" s="2">
        <f t="shared" si="43"/>
        <v>743234.59488006379</v>
      </c>
      <c r="V176" s="2">
        <f t="shared" si="44"/>
        <v>775949.86543639749</v>
      </c>
      <c r="W176" s="2">
        <f t="shared" si="45"/>
        <v>779784.70580896304</v>
      </c>
      <c r="X176" s="2">
        <f t="shared" si="46"/>
        <v>797034.91268787917</v>
      </c>
      <c r="Y176" s="2">
        <f t="shared" si="48"/>
        <v>0.98523975469677305</v>
      </c>
      <c r="Z176" s="2">
        <f t="shared" si="40"/>
        <v>1.0986217965819667</v>
      </c>
      <c r="AA176" s="2">
        <f t="shared" si="41"/>
        <v>1.033690973966968</v>
      </c>
      <c r="AB176" s="2">
        <f t="shared" si="42"/>
        <v>1.1284748754009322</v>
      </c>
    </row>
    <row r="177" spans="1:28" x14ac:dyDescent="0.35">
      <c r="A177" s="4">
        <v>176</v>
      </c>
      <c r="B177" s="4">
        <f t="shared" si="49"/>
        <v>85</v>
      </c>
      <c r="C177" s="4">
        <v>1205.6331714257794</v>
      </c>
      <c r="D177" s="4">
        <v>634.68144686651419</v>
      </c>
      <c r="E177" s="4">
        <v>1210.0005776274459</v>
      </c>
      <c r="F177" s="4">
        <v>609.67085846409043</v>
      </c>
      <c r="G177" s="4">
        <v>1410.6923076923076</v>
      </c>
      <c r="H177" s="4">
        <v>1651.411111111111</v>
      </c>
      <c r="I177" s="4">
        <v>1489.0938967136151</v>
      </c>
      <c r="J177" s="4">
        <v>1512.9549999999999</v>
      </c>
      <c r="P177" s="4">
        <f t="shared" si="35"/>
        <v>286.29947069148938</v>
      </c>
      <c r="Q177" s="4">
        <f t="shared" si="47"/>
        <v>1124.3928370008182</v>
      </c>
      <c r="R177" s="4">
        <f t="shared" si="37"/>
        <v>1365.1116404196216</v>
      </c>
      <c r="S177" s="4">
        <f t="shared" si="38"/>
        <v>1202.7944260221257</v>
      </c>
      <c r="T177" s="4">
        <f t="shared" si="39"/>
        <v>1226.6555293085105</v>
      </c>
      <c r="U177" s="2">
        <f t="shared" si="43"/>
        <v>713631.27263402392</v>
      </c>
      <c r="V177" s="2">
        <f t="shared" si="44"/>
        <v>832268.78571395343</v>
      </c>
      <c r="W177" s="2">
        <f t="shared" si="45"/>
        <v>763391.30659070122</v>
      </c>
      <c r="X177" s="2">
        <f t="shared" si="46"/>
        <v>747856.12959324277</v>
      </c>
      <c r="Y177" s="2">
        <f t="shared" si="48"/>
        <v>0.94599727305125103</v>
      </c>
      <c r="Z177" s="2">
        <f t="shared" si="40"/>
        <v>1.1783604448283804</v>
      </c>
      <c r="AA177" s="2">
        <f t="shared" si="41"/>
        <v>1.0119597080440559</v>
      </c>
      <c r="AB177" s="2">
        <f t="shared" si="42"/>
        <v>1.0588455276250186</v>
      </c>
    </row>
    <row r="178" spans="1:28" x14ac:dyDescent="0.35">
      <c r="A178" s="4">
        <v>177</v>
      </c>
      <c r="B178" s="4">
        <f t="shared" si="49"/>
        <v>85.5</v>
      </c>
      <c r="C178" s="4">
        <v>1213.9404055995785</v>
      </c>
      <c r="D178" s="4">
        <v>633.91731520351414</v>
      </c>
      <c r="E178" s="4">
        <v>1210.2143667422129</v>
      </c>
      <c r="F178" s="4">
        <v>608.83943709568575</v>
      </c>
      <c r="G178" s="4">
        <v>1406.2637362637363</v>
      </c>
      <c r="H178" s="4">
        <v>1189.5568181818182</v>
      </c>
      <c r="I178" s="4">
        <v>1484.8577777777778</v>
      </c>
      <c r="J178" s="4">
        <v>1459.5368421052631</v>
      </c>
      <c r="P178" s="4">
        <f t="shared" si="35"/>
        <v>286.29947069148938</v>
      </c>
      <c r="Q178" s="4">
        <f t="shared" si="47"/>
        <v>1119.9642655722469</v>
      </c>
      <c r="R178" s="4">
        <f t="shared" si="37"/>
        <v>903.25734749032881</v>
      </c>
      <c r="S178" s="4">
        <f t="shared" si="38"/>
        <v>1198.5583070862883</v>
      </c>
      <c r="T178" s="4">
        <f t="shared" si="39"/>
        <v>1173.2373714137736</v>
      </c>
      <c r="U178" s="2">
        <f t="shared" si="43"/>
        <v>709964.74035543425</v>
      </c>
      <c r="V178" s="2">
        <f t="shared" si="44"/>
        <v>549938.69499855407</v>
      </c>
      <c r="W178" s="2">
        <f t="shared" si="45"/>
        <v>759786.86414300895</v>
      </c>
      <c r="X178" s="2">
        <f t="shared" si="46"/>
        <v>714313.18079118396</v>
      </c>
      <c r="Y178" s="2">
        <f t="shared" si="48"/>
        <v>0.94113687851683303</v>
      </c>
      <c r="Z178" s="2">
        <f t="shared" si="40"/>
        <v>0.7786258674965596</v>
      </c>
      <c r="AA178" s="2">
        <f t="shared" si="41"/>
        <v>1.0071816204557675</v>
      </c>
      <c r="AB178" s="2">
        <f t="shared" si="42"/>
        <v>1.0113540383973612</v>
      </c>
    </row>
    <row r="179" spans="1:28" x14ac:dyDescent="0.35">
      <c r="A179" s="4">
        <v>178</v>
      </c>
      <c r="B179" s="4">
        <f t="shared" si="49"/>
        <v>86</v>
      </c>
      <c r="C179" s="4">
        <v>1212.2300926814435</v>
      </c>
      <c r="D179" s="4">
        <v>637.05020697347572</v>
      </c>
      <c r="E179" s="4">
        <v>1218.4910596139025</v>
      </c>
      <c r="F179" s="4">
        <v>611.16714280549252</v>
      </c>
      <c r="G179" s="4">
        <v>1352.8791208791208</v>
      </c>
      <c r="H179" s="4">
        <v>1580.6263736263736</v>
      </c>
      <c r="I179" s="4">
        <v>1435.0316742081448</v>
      </c>
      <c r="J179" s="4">
        <v>1569.7562189054727</v>
      </c>
      <c r="P179" s="4">
        <f t="shared" si="35"/>
        <v>286.29947069148938</v>
      </c>
      <c r="Q179" s="4">
        <f t="shared" si="47"/>
        <v>1066.5796501876314</v>
      </c>
      <c r="R179" s="4">
        <f t="shared" si="37"/>
        <v>1294.3269029348842</v>
      </c>
      <c r="S179" s="4">
        <f t="shared" si="38"/>
        <v>1148.7322035166553</v>
      </c>
      <c r="T179" s="4">
        <f t="shared" si="39"/>
        <v>1283.4567482139832</v>
      </c>
      <c r="U179" s="2">
        <f t="shared" si="43"/>
        <v>679464.78690572793</v>
      </c>
      <c r="V179" s="2">
        <f t="shared" si="44"/>
        <v>791050.07512299519</v>
      </c>
      <c r="W179" s="2">
        <f t="shared" si="45"/>
        <v>731800.08800738212</v>
      </c>
      <c r="X179" s="2">
        <f t="shared" si="46"/>
        <v>784406.59372036858</v>
      </c>
      <c r="Y179" s="2">
        <f t="shared" si="48"/>
        <v>0.90070581292589291</v>
      </c>
      <c r="Z179" s="2">
        <f t="shared" si="40"/>
        <v>1.1200012957398464</v>
      </c>
      <c r="AA179" s="2">
        <f t="shared" si="41"/>
        <v>0.97008204968152489</v>
      </c>
      <c r="AB179" s="2">
        <f t="shared" si="42"/>
        <v>1.1105951809903996</v>
      </c>
    </row>
    <row r="180" spans="1:28" x14ac:dyDescent="0.35">
      <c r="A180" s="4">
        <v>179</v>
      </c>
      <c r="B180" s="4">
        <f t="shared" si="49"/>
        <v>86.5</v>
      </c>
      <c r="C180" s="4">
        <v>1204.6405791072189</v>
      </c>
      <c r="D180" s="4">
        <v>636.55700018067034</v>
      </c>
      <c r="E180" s="4">
        <v>1214.5206903396602</v>
      </c>
      <c r="F180" s="4">
        <v>613.73146042387191</v>
      </c>
      <c r="G180" s="4">
        <v>1362.0449438202247</v>
      </c>
      <c r="H180" s="4">
        <v>1534.5604395604396</v>
      </c>
      <c r="I180" s="4">
        <v>1352.2957746478874</v>
      </c>
      <c r="J180" s="4">
        <v>1603.560606060606</v>
      </c>
      <c r="P180" s="4">
        <f t="shared" si="35"/>
        <v>286.29947069148938</v>
      </c>
      <c r="Q180" s="4">
        <f t="shared" si="47"/>
        <v>1075.7454731287353</v>
      </c>
      <c r="R180" s="4">
        <f t="shared" si="37"/>
        <v>1248.2609688689502</v>
      </c>
      <c r="S180" s="4">
        <f t="shared" si="38"/>
        <v>1065.9963039563979</v>
      </c>
      <c r="T180" s="4">
        <f t="shared" si="39"/>
        <v>1317.2611353691166</v>
      </c>
      <c r="U180" s="2">
        <f t="shared" si="43"/>
        <v>684773.31133276364</v>
      </c>
      <c r="V180" s="2">
        <f t="shared" si="44"/>
        <v>766097.0274140581</v>
      </c>
      <c r="W180" s="2">
        <f t="shared" si="45"/>
        <v>678567.40945016674</v>
      </c>
      <c r="X180" s="2">
        <f t="shared" si="46"/>
        <v>808444.60036969557</v>
      </c>
      <c r="Y180" s="2">
        <f t="shared" si="48"/>
        <v>0.90774284987267073</v>
      </c>
      <c r="Z180" s="2">
        <f t="shared" si="40"/>
        <v>1.0846717424719039</v>
      </c>
      <c r="AA180" s="2">
        <f t="shared" si="41"/>
        <v>0.89951623974095496</v>
      </c>
      <c r="AB180" s="2">
        <f t="shared" si="42"/>
        <v>1.1446291814170644</v>
      </c>
    </row>
    <row r="181" spans="1:28" x14ac:dyDescent="0.35">
      <c r="A181" s="4">
        <v>180</v>
      </c>
      <c r="B181" s="4">
        <f t="shared" si="49"/>
        <v>87</v>
      </c>
      <c r="C181" s="4">
        <v>1202.6859357722071</v>
      </c>
      <c r="D181" s="4">
        <v>634.87917390012842</v>
      </c>
      <c r="E181" s="4">
        <v>1204.2282715287397</v>
      </c>
      <c r="F181" s="4">
        <v>611.57298921812242</v>
      </c>
      <c r="G181" s="4">
        <v>1470.3068181818182</v>
      </c>
      <c r="H181" s="4">
        <v>1558.5333333333333</v>
      </c>
      <c r="I181" s="4">
        <v>1319.6497695852534</v>
      </c>
      <c r="J181" s="4">
        <v>1450.3398058252428</v>
      </c>
      <c r="P181" s="4">
        <f t="shared" si="35"/>
        <v>286.29947069148938</v>
      </c>
      <c r="Q181" s="4">
        <f t="shared" si="47"/>
        <v>1184.0073474903288</v>
      </c>
      <c r="R181" s="4">
        <f t="shared" si="37"/>
        <v>1272.2338626418439</v>
      </c>
      <c r="S181" s="4">
        <f t="shared" si="38"/>
        <v>1033.3502988937639</v>
      </c>
      <c r="T181" s="4">
        <f t="shared" si="39"/>
        <v>1164.0403351337534</v>
      </c>
      <c r="U181" s="2">
        <f t="shared" si="43"/>
        <v>751701.60666634224</v>
      </c>
      <c r="V181" s="2">
        <f t="shared" si="44"/>
        <v>778063.86636039056</v>
      </c>
      <c r="W181" s="2">
        <f t="shared" si="45"/>
        <v>656052.58411112358</v>
      </c>
      <c r="X181" s="2">
        <f t="shared" si="46"/>
        <v>711895.62732821458</v>
      </c>
      <c r="Y181" s="2">
        <f t="shared" si="48"/>
        <v>0.99646371638100251</v>
      </c>
      <c r="Z181" s="2">
        <f t="shared" si="40"/>
        <v>1.1016148862086876</v>
      </c>
      <c r="AA181" s="2">
        <f t="shared" si="41"/>
        <v>0.86967034566270751</v>
      </c>
      <c r="AB181" s="2">
        <f t="shared" si="42"/>
        <v>1.0079311665764781</v>
      </c>
    </row>
    <row r="182" spans="1:28" x14ac:dyDescent="0.35">
      <c r="A182" s="4">
        <v>181</v>
      </c>
      <c r="B182" s="4">
        <f t="shared" si="49"/>
        <v>87.5</v>
      </c>
      <c r="C182" s="4">
        <v>1212.1079274730052</v>
      </c>
      <c r="D182" s="4">
        <v>634.46561222105379</v>
      </c>
      <c r="E182" s="4">
        <v>1214.3679838291123</v>
      </c>
      <c r="F182" s="4">
        <v>613.00349042743085</v>
      </c>
      <c r="G182" s="4">
        <v>1485.8</v>
      </c>
      <c r="H182" s="4">
        <v>1477.8111111111111</v>
      </c>
      <c r="I182" s="4">
        <v>1427.2385321100917</v>
      </c>
      <c r="J182" s="4">
        <v>1541.3793103448277</v>
      </c>
      <c r="P182" s="4">
        <f t="shared" si="35"/>
        <v>286.29947069148938</v>
      </c>
      <c r="Q182" s="4">
        <f t="shared" si="47"/>
        <v>1199.5005293085105</v>
      </c>
      <c r="R182" s="4">
        <f t="shared" si="37"/>
        <v>1191.5116404196217</v>
      </c>
      <c r="S182" s="4">
        <f t="shared" si="38"/>
        <v>1140.9390614186023</v>
      </c>
      <c r="T182" s="4">
        <f t="shared" si="39"/>
        <v>1255.0798396533382</v>
      </c>
      <c r="U182" s="2">
        <f t="shared" si="43"/>
        <v>761041.83768720215</v>
      </c>
      <c r="V182" s="2">
        <f t="shared" si="44"/>
        <v>730400.79446214205</v>
      </c>
      <c r="W182" s="2">
        <f t="shared" si="45"/>
        <v>723886.60010986798</v>
      </c>
      <c r="X182" s="2">
        <f t="shared" si="46"/>
        <v>769368.32247259654</v>
      </c>
      <c r="Y182" s="2">
        <f t="shared" si="48"/>
        <v>1.0088452268531949</v>
      </c>
      <c r="Z182" s="2">
        <f t="shared" si="40"/>
        <v>1.0341315448074753</v>
      </c>
      <c r="AA182" s="2">
        <f t="shared" si="41"/>
        <v>0.95959184520416085</v>
      </c>
      <c r="AB182" s="2">
        <f t="shared" si="42"/>
        <v>1.0893033768267084</v>
      </c>
    </row>
    <row r="183" spans="1:28" x14ac:dyDescent="0.35">
      <c r="A183" s="4">
        <v>182</v>
      </c>
      <c r="B183" s="4">
        <f t="shared" si="49"/>
        <v>88</v>
      </c>
      <c r="C183" s="4">
        <v>1189.5531758650982</v>
      </c>
      <c r="D183" s="4">
        <v>625.51391483136479</v>
      </c>
      <c r="E183" s="4">
        <v>1213.8640523443048</v>
      </c>
      <c r="F183" s="4">
        <v>612.62952516652217</v>
      </c>
      <c r="G183" s="4">
        <v>1531.2282608695652</v>
      </c>
      <c r="H183" s="4">
        <v>1412.965909090909</v>
      </c>
      <c r="I183" s="4">
        <v>1424.2289719626169</v>
      </c>
      <c r="J183" s="4">
        <v>1565.636815920398</v>
      </c>
      <c r="P183" s="4">
        <f t="shared" si="35"/>
        <v>286.29947069148938</v>
      </c>
      <c r="Q183" s="4">
        <f t="shared" si="47"/>
        <v>1244.9287901780758</v>
      </c>
      <c r="R183" s="4">
        <f t="shared" si="37"/>
        <v>1126.6664383994196</v>
      </c>
      <c r="S183" s="4">
        <f t="shared" si="38"/>
        <v>1137.9295012711275</v>
      </c>
      <c r="T183" s="4">
        <f t="shared" si="39"/>
        <v>1279.3373452289086</v>
      </c>
      <c r="U183" s="2">
        <f t="shared" si="43"/>
        <v>778720.28123056295</v>
      </c>
      <c r="V183" s="2">
        <f t="shared" si="44"/>
        <v>690229.12517769309</v>
      </c>
      <c r="W183" s="2">
        <f t="shared" si="45"/>
        <v>711790.73714220547</v>
      </c>
      <c r="X183" s="2">
        <f t="shared" si="46"/>
        <v>783759.83033538528</v>
      </c>
      <c r="Y183" s="2">
        <f t="shared" si="48"/>
        <v>1.0322799613233957</v>
      </c>
      <c r="Z183" s="2">
        <f t="shared" si="40"/>
        <v>0.97725483994954332</v>
      </c>
      <c r="AA183" s="2">
        <f t="shared" si="41"/>
        <v>0.94355743945232862</v>
      </c>
      <c r="AB183" s="2">
        <f t="shared" si="42"/>
        <v>1.1096794667366519</v>
      </c>
    </row>
    <row r="184" spans="1:28" x14ac:dyDescent="0.35">
      <c r="A184" s="4">
        <v>183</v>
      </c>
      <c r="B184" s="4">
        <f t="shared" si="49"/>
        <v>88.5</v>
      </c>
      <c r="C184" s="4">
        <v>1205.2514051494099</v>
      </c>
      <c r="D184" s="4">
        <v>629.81104041866126</v>
      </c>
      <c r="E184" s="4">
        <v>1219.4836519324631</v>
      </c>
      <c r="F184" s="4">
        <v>615.54148300781685</v>
      </c>
      <c r="G184" s="4">
        <v>1365.6813186813188</v>
      </c>
      <c r="H184" s="4">
        <v>1629.5280898876404</v>
      </c>
      <c r="I184" s="4">
        <v>1364.462962962963</v>
      </c>
      <c r="J184" s="4">
        <v>1512.2549019607843</v>
      </c>
      <c r="P184" s="4">
        <f t="shared" si="35"/>
        <v>286.29947069148938</v>
      </c>
      <c r="Q184" s="4">
        <f t="shared" si="47"/>
        <v>1079.3818479898293</v>
      </c>
      <c r="R184" s="4">
        <f t="shared" si="37"/>
        <v>1343.2286191961509</v>
      </c>
      <c r="S184" s="4">
        <f t="shared" si="38"/>
        <v>1078.1634922714736</v>
      </c>
      <c r="T184" s="4">
        <f t="shared" si="39"/>
        <v>1225.9554312692949</v>
      </c>
      <c r="U184" s="2">
        <f t="shared" si="43"/>
        <v>679806.6046914917</v>
      </c>
      <c r="V184" s="2">
        <f t="shared" si="44"/>
        <v>826812.93627854087</v>
      </c>
      <c r="W184" s="2">
        <f t="shared" si="45"/>
        <v>679039.27080891409</v>
      </c>
      <c r="X184" s="2">
        <f t="shared" si="46"/>
        <v>754626.42426498944</v>
      </c>
      <c r="Y184" s="2">
        <f t="shared" si="48"/>
        <v>0.90115893025078175</v>
      </c>
      <c r="Z184" s="2">
        <f t="shared" si="40"/>
        <v>1.1706358283607396</v>
      </c>
      <c r="AA184" s="2">
        <f t="shared" si="41"/>
        <v>0.90014174422170123</v>
      </c>
      <c r="AB184" s="2">
        <f t="shared" si="42"/>
        <v>1.0684311898268934</v>
      </c>
    </row>
    <row r="185" spans="1:28" x14ac:dyDescent="0.35">
      <c r="A185" s="4">
        <v>184</v>
      </c>
      <c r="B185" s="4">
        <f t="shared" si="49"/>
        <v>89</v>
      </c>
      <c r="C185" s="4">
        <v>1205.1139692899169</v>
      </c>
      <c r="D185" s="4">
        <v>634.30047552478129</v>
      </c>
      <c r="E185" s="4">
        <v>1205.3430290557385</v>
      </c>
      <c r="F185" s="4">
        <v>612.6323408840916</v>
      </c>
      <c r="G185" s="4">
        <v>1477.763440860215</v>
      </c>
      <c r="H185" s="4">
        <v>1566.9886363636363</v>
      </c>
      <c r="I185" s="4">
        <v>1418.8486238532109</v>
      </c>
      <c r="J185" s="4">
        <v>1414.0505050505051</v>
      </c>
      <c r="P185" s="4">
        <f t="shared" si="35"/>
        <v>286.29947069148938</v>
      </c>
      <c r="Q185" s="4">
        <f t="shared" si="47"/>
        <v>1191.4639701687256</v>
      </c>
      <c r="R185" s="4">
        <f t="shared" si="37"/>
        <v>1280.6891656721468</v>
      </c>
      <c r="S185" s="4">
        <f t="shared" si="38"/>
        <v>1132.5491531617215</v>
      </c>
      <c r="T185" s="4">
        <f t="shared" si="39"/>
        <v>1127.7510343590156</v>
      </c>
      <c r="U185" s="2">
        <f t="shared" si="43"/>
        <v>755746.16284866643</v>
      </c>
      <c r="V185" s="2">
        <f t="shared" si="44"/>
        <v>784591.60151062149</v>
      </c>
      <c r="W185" s="2">
        <f t="shared" si="45"/>
        <v>718376.4664056683</v>
      </c>
      <c r="X185" s="2">
        <f t="shared" si="46"/>
        <v>690896.75611381943</v>
      </c>
      <c r="Y185" s="2">
        <f t="shared" si="48"/>
        <v>1.001825223458823</v>
      </c>
      <c r="Z185" s="2">
        <f t="shared" si="40"/>
        <v>1.1108571226440591</v>
      </c>
      <c r="AA185" s="2">
        <f t="shared" si="41"/>
        <v>0.95228755283608535</v>
      </c>
      <c r="AB185" s="2">
        <f t="shared" si="42"/>
        <v>0.97820009934215668</v>
      </c>
    </row>
    <row r="186" spans="1:28" x14ac:dyDescent="0.35">
      <c r="A186" s="4">
        <v>185</v>
      </c>
      <c r="B186" s="4">
        <f t="shared" si="49"/>
        <v>89.5</v>
      </c>
      <c r="C186" s="4">
        <v>1211.8635970561288</v>
      </c>
      <c r="D186" s="4">
        <v>633.28932604961562</v>
      </c>
      <c r="E186" s="4">
        <v>1203.6785280907677</v>
      </c>
      <c r="F186" s="4">
        <v>610.55922197644816</v>
      </c>
      <c r="G186" s="4">
        <v>1653.8444444444444</v>
      </c>
      <c r="H186" s="4">
        <v>1614.1011235955057</v>
      </c>
      <c r="I186" s="4">
        <v>1382.1935483870968</v>
      </c>
      <c r="J186" s="4">
        <v>1550.5472636815921</v>
      </c>
      <c r="P186" s="4">
        <f t="shared" ref="P186:P249" si="50">O$47</f>
        <v>286.29947069148938</v>
      </c>
      <c r="Q186" s="4">
        <f t="shared" si="47"/>
        <v>1367.544973752955</v>
      </c>
      <c r="R186" s="4">
        <f t="shared" si="37"/>
        <v>1327.8016529040162</v>
      </c>
      <c r="S186" s="4">
        <f t="shared" si="38"/>
        <v>1095.8940776956074</v>
      </c>
      <c r="T186" s="4">
        <f t="shared" si="39"/>
        <v>1264.2477929901027</v>
      </c>
      <c r="U186" s="2">
        <f t="shared" si="43"/>
        <v>866051.6347705482</v>
      </c>
      <c r="V186" s="2">
        <f t="shared" si="44"/>
        <v>810701.54413611803</v>
      </c>
      <c r="W186" s="2">
        <f t="shared" si="45"/>
        <v>694018.02188561636</v>
      </c>
      <c r="X186" s="2">
        <f t="shared" si="46"/>
        <v>771898.14887347876</v>
      </c>
      <c r="Y186" s="2">
        <f t="shared" si="48"/>
        <v>1.1480473407373706</v>
      </c>
      <c r="Z186" s="2">
        <f t="shared" si="40"/>
        <v>1.1478246554108089</v>
      </c>
      <c r="AA186" s="2">
        <f t="shared" si="41"/>
        <v>0.91999773738743329</v>
      </c>
      <c r="AB186" s="2">
        <f t="shared" si="42"/>
        <v>1.092885209299886</v>
      </c>
    </row>
    <row r="187" spans="1:28" x14ac:dyDescent="0.35">
      <c r="A187" s="4">
        <v>186</v>
      </c>
      <c r="B187" s="4">
        <f t="shared" si="49"/>
        <v>90</v>
      </c>
      <c r="C187" s="4">
        <v>1205.938584446875</v>
      </c>
      <c r="D187" s="4">
        <v>629.32918882212925</v>
      </c>
      <c r="E187" s="4">
        <v>1210.2143667422129</v>
      </c>
      <c r="F187" s="4">
        <v>614.86686369987285</v>
      </c>
      <c r="G187" s="4">
        <v>1437.2282608695652</v>
      </c>
      <c r="H187" s="4">
        <v>1698.183908045977</v>
      </c>
      <c r="I187" s="4">
        <v>1393.2207207207207</v>
      </c>
      <c r="J187" s="4">
        <v>1553.7611940298507</v>
      </c>
      <c r="P187" s="4">
        <f t="shared" si="50"/>
        <v>286.29947069148938</v>
      </c>
      <c r="Q187" s="4">
        <f t="shared" si="47"/>
        <v>1150.9287901780758</v>
      </c>
      <c r="R187" s="4">
        <f t="shared" si="37"/>
        <v>1411.8844373544875</v>
      </c>
      <c r="S187" s="4">
        <f t="shared" si="38"/>
        <v>1106.9212500292313</v>
      </c>
      <c r="T187" s="4">
        <f t="shared" si="39"/>
        <v>1267.4617233383613</v>
      </c>
      <c r="U187" s="2">
        <f t="shared" si="43"/>
        <v>724313.08191480301</v>
      </c>
      <c r="V187" s="2">
        <f t="shared" si="44"/>
        <v>868120.95590281335</v>
      </c>
      <c r="W187" s="2">
        <f t="shared" si="45"/>
        <v>696617.85237087344</v>
      </c>
      <c r="X187" s="2">
        <f t="shared" si="46"/>
        <v>779320.2146886941</v>
      </c>
      <c r="Y187" s="2">
        <f t="shared" si="48"/>
        <v>0.96015719406140099</v>
      </c>
      <c r="Z187" s="2">
        <f t="shared" si="40"/>
        <v>1.2291214248590887</v>
      </c>
      <c r="AA187" s="2">
        <f t="shared" si="41"/>
        <v>0.92344410057772752</v>
      </c>
      <c r="AB187" s="2">
        <f t="shared" si="42"/>
        <v>1.1033936759463432</v>
      </c>
    </row>
    <row r="188" spans="1:28" x14ac:dyDescent="0.35">
      <c r="A188" s="4">
        <v>187</v>
      </c>
      <c r="B188" s="4">
        <f t="shared" si="49"/>
        <v>90.5</v>
      </c>
      <c r="C188" s="4">
        <v>1199.4027457954298</v>
      </c>
      <c r="D188" s="4">
        <v>629.58403147978038</v>
      </c>
      <c r="E188" s="4">
        <v>1217.3915727379583</v>
      </c>
      <c r="F188" s="4">
        <v>614.38353601967231</v>
      </c>
      <c r="G188" s="4">
        <v>1476.0215053763441</v>
      </c>
      <c r="H188" s="4">
        <v>1389.4827586206898</v>
      </c>
      <c r="I188" s="4">
        <v>1379.0921658986176</v>
      </c>
      <c r="J188" s="4">
        <v>1505.648780487805</v>
      </c>
      <c r="P188" s="4">
        <f t="shared" si="50"/>
        <v>286.29947069148938</v>
      </c>
      <c r="Q188" s="4">
        <f t="shared" si="47"/>
        <v>1189.7220346848546</v>
      </c>
      <c r="R188" s="4">
        <f t="shared" si="37"/>
        <v>1103.1832879292003</v>
      </c>
      <c r="S188" s="4">
        <f t="shared" si="38"/>
        <v>1092.7926952071282</v>
      </c>
      <c r="T188" s="4">
        <f t="shared" si="39"/>
        <v>1219.3493097963155</v>
      </c>
      <c r="U188" s="2">
        <f t="shared" si="43"/>
        <v>749029.99493721791</v>
      </c>
      <c r="V188" s="2">
        <f t="shared" si="44"/>
        <v>677777.64931575034</v>
      </c>
      <c r="W188" s="2">
        <f t="shared" si="45"/>
        <v>688004.8306201587</v>
      </c>
      <c r="X188" s="2">
        <f t="shared" si="46"/>
        <v>749148.14059580723</v>
      </c>
      <c r="Y188" s="2">
        <f t="shared" si="48"/>
        <v>0.9929221992035463</v>
      </c>
      <c r="Z188" s="2">
        <f t="shared" si="40"/>
        <v>0.95962552729562445</v>
      </c>
      <c r="AA188" s="2">
        <f t="shared" si="41"/>
        <v>0.91202658651779389</v>
      </c>
      <c r="AB188" s="2">
        <f t="shared" si="42"/>
        <v>1.0606748100465611</v>
      </c>
    </row>
    <row r="189" spans="1:28" x14ac:dyDescent="0.35">
      <c r="A189" s="4">
        <v>188</v>
      </c>
      <c r="B189" s="4">
        <f t="shared" si="49"/>
        <v>91</v>
      </c>
      <c r="C189" s="4">
        <v>1217.9107748738209</v>
      </c>
      <c r="D189" s="4">
        <v>636.18864416093129</v>
      </c>
      <c r="E189" s="4">
        <v>1228.7834784248228</v>
      </c>
      <c r="F189" s="4">
        <v>618.88825639631852</v>
      </c>
      <c r="G189" s="4">
        <v>1459.3820224719102</v>
      </c>
      <c r="H189" s="4">
        <v>1160.1395348837209</v>
      </c>
      <c r="I189" s="4">
        <v>1427.4590909090909</v>
      </c>
      <c r="J189" s="4">
        <v>1446.699481865285</v>
      </c>
      <c r="P189" s="4">
        <f t="shared" si="50"/>
        <v>286.29947069148938</v>
      </c>
      <c r="Q189" s="4">
        <f t="shared" si="47"/>
        <v>1173.0825517804208</v>
      </c>
      <c r="R189" s="4">
        <f t="shared" si="37"/>
        <v>873.84006419223147</v>
      </c>
      <c r="S189" s="4">
        <f t="shared" si="38"/>
        <v>1141.1596202176015</v>
      </c>
      <c r="T189" s="4">
        <f t="shared" si="39"/>
        <v>1160.4000111737955</v>
      </c>
      <c r="U189" s="2">
        <f t="shared" si="43"/>
        <v>746301.79810603138</v>
      </c>
      <c r="V189" s="2">
        <f t="shared" si="44"/>
        <v>540809.35369717714</v>
      </c>
      <c r="W189" s="2">
        <f t="shared" si="45"/>
        <v>725992.79155743914</v>
      </c>
      <c r="X189" s="2">
        <f t="shared" si="46"/>
        <v>718157.93963761884</v>
      </c>
      <c r="Y189" s="2">
        <f t="shared" si="48"/>
        <v>0.98930567220757604</v>
      </c>
      <c r="Z189" s="2">
        <f t="shared" si="40"/>
        <v>0.76570016985952483</v>
      </c>
      <c r="AA189" s="2">
        <f t="shared" si="41"/>
        <v>0.96238383518880932</v>
      </c>
      <c r="AB189" s="2">
        <f t="shared" si="42"/>
        <v>1.0167976064156625</v>
      </c>
    </row>
    <row r="190" spans="1:28" x14ac:dyDescent="0.35">
      <c r="A190" s="4">
        <v>189</v>
      </c>
      <c r="B190" s="4">
        <f t="shared" si="49"/>
        <v>91.5</v>
      </c>
      <c r="C190" s="4">
        <v>1198.9598969148415</v>
      </c>
      <c r="D190" s="4">
        <v>628.59656937005775</v>
      </c>
      <c r="E190" s="4">
        <v>1212.8256480725797</v>
      </c>
      <c r="F190" s="4">
        <v>615.92815090637032</v>
      </c>
      <c r="G190" s="4">
        <v>1511.3563218390805</v>
      </c>
      <c r="H190" s="4">
        <v>1463.9431818181818</v>
      </c>
      <c r="I190" s="4">
        <v>1450.6606334841629</v>
      </c>
      <c r="J190" s="4">
        <v>1620.1323529411766</v>
      </c>
      <c r="P190" s="4">
        <f t="shared" si="50"/>
        <v>286.29947069148938</v>
      </c>
      <c r="Q190" s="4">
        <f t="shared" si="47"/>
        <v>1225.056851147591</v>
      </c>
      <c r="R190" s="4">
        <f t="shared" si="37"/>
        <v>1177.6437111266923</v>
      </c>
      <c r="S190" s="4">
        <f t="shared" si="38"/>
        <v>1164.3611627926734</v>
      </c>
      <c r="T190" s="4">
        <f t="shared" si="39"/>
        <v>1333.8328822496871</v>
      </c>
      <c r="U190" s="2">
        <f t="shared" si="43"/>
        <v>770066.53391466127</v>
      </c>
      <c r="V190" s="2">
        <f t="shared" si="44"/>
        <v>725343.91342077928</v>
      </c>
      <c r="W190" s="2">
        <f t="shared" si="45"/>
        <v>731913.43243920582</v>
      </c>
      <c r="X190" s="2">
        <f t="shared" si="46"/>
        <v>821545.22078216414</v>
      </c>
      <c r="Y190" s="2">
        <f t="shared" si="48"/>
        <v>1.0208084610172203</v>
      </c>
      <c r="Z190" s="2">
        <f t="shared" si="40"/>
        <v>1.0269718042337221</v>
      </c>
      <c r="AA190" s="2">
        <f t="shared" si="41"/>
        <v>0.97023230027666063</v>
      </c>
      <c r="AB190" s="2">
        <f t="shared" si="42"/>
        <v>1.1631775796770347</v>
      </c>
    </row>
    <row r="191" spans="1:28" x14ac:dyDescent="0.35">
      <c r="A191" s="4">
        <v>190</v>
      </c>
      <c r="B191" s="4">
        <f t="shared" si="49"/>
        <v>92</v>
      </c>
      <c r="C191" s="4">
        <v>1220.6900333657904</v>
      </c>
      <c r="D191" s="4">
        <v>636.77697848139474</v>
      </c>
      <c r="E191" s="4">
        <v>1224.6756732910876</v>
      </c>
      <c r="F191" s="4">
        <v>619.17226052038211</v>
      </c>
      <c r="G191" s="4">
        <v>1349.2921348314608</v>
      </c>
      <c r="H191" s="4">
        <v>1480.7241379310344</v>
      </c>
      <c r="I191" s="4">
        <v>1359.6900826446281</v>
      </c>
      <c r="J191" s="4">
        <v>1615.5450000000001</v>
      </c>
      <c r="P191" s="4">
        <f t="shared" si="50"/>
        <v>286.29947069148938</v>
      </c>
      <c r="Q191" s="4">
        <f t="shared" si="47"/>
        <v>1062.9926641399713</v>
      </c>
      <c r="R191" s="4">
        <f t="shared" si="37"/>
        <v>1194.424667239545</v>
      </c>
      <c r="S191" s="4">
        <f t="shared" si="38"/>
        <v>1073.3906119531387</v>
      </c>
      <c r="T191" s="4">
        <f t="shared" si="39"/>
        <v>1329.2455293085106</v>
      </c>
      <c r="U191" s="2">
        <f t="shared" si="43"/>
        <v>676889.256818939</v>
      </c>
      <c r="V191" s="2">
        <f t="shared" si="44"/>
        <v>739554.6212360143</v>
      </c>
      <c r="W191" s="2">
        <f t="shared" si="45"/>
        <v>683510.43060981494</v>
      </c>
      <c r="X191" s="2">
        <f t="shared" si="46"/>
        <v>823031.95916856232</v>
      </c>
      <c r="Y191" s="2">
        <f t="shared" si="48"/>
        <v>0.89729166260457804</v>
      </c>
      <c r="Z191" s="2">
        <f t="shared" si="40"/>
        <v>1.0470919099855216</v>
      </c>
      <c r="AA191" s="2">
        <f t="shared" si="41"/>
        <v>0.90606876163423233</v>
      </c>
      <c r="AB191" s="2">
        <f t="shared" si="42"/>
        <v>1.1652825651533754</v>
      </c>
    </row>
    <row r="192" spans="1:28" x14ac:dyDescent="0.35">
      <c r="A192" s="4">
        <v>191</v>
      </c>
      <c r="B192" s="4">
        <f t="shared" si="49"/>
        <v>92.5</v>
      </c>
      <c r="C192" s="4">
        <v>1216.8265586489317</v>
      </c>
      <c r="D192" s="4">
        <v>638.15257301950874</v>
      </c>
      <c r="E192" s="4">
        <v>1227.9894045699743</v>
      </c>
      <c r="F192" s="4">
        <v>621.68848018996425</v>
      </c>
      <c r="G192" s="4">
        <v>1304.2747252747254</v>
      </c>
      <c r="H192" s="4">
        <v>1448.4545454545455</v>
      </c>
      <c r="I192" s="4">
        <v>1404.5947136563877</v>
      </c>
      <c r="J192" s="4">
        <v>1582.97</v>
      </c>
      <c r="P192" s="4">
        <f t="shared" si="50"/>
        <v>286.29947069148938</v>
      </c>
      <c r="Q192" s="4">
        <f t="shared" si="47"/>
        <v>1017.9752545832359</v>
      </c>
      <c r="R192" s="4">
        <f t="shared" si="37"/>
        <v>1162.1550747630561</v>
      </c>
      <c r="S192" s="4">
        <f t="shared" si="38"/>
        <v>1118.2952429648983</v>
      </c>
      <c r="T192" s="4">
        <f t="shared" si="39"/>
        <v>1296.6705293085106</v>
      </c>
      <c r="U192" s="2">
        <f t="shared" si="43"/>
        <v>649623.52798248152</v>
      </c>
      <c r="V192" s="2">
        <f t="shared" si="44"/>
        <v>722498.42217449856</v>
      </c>
      <c r="W192" s="2">
        <f t="shared" si="45"/>
        <v>713642.9866935265</v>
      </c>
      <c r="X192" s="2">
        <f t="shared" si="46"/>
        <v>806125.13067292445</v>
      </c>
      <c r="Y192" s="2">
        <f t="shared" si="48"/>
        <v>0.86114791986774397</v>
      </c>
      <c r="Z192" s="2">
        <f t="shared" si="40"/>
        <v>1.0229430404637985</v>
      </c>
      <c r="AA192" s="2">
        <f t="shared" si="41"/>
        <v>0.94601280133423238</v>
      </c>
      <c r="AB192" s="2">
        <f t="shared" si="42"/>
        <v>1.1413451806344224</v>
      </c>
    </row>
    <row r="193" spans="1:28" x14ac:dyDescent="0.35">
      <c r="A193" s="4">
        <v>192</v>
      </c>
      <c r="B193" s="4">
        <f t="shared" si="49"/>
        <v>93</v>
      </c>
      <c r="C193" s="4">
        <v>1212.0773861708956</v>
      </c>
      <c r="D193" s="4">
        <v>635.83788696682041</v>
      </c>
      <c r="E193" s="4">
        <v>1216.9945358105342</v>
      </c>
      <c r="F193" s="4">
        <v>619.74104431865385</v>
      </c>
      <c r="G193" s="4">
        <v>1461.125</v>
      </c>
      <c r="H193" s="4">
        <v>1344.2093023255813</v>
      </c>
      <c r="I193" s="4">
        <v>1410.4615384615386</v>
      </c>
      <c r="J193" s="4">
        <v>1573.1121951219511</v>
      </c>
      <c r="P193" s="4">
        <f t="shared" si="50"/>
        <v>286.29947069148938</v>
      </c>
      <c r="Q193" s="4">
        <f t="shared" si="47"/>
        <v>1174.8255293085106</v>
      </c>
      <c r="R193" s="4">
        <f t="shared" si="37"/>
        <v>1057.9098316340919</v>
      </c>
      <c r="S193" s="4">
        <f t="shared" si="38"/>
        <v>1124.1620677700491</v>
      </c>
      <c r="T193" s="4">
        <f t="shared" si="39"/>
        <v>1286.8127244304617</v>
      </c>
      <c r="U193" s="2">
        <f t="shared" si="43"/>
        <v>746998.58211019973</v>
      </c>
      <c r="V193" s="2">
        <f t="shared" si="44"/>
        <v>655630.14385188336</v>
      </c>
      <c r="W193" s="2">
        <f t="shared" si="45"/>
        <v>714784.83377915958</v>
      </c>
      <c r="X193" s="2">
        <f t="shared" si="46"/>
        <v>797490.6616810665</v>
      </c>
      <c r="Y193" s="2">
        <f t="shared" si="48"/>
        <v>0.99022933656075951</v>
      </c>
      <c r="Z193" s="2">
        <f t="shared" si="40"/>
        <v>0.92826817635538272</v>
      </c>
      <c r="AA193" s="2">
        <f t="shared" si="41"/>
        <v>0.94752644608422132</v>
      </c>
      <c r="AB193" s="2">
        <f t="shared" si="42"/>
        <v>1.1291201436070222</v>
      </c>
    </row>
    <row r="194" spans="1:28" x14ac:dyDescent="0.35">
      <c r="A194" s="4">
        <v>193</v>
      </c>
      <c r="B194" s="4">
        <f t="shared" si="49"/>
        <v>93.5</v>
      </c>
      <c r="C194" s="4">
        <v>1213.3906621616065</v>
      </c>
      <c r="D194" s="4">
        <v>634.85179717316635</v>
      </c>
      <c r="E194" s="4">
        <v>1219.6210877919559</v>
      </c>
      <c r="F194" s="4">
        <v>623.42858032137622</v>
      </c>
      <c r="G194" s="4">
        <v>1392.7790697674418</v>
      </c>
      <c r="H194" s="4">
        <v>1397.8636363636363</v>
      </c>
      <c r="I194" s="4">
        <v>1395.0625</v>
      </c>
      <c r="J194" s="4">
        <v>1576.1372549019609</v>
      </c>
      <c r="P194" s="4">
        <f t="shared" si="50"/>
        <v>286.29947069148938</v>
      </c>
      <c r="Q194" s="4">
        <f t="shared" si="47"/>
        <v>1106.4795990759524</v>
      </c>
      <c r="R194" s="4">
        <f t="shared" si="37"/>
        <v>1111.5641656721468</v>
      </c>
      <c r="S194" s="4">
        <f t="shared" si="38"/>
        <v>1108.7630293085106</v>
      </c>
      <c r="T194" s="4">
        <f t="shared" si="39"/>
        <v>1289.8377842104715</v>
      </c>
      <c r="U194" s="2">
        <f t="shared" si="43"/>
        <v>702450.56200881291</v>
      </c>
      <c r="V194" s="2">
        <f t="shared" si="44"/>
        <v>692980.86974110152</v>
      </c>
      <c r="W194" s="2">
        <f t="shared" si="45"/>
        <v>703900.20179567207</v>
      </c>
      <c r="X194" s="2">
        <f t="shared" si="46"/>
        <v>804121.73865520384</v>
      </c>
      <c r="Y194" s="2">
        <f t="shared" si="48"/>
        <v>0.93117600306516257</v>
      </c>
      <c r="Z194" s="2">
        <f t="shared" si="40"/>
        <v>0.98115087330253092</v>
      </c>
      <c r="AA194" s="2">
        <f t="shared" si="41"/>
        <v>0.93309766112285064</v>
      </c>
      <c r="AB194" s="2">
        <f t="shared" si="42"/>
        <v>1.138508695655424</v>
      </c>
    </row>
    <row r="195" spans="1:28" x14ac:dyDescent="0.35">
      <c r="A195" s="4">
        <v>194</v>
      </c>
      <c r="B195" s="4">
        <f t="shared" si="49"/>
        <v>94</v>
      </c>
      <c r="C195" s="4">
        <v>1209.1148798662687</v>
      </c>
      <c r="D195" s="4">
        <v>635.97127890327772</v>
      </c>
      <c r="E195" s="4">
        <v>1211.1458764565541</v>
      </c>
      <c r="F195" s="4">
        <v>620.1484730120585</v>
      </c>
      <c r="G195" s="4">
        <v>1349.7272727272727</v>
      </c>
      <c r="H195" s="4">
        <v>1592</v>
      </c>
      <c r="I195" s="4">
        <v>1324.3537117903929</v>
      </c>
      <c r="J195" s="4">
        <v>1510.9068627450981</v>
      </c>
      <c r="P195" s="4">
        <f t="shared" si="50"/>
        <v>286.29947069148938</v>
      </c>
      <c r="Q195" s="4">
        <f t="shared" si="47"/>
        <v>1063.4278020357833</v>
      </c>
      <c r="R195" s="4">
        <f t="shared" si="37"/>
        <v>1305.7005293085106</v>
      </c>
      <c r="S195" s="4">
        <f t="shared" si="38"/>
        <v>1038.0542410989035</v>
      </c>
      <c r="T195" s="4">
        <f t="shared" si="39"/>
        <v>1224.6073920536087</v>
      </c>
      <c r="U195" s="2">
        <f t="shared" si="43"/>
        <v>676309.53928199876</v>
      </c>
      <c r="V195" s="2">
        <f t="shared" si="44"/>
        <v>809728.18946170935</v>
      </c>
      <c r="W195" s="2">
        <f t="shared" si="45"/>
        <v>660172.68328264111</v>
      </c>
      <c r="X195" s="2">
        <f t="shared" si="46"/>
        <v>759438.40422132472</v>
      </c>
      <c r="Y195" s="2">
        <f t="shared" si="48"/>
        <v>0.89652318281660404</v>
      </c>
      <c r="Z195" s="2">
        <f t="shared" si="40"/>
        <v>1.1464465397505801</v>
      </c>
      <c r="AA195" s="2">
        <f t="shared" si="41"/>
        <v>0.87513199333766178</v>
      </c>
      <c r="AB195" s="2">
        <f t="shared" si="42"/>
        <v>1.0752441893520268</v>
      </c>
    </row>
    <row r="196" spans="1:28" x14ac:dyDescent="0.35">
      <c r="A196" s="4">
        <v>195</v>
      </c>
      <c r="B196" s="4">
        <f t="shared" si="49"/>
        <v>94.5</v>
      </c>
      <c r="C196" s="4">
        <v>1219.3309454219152</v>
      </c>
      <c r="D196" s="4">
        <v>643.45976943895698</v>
      </c>
      <c r="E196" s="4">
        <v>1210.8099221333491</v>
      </c>
      <c r="F196" s="4">
        <v>618.13259344573271</v>
      </c>
      <c r="G196" s="4">
        <v>1285.4269662921349</v>
      </c>
      <c r="H196" s="4">
        <v>1549.7191011235955</v>
      </c>
      <c r="I196" s="4">
        <v>1518.2958333333333</v>
      </c>
      <c r="J196" s="4">
        <v>1544.7320574162679</v>
      </c>
      <c r="P196" s="4">
        <f t="shared" si="50"/>
        <v>286.29947069148938</v>
      </c>
      <c r="Q196" s="4">
        <f t="shared" si="47"/>
        <v>999.12749560064549</v>
      </c>
      <c r="R196" s="4">
        <f t="shared" si="37"/>
        <v>1263.419630432106</v>
      </c>
      <c r="S196" s="4">
        <f t="shared" si="38"/>
        <v>1231.9963626418439</v>
      </c>
      <c r="T196" s="4">
        <f t="shared" si="39"/>
        <v>1258.4325867247785</v>
      </c>
      <c r="U196" s="2">
        <f t="shared" si="43"/>
        <v>642898.34795931389</v>
      </c>
      <c r="V196" s="2">
        <f t="shared" si="44"/>
        <v>780960.85276924691</v>
      </c>
      <c r="W196" s="2">
        <f t="shared" si="45"/>
        <v>792740.09545515454</v>
      </c>
      <c r="X196" s="2">
        <f t="shared" si="46"/>
        <v>777878.19850880932</v>
      </c>
      <c r="Y196" s="2">
        <f t="shared" si="48"/>
        <v>0.85223294906046276</v>
      </c>
      <c r="Z196" s="2">
        <f t="shared" si="40"/>
        <v>1.1057165589519147</v>
      </c>
      <c r="AA196" s="2">
        <f t="shared" si="41"/>
        <v>1.0508647775075239</v>
      </c>
      <c r="AB196" s="2">
        <f t="shared" si="42"/>
        <v>1.1013520100129981</v>
      </c>
    </row>
    <row r="197" spans="1:28" x14ac:dyDescent="0.35">
      <c r="A197" s="4">
        <v>196</v>
      </c>
      <c r="B197" s="4">
        <f t="shared" si="49"/>
        <v>95</v>
      </c>
      <c r="C197" s="4">
        <v>1214.184736016455</v>
      </c>
      <c r="D197" s="4">
        <v>638.59031692515111</v>
      </c>
      <c r="E197" s="4">
        <v>1225.2101460780048</v>
      </c>
      <c r="F197" s="4">
        <v>621.22523754631266</v>
      </c>
      <c r="G197" s="4">
        <v>1202.2247191011236</v>
      </c>
      <c r="H197" s="4">
        <v>1489.8522727272727</v>
      </c>
      <c r="I197" s="4">
        <v>1569.8619246861924</v>
      </c>
      <c r="J197" s="4">
        <v>1569.4</v>
      </c>
      <c r="P197" s="4">
        <f t="shared" si="50"/>
        <v>286.29947069148938</v>
      </c>
      <c r="Q197" s="4">
        <f t="shared" si="47"/>
        <v>915.92524840963415</v>
      </c>
      <c r="R197" s="4">
        <f t="shared" si="37"/>
        <v>1203.5528020357833</v>
      </c>
      <c r="S197" s="4">
        <f t="shared" si="38"/>
        <v>1283.562453994703</v>
      </c>
      <c r="T197" s="4">
        <f t="shared" si="39"/>
        <v>1283.1005293085107</v>
      </c>
      <c r="U197" s="2">
        <f t="shared" si="43"/>
        <v>584900.99466165609</v>
      </c>
      <c r="V197" s="2">
        <f t="shared" si="44"/>
        <v>747677.37534420972</v>
      </c>
      <c r="W197" s="2">
        <f t="shared" si="45"/>
        <v>819670.55428970209</v>
      </c>
      <c r="X197" s="2">
        <f t="shared" si="46"/>
        <v>797094.43111547909</v>
      </c>
      <c r="Y197" s="2">
        <f t="shared" si="48"/>
        <v>0.77535103515376769</v>
      </c>
      <c r="Z197" s="2">
        <f t="shared" si="40"/>
        <v>1.058592439992728</v>
      </c>
      <c r="AA197" s="2">
        <f t="shared" si="41"/>
        <v>1.0865640827320107</v>
      </c>
      <c r="AB197" s="2">
        <f t="shared" si="42"/>
        <v>1.1285591440434981</v>
      </c>
    </row>
    <row r="198" spans="1:28" x14ac:dyDescent="0.35">
      <c r="A198" s="4">
        <v>197</v>
      </c>
      <c r="B198" s="4">
        <f t="shared" si="49"/>
        <v>95.5</v>
      </c>
      <c r="C198" s="4">
        <v>1196.9289003245558</v>
      </c>
      <c r="D198" s="4">
        <v>638.0232482993938</v>
      </c>
      <c r="E198" s="4">
        <v>1208.2902647093108</v>
      </c>
      <c r="F198" s="4">
        <v>618.51712954279526</v>
      </c>
      <c r="G198" s="4">
        <v>1340.6516853932585</v>
      </c>
      <c r="H198" s="4">
        <v>1495.5454545454545</v>
      </c>
      <c r="I198" s="4">
        <v>1509.4647302904564</v>
      </c>
      <c r="J198" s="4">
        <v>1643.3219512195121</v>
      </c>
      <c r="P198" s="4">
        <f t="shared" si="50"/>
        <v>286.29947069148938</v>
      </c>
      <c r="Q198" s="4">
        <f t="shared" si="47"/>
        <v>1054.3522147017691</v>
      </c>
      <c r="R198" s="4">
        <f t="shared" si="37"/>
        <v>1209.2459838539651</v>
      </c>
      <c r="S198" s="4">
        <f t="shared" si="38"/>
        <v>1223.1652595989669</v>
      </c>
      <c r="T198" s="4">
        <f t="shared" si="39"/>
        <v>1357.0224805280227</v>
      </c>
      <c r="U198" s="2">
        <f t="shared" si="43"/>
        <v>672701.22487568262</v>
      </c>
      <c r="V198" s="2">
        <f t="shared" si="44"/>
        <v>747939.35484450788</v>
      </c>
      <c r="W198" s="2">
        <f t="shared" si="45"/>
        <v>780407.87213630415</v>
      </c>
      <c r="X198" s="2">
        <f t="shared" si="46"/>
        <v>839341.64938123641</v>
      </c>
      <c r="Y198" s="2">
        <f t="shared" si="48"/>
        <v>0.89173996251841348</v>
      </c>
      <c r="Z198" s="2">
        <f t="shared" si="40"/>
        <v>1.0589633613654941</v>
      </c>
      <c r="AA198" s="2">
        <f t="shared" si="41"/>
        <v>1.0345170499377507</v>
      </c>
      <c r="AB198" s="2">
        <f t="shared" si="42"/>
        <v>1.1883744966830831</v>
      </c>
    </row>
    <row r="199" spans="1:28" x14ac:dyDescent="0.35">
      <c r="A199" s="4">
        <v>198</v>
      </c>
      <c r="B199" s="4">
        <f t="shared" si="49"/>
        <v>96</v>
      </c>
      <c r="C199" s="4">
        <v>1214.5206903396602</v>
      </c>
      <c r="D199" s="4">
        <v>648.13449219647646</v>
      </c>
      <c r="E199" s="4">
        <v>1215.4980120071659</v>
      </c>
      <c r="F199" s="4">
        <v>620.83199964930986</v>
      </c>
      <c r="G199" s="4">
        <v>1181.340909090909</v>
      </c>
      <c r="H199" s="4">
        <v>1407.8636363636363</v>
      </c>
      <c r="I199" s="4">
        <v>1540.7317073170732</v>
      </c>
      <c r="J199" s="4">
        <v>1532.4117647058824</v>
      </c>
      <c r="P199" s="4">
        <f t="shared" si="50"/>
        <v>286.29947069148938</v>
      </c>
      <c r="Q199" s="4">
        <f t="shared" si="47"/>
        <v>895.04143839941958</v>
      </c>
      <c r="R199" s="4">
        <f t="shared" si="37"/>
        <v>1121.5641656721468</v>
      </c>
      <c r="S199" s="4">
        <f t="shared" si="38"/>
        <v>1254.4322366255838</v>
      </c>
      <c r="T199" s="4">
        <f t="shared" si="39"/>
        <v>1246.112294014393</v>
      </c>
      <c r="U199" s="2">
        <f t="shared" si="43"/>
        <v>580107.22817181167</v>
      </c>
      <c r="V199" s="2">
        <f t="shared" si="44"/>
        <v>696302.92370924877</v>
      </c>
      <c r="W199" s="2">
        <f t="shared" si="45"/>
        <v>813040.80068021291</v>
      </c>
      <c r="X199" s="2">
        <f t="shared" si="46"/>
        <v>773626.38728054438</v>
      </c>
      <c r="Y199" s="2">
        <f t="shared" si="48"/>
        <v>0.76899636685244876</v>
      </c>
      <c r="Z199" s="2">
        <f t="shared" si="40"/>
        <v>0.98585437421334754</v>
      </c>
      <c r="AA199" s="2">
        <f t="shared" si="41"/>
        <v>1.0777756102027318</v>
      </c>
      <c r="AB199" s="2">
        <f t="shared" si="42"/>
        <v>1.0953321204577666</v>
      </c>
    </row>
    <row r="200" spans="1:28" x14ac:dyDescent="0.35">
      <c r="A200" s="4">
        <v>199</v>
      </c>
      <c r="B200" s="4">
        <f t="shared" si="49"/>
        <v>96.5</v>
      </c>
      <c r="C200" s="4">
        <v>1211.1000645033898</v>
      </c>
      <c r="D200" s="4">
        <v>645.65459711623055</v>
      </c>
      <c r="E200" s="4">
        <v>1218.3230824522998</v>
      </c>
      <c r="F200" s="4">
        <v>620.44296925470542</v>
      </c>
      <c r="G200" s="4">
        <v>1496.9784946236559</v>
      </c>
      <c r="H200" s="4">
        <v>1576.8636363636363</v>
      </c>
      <c r="I200" s="4">
        <v>1536.1528925619834</v>
      </c>
      <c r="J200" s="4">
        <v>1519.4423076923076</v>
      </c>
      <c r="P200" s="4">
        <f t="shared" si="50"/>
        <v>286.29947069148938</v>
      </c>
      <c r="Q200" s="4">
        <f t="shared" si="47"/>
        <v>1210.6790239321665</v>
      </c>
      <c r="R200" s="4">
        <f t="shared" si="37"/>
        <v>1290.5641656721468</v>
      </c>
      <c r="S200" s="4">
        <f t="shared" si="38"/>
        <v>1249.853421870494</v>
      </c>
      <c r="T200" s="4">
        <f t="shared" si="39"/>
        <v>1233.1428370008182</v>
      </c>
      <c r="U200" s="2">
        <f t="shared" si="43"/>
        <v>781680.47743399418</v>
      </c>
      <c r="V200" s="2">
        <f t="shared" si="44"/>
        <v>800721.46296334837</v>
      </c>
      <c r="W200" s="2">
        <f t="shared" si="45"/>
        <v>806973.60755213595</v>
      </c>
      <c r="X200" s="2">
        <f t="shared" si="46"/>
        <v>765094.80330395885</v>
      </c>
      <c r="Y200" s="2">
        <f t="shared" si="48"/>
        <v>1.0362040291768218</v>
      </c>
      <c r="Z200" s="2">
        <f t="shared" si="40"/>
        <v>1.1336944452046436</v>
      </c>
      <c r="AA200" s="2">
        <f t="shared" si="41"/>
        <v>1.0697328738845049</v>
      </c>
      <c r="AB200" s="2">
        <f t="shared" si="42"/>
        <v>1.0832527522749074</v>
      </c>
    </row>
    <row r="201" spans="1:28" x14ac:dyDescent="0.35">
      <c r="A201" s="4">
        <v>200</v>
      </c>
      <c r="B201" s="4">
        <f t="shared" si="49"/>
        <v>97</v>
      </c>
      <c r="C201" s="4">
        <v>1217.8344216185469</v>
      </c>
      <c r="D201" s="4">
        <v>645.78929399953529</v>
      </c>
      <c r="E201" s="4">
        <v>1216.4753336746717</v>
      </c>
      <c r="F201" s="4">
        <v>618.60230134593655</v>
      </c>
      <c r="G201" s="4">
        <v>1356.1555555555556</v>
      </c>
      <c r="H201" s="4">
        <v>1387.7888888888888</v>
      </c>
      <c r="I201" s="4">
        <v>1547.8396624472573</v>
      </c>
      <c r="J201" s="4">
        <v>1583.6009389671362</v>
      </c>
      <c r="P201" s="4">
        <f t="shared" si="50"/>
        <v>286.29947069148938</v>
      </c>
      <c r="Q201" s="4">
        <f t="shared" si="47"/>
        <v>1069.8560848640661</v>
      </c>
      <c r="R201" s="4">
        <f t="shared" si="37"/>
        <v>1101.4894181973993</v>
      </c>
      <c r="S201" s="4">
        <f t="shared" si="38"/>
        <v>1261.5401917557679</v>
      </c>
      <c r="T201" s="4">
        <f t="shared" si="39"/>
        <v>1297.3014682756468</v>
      </c>
      <c r="U201" s="2">
        <f t="shared" si="43"/>
        <v>690901.60572547221</v>
      </c>
      <c r="V201" s="2">
        <f t="shared" si="44"/>
        <v>681383.88900510792</v>
      </c>
      <c r="W201" s="2">
        <f t="shared" si="45"/>
        <v>814689.14978599572</v>
      </c>
      <c r="X201" s="2">
        <f t="shared" si="46"/>
        <v>802513.67381477763</v>
      </c>
      <c r="Y201" s="2">
        <f t="shared" si="48"/>
        <v>0.91586658268297694</v>
      </c>
      <c r="Z201" s="2">
        <f t="shared" si="40"/>
        <v>0.96473139006189867</v>
      </c>
      <c r="AA201" s="2">
        <f t="shared" si="41"/>
        <v>1.0799606794659544</v>
      </c>
      <c r="AB201" s="2">
        <f t="shared" si="42"/>
        <v>1.1362319311855755</v>
      </c>
    </row>
    <row r="202" spans="1:28" x14ac:dyDescent="0.35">
      <c r="A202" s="4">
        <v>201</v>
      </c>
      <c r="B202" s="4">
        <f t="shared" si="49"/>
        <v>97.5</v>
      </c>
      <c r="C202" s="4">
        <v>1216.4600630236171</v>
      </c>
      <c r="D202" s="4">
        <v>644.58334297687247</v>
      </c>
      <c r="E202" s="4">
        <v>1224.9658156611283</v>
      </c>
      <c r="F202" s="4">
        <v>622.51114293385933</v>
      </c>
      <c r="G202" s="4">
        <v>1337.2333333333333</v>
      </c>
      <c r="H202" s="4">
        <v>1473.1573033707866</v>
      </c>
      <c r="I202" s="4">
        <v>1522.7344398340249</v>
      </c>
      <c r="J202" s="4">
        <v>1564.0096153846155</v>
      </c>
      <c r="P202" s="4">
        <f t="shared" si="50"/>
        <v>286.29947069148938</v>
      </c>
      <c r="Q202" s="4">
        <f t="shared" si="47"/>
        <v>1050.9338626418439</v>
      </c>
      <c r="R202" s="4">
        <f t="shared" si="37"/>
        <v>1186.8578326792972</v>
      </c>
      <c r="S202" s="4">
        <f t="shared" si="38"/>
        <v>1236.4349691425355</v>
      </c>
      <c r="T202" s="4">
        <f t="shared" si="39"/>
        <v>1277.710144693126</v>
      </c>
      <c r="U202" s="2">
        <f t="shared" si="43"/>
        <v>677414.46242927702</v>
      </c>
      <c r="V202" s="2">
        <f t="shared" si="44"/>
        <v>738832.22592119244</v>
      </c>
      <c r="W202" s="2">
        <f t="shared" si="45"/>
        <v>796985.38578340167</v>
      </c>
      <c r="X202" s="2">
        <f t="shared" si="46"/>
        <v>795388.80251110462</v>
      </c>
      <c r="Y202" s="2">
        <f t="shared" si="48"/>
        <v>0.89798788079767533</v>
      </c>
      <c r="Z202" s="2">
        <f t="shared" si="40"/>
        <v>1.0460691129286968</v>
      </c>
      <c r="AA202" s="2">
        <f t="shared" si="41"/>
        <v>1.0564923799232777</v>
      </c>
      <c r="AB202" s="2">
        <f t="shared" si="42"/>
        <v>1.1261442447760233</v>
      </c>
    </row>
    <row r="203" spans="1:28" x14ac:dyDescent="0.35">
      <c r="A203" s="4">
        <v>202</v>
      </c>
      <c r="B203" s="4">
        <f t="shared" si="49"/>
        <v>98</v>
      </c>
      <c r="C203" s="4">
        <v>1220.4762442510237</v>
      </c>
      <c r="D203" s="4">
        <v>644.46380049514323</v>
      </c>
      <c r="E203" s="4">
        <v>1231.04353478093</v>
      </c>
      <c r="F203" s="4">
        <v>626.29253960183041</v>
      </c>
      <c r="G203" s="4">
        <v>1186.8426966292134</v>
      </c>
      <c r="H203" s="4">
        <v>1442.0227272727273</v>
      </c>
      <c r="I203" s="4">
        <v>1534.7291666666667</v>
      </c>
      <c r="J203" s="4">
        <v>1558</v>
      </c>
      <c r="P203" s="4">
        <f t="shared" si="50"/>
        <v>286.29947069148938</v>
      </c>
      <c r="Q203" s="4">
        <f t="shared" si="47"/>
        <v>900.54322593772395</v>
      </c>
      <c r="R203" s="4">
        <f t="shared" si="37"/>
        <v>1155.7232565812378</v>
      </c>
      <c r="S203" s="4">
        <f t="shared" si="38"/>
        <v>1248.4296959751773</v>
      </c>
      <c r="T203" s="4">
        <f t="shared" si="39"/>
        <v>1271.7005293085106</v>
      </c>
      <c r="U203" s="2">
        <f t="shared" si="43"/>
        <v>580367.509897982</v>
      </c>
      <c r="V203" s="2">
        <f t="shared" si="44"/>
        <v>723820.85344116134</v>
      </c>
      <c r="W203" s="2">
        <f t="shared" si="45"/>
        <v>804567.74651915894</v>
      </c>
      <c r="X203" s="2">
        <f t="shared" si="46"/>
        <v>796456.55411361903</v>
      </c>
      <c r="Y203" s="2">
        <f t="shared" si="48"/>
        <v>0.76934139910176902</v>
      </c>
      <c r="Z203" s="2">
        <f t="shared" si="40"/>
        <v>1.0248153931488784</v>
      </c>
      <c r="AA203" s="2">
        <f t="shared" si="41"/>
        <v>1.0665436386816585</v>
      </c>
      <c r="AB203" s="2">
        <f t="shared" si="42"/>
        <v>1.1276560114971863</v>
      </c>
    </row>
    <row r="204" spans="1:28" x14ac:dyDescent="0.35">
      <c r="A204" s="4">
        <v>203</v>
      </c>
      <c r="B204" s="4">
        <f t="shared" si="49"/>
        <v>98.5</v>
      </c>
      <c r="C204" s="4">
        <v>1208.5345951261872</v>
      </c>
      <c r="D204" s="4">
        <v>640.02281620868382</v>
      </c>
      <c r="E204" s="4">
        <v>1228.2490056379056</v>
      </c>
      <c r="F204" s="4">
        <v>624.45577111540376</v>
      </c>
      <c r="G204" s="4">
        <v>1242.9347826086957</v>
      </c>
      <c r="H204" s="4">
        <v>1716.6818181818182</v>
      </c>
      <c r="I204" s="4">
        <v>1548.1908713692947</v>
      </c>
      <c r="J204" s="4">
        <v>1593.9158415841584</v>
      </c>
      <c r="P204" s="4">
        <f t="shared" si="50"/>
        <v>286.29947069148938</v>
      </c>
      <c r="Q204" s="4">
        <f t="shared" si="47"/>
        <v>956.63531191720631</v>
      </c>
      <c r="R204" s="4">
        <f t="shared" si="37"/>
        <v>1430.3823474903288</v>
      </c>
      <c r="S204" s="4">
        <f t="shared" si="38"/>
        <v>1261.8914006778052</v>
      </c>
      <c r="T204" s="4">
        <f t="shared" si="39"/>
        <v>1307.616370892669</v>
      </c>
      <c r="U204" s="2">
        <f t="shared" si="43"/>
        <v>612268.42641792307</v>
      </c>
      <c r="V204" s="2">
        <f t="shared" si="44"/>
        <v>893210.51179193472</v>
      </c>
      <c r="W204" s="2">
        <f t="shared" si="45"/>
        <v>807639.28801132948</v>
      </c>
      <c r="X204" s="2">
        <f t="shared" si="46"/>
        <v>816548.58920890745</v>
      </c>
      <c r="Y204" s="2">
        <f t="shared" si="48"/>
        <v>0.81162959637248522</v>
      </c>
      <c r="Z204" s="2">
        <f t="shared" si="40"/>
        <v>1.2646442520340739</v>
      </c>
      <c r="AA204" s="2">
        <f t="shared" si="41"/>
        <v>1.0706153070446947</v>
      </c>
      <c r="AB204" s="2">
        <f t="shared" si="42"/>
        <v>1.1561031427831225</v>
      </c>
    </row>
    <row r="205" spans="1:28" x14ac:dyDescent="0.35">
      <c r="A205" s="4">
        <v>204</v>
      </c>
      <c r="B205" s="4">
        <f t="shared" si="49"/>
        <v>99</v>
      </c>
      <c r="C205" s="4">
        <v>1225.7751601670316</v>
      </c>
      <c r="D205" s="4">
        <v>646.6763361505989</v>
      </c>
      <c r="E205" s="4">
        <v>1231.4863836615186</v>
      </c>
      <c r="F205" s="4">
        <v>623.65765824672178</v>
      </c>
      <c r="G205" s="4">
        <v>1066.2444444444445</v>
      </c>
      <c r="H205" s="4">
        <v>1499.183908045977</v>
      </c>
      <c r="I205" s="4">
        <v>1541.51012145749</v>
      </c>
      <c r="J205" s="4">
        <v>1583.3523809523811</v>
      </c>
      <c r="P205" s="4">
        <f t="shared" si="50"/>
        <v>286.29947069148938</v>
      </c>
      <c r="Q205" s="4">
        <f t="shared" si="47"/>
        <v>779.94497375295509</v>
      </c>
      <c r="R205" s="4">
        <f t="shared" si="37"/>
        <v>1212.8844373544875</v>
      </c>
      <c r="S205" s="4">
        <f t="shared" si="38"/>
        <v>1255.2106507660005</v>
      </c>
      <c r="T205" s="4">
        <f t="shared" si="39"/>
        <v>1297.0529102608916</v>
      </c>
      <c r="U205" s="2">
        <f t="shared" si="43"/>
        <v>504371.95802563604</v>
      </c>
      <c r="V205" s="2">
        <f t="shared" si="44"/>
        <v>756424.66792439239</v>
      </c>
      <c r="W205" s="2">
        <f t="shared" si="45"/>
        <v>811715.0247345661</v>
      </c>
      <c r="X205" s="2">
        <f t="shared" si="46"/>
        <v>808916.98063540307</v>
      </c>
      <c r="Y205" s="2">
        <f t="shared" si="48"/>
        <v>0.66860088002402285</v>
      </c>
      <c r="Z205" s="2">
        <f t="shared" si="40"/>
        <v>1.0709772173059682</v>
      </c>
      <c r="AA205" s="2">
        <f t="shared" si="41"/>
        <v>1.07601814738215</v>
      </c>
      <c r="AB205" s="2">
        <f t="shared" si="42"/>
        <v>1.1452979968641677</v>
      </c>
    </row>
    <row r="206" spans="1:28" x14ac:dyDescent="0.35">
      <c r="A206" s="4">
        <v>205</v>
      </c>
      <c r="B206" s="4">
        <f t="shared" si="49"/>
        <v>99.5</v>
      </c>
      <c r="C206" s="4">
        <v>1209.649352653186</v>
      </c>
      <c r="D206" s="4">
        <v>648.24105884883249</v>
      </c>
      <c r="E206" s="4">
        <v>1232.3109988184765</v>
      </c>
      <c r="F206" s="4">
        <v>623.96468306951431</v>
      </c>
      <c r="G206" s="4">
        <v>1319.3</v>
      </c>
      <c r="H206" s="4">
        <v>1470.816091954023</v>
      </c>
      <c r="I206" s="4">
        <v>1433.5753968253969</v>
      </c>
      <c r="J206" s="4">
        <v>1602.6587677725117</v>
      </c>
      <c r="P206" s="4">
        <f t="shared" si="50"/>
        <v>286.29947069148938</v>
      </c>
      <c r="Q206" s="4">
        <f t="shared" si="47"/>
        <v>1033.0005293085105</v>
      </c>
      <c r="R206" s="4">
        <f t="shared" ref="R206:R250" si="51">H206-$P206</f>
        <v>1184.5166212625336</v>
      </c>
      <c r="S206" s="4">
        <f t="shared" ref="S206:S250" si="52">I206-$P206</f>
        <v>1147.2759261339074</v>
      </c>
      <c r="T206" s="4">
        <f t="shared" ref="T206:T250" si="53">J206-$P206</f>
        <v>1316.3592970810223</v>
      </c>
      <c r="U206" s="2">
        <f t="shared" si="43"/>
        <v>669633.35691035329</v>
      </c>
      <c r="V206" s="2">
        <f t="shared" si="44"/>
        <v>739096.53817664867</v>
      </c>
      <c r="W206" s="2">
        <f t="shared" si="45"/>
        <v>743711.36114881909</v>
      </c>
      <c r="X206" s="2">
        <f t="shared" si="46"/>
        <v>821361.71160876867</v>
      </c>
      <c r="Y206" s="2">
        <f t="shared" si="48"/>
        <v>0.88767316382197914</v>
      </c>
      <c r="Z206" s="2">
        <f t="shared" ref="Z206:Z247" si="54">V206/Z$3</f>
        <v>1.0464433371123489</v>
      </c>
      <c r="AA206" s="2">
        <f t="shared" ref="AA206:AA247" si="55">W206/AA$3</f>
        <v>0.98587176117886088</v>
      </c>
      <c r="AB206" s="2">
        <f t="shared" ref="AB206:AB247" si="56">X206/AB$3</f>
        <v>1.1629177598268803</v>
      </c>
    </row>
    <row r="207" spans="1:28" x14ac:dyDescent="0.35">
      <c r="A207" s="4">
        <v>206</v>
      </c>
      <c r="B207" s="4">
        <f t="shared" si="49"/>
        <v>100</v>
      </c>
      <c r="C207" s="4">
        <v>1230.3258141813553</v>
      </c>
      <c r="D207" s="4">
        <v>655.63631869553831</v>
      </c>
      <c r="E207" s="4">
        <v>1247.1388009926659</v>
      </c>
      <c r="F207" s="4">
        <v>627.57405907829434</v>
      </c>
      <c r="G207" s="4">
        <v>1233.7045454545455</v>
      </c>
      <c r="H207" s="4">
        <v>1416.5747126436781</v>
      </c>
      <c r="I207" s="4">
        <v>1455.5573770491803</v>
      </c>
      <c r="J207" s="4">
        <v>1611.1062801932367</v>
      </c>
      <c r="P207" s="4">
        <f t="shared" si="50"/>
        <v>286.29947069148938</v>
      </c>
      <c r="Q207" s="4">
        <f t="shared" si="47"/>
        <v>947.40507476305606</v>
      </c>
      <c r="R207" s="4">
        <f t="shared" si="51"/>
        <v>1130.2752419521887</v>
      </c>
      <c r="S207" s="4">
        <f t="shared" si="52"/>
        <v>1169.2579063576909</v>
      </c>
      <c r="T207" s="4">
        <f t="shared" si="53"/>
        <v>1324.8068095017472</v>
      </c>
      <c r="U207" s="2">
        <f t="shared" ref="U207:U250" si="57">Q207*$D207</f>
        <v>621153.17553112132</v>
      </c>
      <c r="V207" s="2">
        <f t="shared" ref="V207:V250" si="58">R207*$F207</f>
        <v>709331.42146763636</v>
      </c>
      <c r="W207" s="2">
        <f t="shared" ref="W207:W250" si="59">S207*$D207</f>
        <v>766607.94933000894</v>
      </c>
      <c r="X207" s="2">
        <f t="shared" ref="X207:X250" si="60">T207*$F207</f>
        <v>831414.3869335762</v>
      </c>
      <c r="Y207" s="2">
        <f t="shared" si="48"/>
        <v>0.82340731514006005</v>
      </c>
      <c r="Z207" s="2">
        <f t="shared" si="54"/>
        <v>1.0043006582474765</v>
      </c>
      <c r="AA207" s="2">
        <f t="shared" si="55"/>
        <v>1.0162237241773928</v>
      </c>
      <c r="AB207" s="2">
        <f t="shared" si="56"/>
        <v>1.177150751825125</v>
      </c>
    </row>
    <row r="208" spans="1:28" x14ac:dyDescent="0.35">
      <c r="A208" s="4">
        <v>207</v>
      </c>
      <c r="B208" s="4">
        <f t="shared" si="49"/>
        <v>100.5</v>
      </c>
      <c r="C208" s="4">
        <v>1221.6215430801319</v>
      </c>
      <c r="D208" s="4">
        <v>658.29000134957982</v>
      </c>
      <c r="E208" s="4">
        <v>1236.4493452543213</v>
      </c>
      <c r="F208" s="4">
        <v>625.9698800444022</v>
      </c>
      <c r="G208" s="4">
        <v>1329.3</v>
      </c>
      <c r="H208" s="4">
        <v>1543.0705882352941</v>
      </c>
      <c r="I208" s="4">
        <v>1380.234126984127</v>
      </c>
      <c r="J208" s="4">
        <v>1598.0821256038648</v>
      </c>
      <c r="P208" s="4">
        <f t="shared" si="50"/>
        <v>286.29947069148938</v>
      </c>
      <c r="Q208" s="4">
        <f t="shared" si="47"/>
        <v>1043.0005293085105</v>
      </c>
      <c r="R208" s="4">
        <f t="shared" si="51"/>
        <v>1256.7711175438046</v>
      </c>
      <c r="S208" s="4">
        <f t="shared" si="52"/>
        <v>1093.9346562926376</v>
      </c>
      <c r="T208" s="4">
        <f t="shared" si="53"/>
        <v>1311.7826549123754</v>
      </c>
      <c r="U208" s="2">
        <f t="shared" si="57"/>
        <v>686596.81984611182</v>
      </c>
      <c r="V208" s="2">
        <f t="shared" si="58"/>
        <v>786700.86569216463</v>
      </c>
      <c r="W208" s="2">
        <f t="shared" si="59"/>
        <v>720126.24636723252</v>
      </c>
      <c r="X208" s="2">
        <f t="shared" si="60"/>
        <v>821136.43113982712</v>
      </c>
      <c r="Y208" s="2">
        <f t="shared" si="48"/>
        <v>0.91016011232621485</v>
      </c>
      <c r="Z208" s="2">
        <f t="shared" si="54"/>
        <v>1.1138435057956171</v>
      </c>
      <c r="AA208" s="2">
        <f t="shared" si="55"/>
        <v>0.95460707993019633</v>
      </c>
      <c r="AB208" s="2">
        <f t="shared" si="56"/>
        <v>1.1625987984550858</v>
      </c>
    </row>
    <row r="209" spans="1:28" x14ac:dyDescent="0.35">
      <c r="A209" s="4">
        <v>208</v>
      </c>
      <c r="B209" s="4">
        <f t="shared" si="49"/>
        <v>101</v>
      </c>
      <c r="C209" s="4">
        <v>1224.1106592020608</v>
      </c>
      <c r="D209" s="4">
        <v>656.59395409527406</v>
      </c>
      <c r="E209" s="4">
        <v>1238.4192592403876</v>
      </c>
      <c r="F209" s="4">
        <v>629.84837134165628</v>
      </c>
      <c r="G209" s="4">
        <v>1229.6067415730338</v>
      </c>
      <c r="H209" s="4">
        <v>1548.75</v>
      </c>
      <c r="I209" s="4">
        <v>1362.82</v>
      </c>
      <c r="J209" s="4">
        <v>1540.1057692307693</v>
      </c>
      <c r="P209" s="4">
        <f t="shared" si="50"/>
        <v>286.29947069148938</v>
      </c>
      <c r="Q209" s="4">
        <f t="shared" ref="Q209:Q250" si="61">G209-$P209</f>
        <v>943.30727088154435</v>
      </c>
      <c r="R209" s="4">
        <f t="shared" si="51"/>
        <v>1262.4505293085106</v>
      </c>
      <c r="S209" s="4">
        <f t="shared" si="52"/>
        <v>1076.5205293085105</v>
      </c>
      <c r="T209" s="4">
        <f t="shared" si="53"/>
        <v>1253.8062985392799</v>
      </c>
      <c r="U209" s="2">
        <f t="shared" si="57"/>
        <v>619369.850914935</v>
      </c>
      <c r="V209" s="2">
        <f t="shared" si="58"/>
        <v>795152.40978437732</v>
      </c>
      <c r="W209" s="2">
        <f t="shared" si="59"/>
        <v>706836.87100341229</v>
      </c>
      <c r="X209" s="2">
        <f t="shared" si="60"/>
        <v>789707.85511287593</v>
      </c>
      <c r="Y209" s="2">
        <f t="shared" ref="Y209:Y247" si="62">U209/Y$3</f>
        <v>0.82104332089181109</v>
      </c>
      <c r="Z209" s="2">
        <f t="shared" si="54"/>
        <v>1.1258095502117167</v>
      </c>
      <c r="AA209" s="2">
        <f t="shared" si="55"/>
        <v>0.93699054133831816</v>
      </c>
      <c r="AB209" s="2">
        <f t="shared" si="56"/>
        <v>1.1181009253362815</v>
      </c>
    </row>
    <row r="210" spans="1:28" x14ac:dyDescent="0.35">
      <c r="A210" s="4">
        <v>209</v>
      </c>
      <c r="B210" s="4">
        <f t="shared" si="49"/>
        <v>101.5</v>
      </c>
      <c r="C210" s="4">
        <v>1232.4942466311338</v>
      </c>
      <c r="D210" s="4">
        <v>658.53421836005623</v>
      </c>
      <c r="E210" s="4">
        <v>1239.0148146315241</v>
      </c>
      <c r="F210" s="4">
        <v>628.84688430794995</v>
      </c>
      <c r="G210" s="4">
        <v>1281.3888888888889</v>
      </c>
      <c r="H210" s="4">
        <v>1629.8735632183907</v>
      </c>
      <c r="I210" s="4">
        <v>1393.765873015873</v>
      </c>
      <c r="J210" s="4">
        <v>1500.8862559241707</v>
      </c>
      <c r="P210" s="4">
        <f t="shared" si="50"/>
        <v>286.29947069148938</v>
      </c>
      <c r="Q210" s="4">
        <f t="shared" si="61"/>
        <v>995.08941819739948</v>
      </c>
      <c r="R210" s="4">
        <f t="shared" si="51"/>
        <v>1343.5740925269013</v>
      </c>
      <c r="S210" s="4">
        <f t="shared" si="52"/>
        <v>1107.4664023243836</v>
      </c>
      <c r="T210" s="4">
        <f t="shared" si="53"/>
        <v>1214.5867852326812</v>
      </c>
      <c r="U210" s="2">
        <f t="shared" si="57"/>
        <v>655300.43221098755</v>
      </c>
      <c r="V210" s="2">
        <f t="shared" si="58"/>
        <v>844902.38192242314</v>
      </c>
      <c r="W210" s="2">
        <f t="shared" si="59"/>
        <v>729304.5216147115</v>
      </c>
      <c r="X210" s="2">
        <f t="shared" si="60"/>
        <v>763789.11561518069</v>
      </c>
      <c r="Y210" s="2">
        <f t="shared" si="62"/>
        <v>0.86867328503247099</v>
      </c>
      <c r="Z210" s="2">
        <f t="shared" si="54"/>
        <v>1.1962476109741393</v>
      </c>
      <c r="AA210" s="2">
        <f t="shared" si="55"/>
        <v>0.96677390009123154</v>
      </c>
      <c r="AB210" s="2">
        <f t="shared" si="56"/>
        <v>1.0814041058374038</v>
      </c>
    </row>
    <row r="211" spans="1:28" x14ac:dyDescent="0.35">
      <c r="A211" s="4">
        <v>210</v>
      </c>
      <c r="B211" s="4">
        <f t="shared" si="49"/>
        <v>102</v>
      </c>
      <c r="C211" s="4">
        <v>1229.8218826965476</v>
      </c>
      <c r="D211" s="4">
        <v>655.49527491334379</v>
      </c>
      <c r="E211" s="4">
        <v>1240.8778340602071</v>
      </c>
      <c r="F211" s="4">
        <v>629.65054179492472</v>
      </c>
      <c r="G211" s="4">
        <v>1548.4157303370787</v>
      </c>
      <c r="H211" s="4">
        <v>1548.7613636363637</v>
      </c>
      <c r="I211" s="4">
        <v>1373.6334661354581</v>
      </c>
      <c r="J211" s="4">
        <v>1508.7523809523809</v>
      </c>
      <c r="P211" s="4">
        <f t="shared" si="50"/>
        <v>286.29947069148938</v>
      </c>
      <c r="Q211" s="4">
        <f t="shared" si="61"/>
        <v>1262.1162596455893</v>
      </c>
      <c r="R211" s="4">
        <f t="shared" si="51"/>
        <v>1262.4618929448743</v>
      </c>
      <c r="S211" s="4">
        <f t="shared" si="52"/>
        <v>1087.3339954439687</v>
      </c>
      <c r="T211" s="4">
        <f t="shared" si="53"/>
        <v>1222.4529102608915</v>
      </c>
      <c r="U211" s="2">
        <f t="shared" si="57"/>
        <v>827311.24458898674</v>
      </c>
      <c r="V211" s="2">
        <f t="shared" si="58"/>
        <v>794909.8148881864</v>
      </c>
      <c r="W211" s="2">
        <f t="shared" si="59"/>
        <v>712742.29626616871</v>
      </c>
      <c r="X211" s="2">
        <f t="shared" si="60"/>
        <v>769718.13726455276</v>
      </c>
      <c r="Y211" s="2">
        <f t="shared" si="62"/>
        <v>1.0966926637857437</v>
      </c>
      <c r="Z211" s="2">
        <f t="shared" si="54"/>
        <v>1.1254660743602904</v>
      </c>
      <c r="AA211" s="2">
        <f t="shared" si="55"/>
        <v>0.94481883643832909</v>
      </c>
      <c r="AB211" s="2">
        <f t="shared" si="56"/>
        <v>1.0897986590251192</v>
      </c>
    </row>
    <row r="212" spans="1:28" x14ac:dyDescent="0.35">
      <c r="A212" s="4">
        <v>211</v>
      </c>
      <c r="B212" s="4">
        <f t="shared" ref="B212:B247" si="63">B211+0.5</f>
        <v>102.5</v>
      </c>
      <c r="C212" s="4">
        <v>1231.4100304062447</v>
      </c>
      <c r="D212" s="4">
        <v>656.91986617244766</v>
      </c>
      <c r="E212" s="4">
        <v>1240.4807971327828</v>
      </c>
      <c r="F212" s="4">
        <v>629.79872597367944</v>
      </c>
      <c r="G212" s="4">
        <v>1276.3595505617977</v>
      </c>
      <c r="H212" s="4">
        <v>1603.8333333333333</v>
      </c>
      <c r="I212" s="4">
        <v>1344.644</v>
      </c>
      <c r="J212" s="4">
        <v>1647.1190476190477</v>
      </c>
      <c r="P212" s="4">
        <f t="shared" si="50"/>
        <v>286.29947069148938</v>
      </c>
      <c r="Q212" s="4">
        <f t="shared" si="61"/>
        <v>990.0600798703083</v>
      </c>
      <c r="R212" s="4">
        <f t="shared" si="51"/>
        <v>1317.5338626418438</v>
      </c>
      <c r="S212" s="4">
        <f t="shared" si="52"/>
        <v>1058.3445293085106</v>
      </c>
      <c r="T212" s="4">
        <f t="shared" si="53"/>
        <v>1360.8195769275583</v>
      </c>
      <c r="U212" s="2">
        <f t="shared" si="57"/>
        <v>650390.13517108571</v>
      </c>
      <c r="V212" s="2">
        <f t="shared" si="58"/>
        <v>829781.14811901399</v>
      </c>
      <c r="W212" s="2">
        <f t="shared" si="59"/>
        <v>695247.54655768885</v>
      </c>
      <c r="X212" s="2">
        <f t="shared" si="60"/>
        <v>857042.43582901766</v>
      </c>
      <c r="Y212" s="2">
        <f t="shared" si="62"/>
        <v>0.86216414258349505</v>
      </c>
      <c r="Z212" s="2">
        <f t="shared" si="54"/>
        <v>1.1748383450052686</v>
      </c>
      <c r="AA212" s="2">
        <f t="shared" si="55"/>
        <v>0.92162760848688319</v>
      </c>
      <c r="AB212" s="2">
        <f t="shared" si="56"/>
        <v>1.213435999589896</v>
      </c>
    </row>
    <row r="213" spans="1:28" x14ac:dyDescent="0.35">
      <c r="A213" s="4">
        <v>212</v>
      </c>
      <c r="B213" s="4">
        <f t="shared" si="63"/>
        <v>103</v>
      </c>
      <c r="C213" s="4">
        <v>1239.6256406737152</v>
      </c>
      <c r="D213" s="4">
        <v>658.95149248327027</v>
      </c>
      <c r="E213" s="4">
        <v>1250.9564637563606</v>
      </c>
      <c r="F213" s="4">
        <v>632.92950556009305</v>
      </c>
      <c r="G213" s="4">
        <v>1116.901098901099</v>
      </c>
      <c r="H213" s="4">
        <v>1691.8444444444444</v>
      </c>
      <c r="I213" s="4">
        <v>1480.3895582329317</v>
      </c>
      <c r="J213" s="4">
        <v>1621.8888888888889</v>
      </c>
      <c r="P213" s="4">
        <f t="shared" si="50"/>
        <v>286.29947069148938</v>
      </c>
      <c r="Q213" s="4">
        <f t="shared" si="61"/>
        <v>830.60162820960954</v>
      </c>
      <c r="R213" s="4">
        <f t="shared" si="51"/>
        <v>1405.544973752955</v>
      </c>
      <c r="S213" s="4">
        <f t="shared" si="52"/>
        <v>1194.0900875414422</v>
      </c>
      <c r="T213" s="4">
        <f t="shared" si="53"/>
        <v>1335.5894181973995</v>
      </c>
      <c r="U213" s="2">
        <f t="shared" si="57"/>
        <v>547326.18256775662</v>
      </c>
      <c r="V213" s="2">
        <f t="shared" si="58"/>
        <v>889610.88527993183</v>
      </c>
      <c r="W213" s="2">
        <f t="shared" si="59"/>
        <v>786847.44534491224</v>
      </c>
      <c r="X213" s="2">
        <f t="shared" si="60"/>
        <v>845333.95009097236</v>
      </c>
      <c r="Y213" s="2">
        <f t="shared" si="62"/>
        <v>0.72554146102307904</v>
      </c>
      <c r="Z213" s="2">
        <f t="shared" si="54"/>
        <v>1.2595477524768293</v>
      </c>
      <c r="AA213" s="2">
        <f t="shared" si="55"/>
        <v>1.0430534172867771</v>
      </c>
      <c r="AB213" s="2">
        <f t="shared" si="56"/>
        <v>1.1968586429722086</v>
      </c>
    </row>
    <row r="214" spans="1:28" x14ac:dyDescent="0.35">
      <c r="A214" s="4">
        <v>213</v>
      </c>
      <c r="B214" s="4">
        <f t="shared" si="63"/>
        <v>103.5</v>
      </c>
      <c r="C214" s="4">
        <v>1234.9070094977887</v>
      </c>
      <c r="D214" s="4">
        <v>660.1798113877652</v>
      </c>
      <c r="E214" s="4">
        <v>1253.537203784618</v>
      </c>
      <c r="F214" s="4">
        <v>631.35310486765297</v>
      </c>
      <c r="G214" s="4">
        <v>1147.4945054945056</v>
      </c>
      <c r="H214" s="4">
        <v>1594.632183908046</v>
      </c>
      <c r="I214" s="4">
        <v>1398.4330708661416</v>
      </c>
      <c r="J214" s="4">
        <v>1621.7830188679245</v>
      </c>
      <c r="P214" s="4">
        <f t="shared" si="50"/>
        <v>286.29947069148938</v>
      </c>
      <c r="Q214" s="4">
        <f t="shared" si="61"/>
        <v>861.19503480301614</v>
      </c>
      <c r="R214" s="4">
        <f t="shared" si="51"/>
        <v>1308.3327132165566</v>
      </c>
      <c r="S214" s="4">
        <f t="shared" si="52"/>
        <v>1112.1336001746522</v>
      </c>
      <c r="T214" s="4">
        <f t="shared" si="53"/>
        <v>1335.4835481764351</v>
      </c>
      <c r="U214" s="2">
        <f t="shared" si="57"/>
        <v>568543.57564433513</v>
      </c>
      <c r="V214" s="2">
        <f t="shared" si="58"/>
        <v>826019.92068919365</v>
      </c>
      <c r="W214" s="2">
        <f t="shared" si="59"/>
        <v>734208.15040129819</v>
      </c>
      <c r="X214" s="2">
        <f t="shared" si="60"/>
        <v>843161.68464086205</v>
      </c>
      <c r="Y214" s="2">
        <f t="shared" si="62"/>
        <v>0.75366746497132975</v>
      </c>
      <c r="Z214" s="2">
        <f t="shared" si="54"/>
        <v>1.1695130442089618</v>
      </c>
      <c r="AA214" s="2">
        <f t="shared" si="55"/>
        <v>0.97327420303205514</v>
      </c>
      <c r="AB214" s="2">
        <f t="shared" si="56"/>
        <v>1.1937830600283144</v>
      </c>
    </row>
    <row r="215" spans="1:28" x14ac:dyDescent="0.35">
      <c r="A215" s="4">
        <v>214</v>
      </c>
      <c r="B215" s="4">
        <f t="shared" si="63"/>
        <v>104</v>
      </c>
      <c r="C215" s="4">
        <v>1238.3581766361685</v>
      </c>
      <c r="D215" s="4">
        <v>660.95871934433978</v>
      </c>
      <c r="E215" s="4">
        <v>1237.7778918960871</v>
      </c>
      <c r="F215" s="4">
        <v>632.87293481878612</v>
      </c>
      <c r="G215" s="4">
        <v>1299.685393258427</v>
      </c>
      <c r="H215" s="4">
        <v>1662.2696629213483</v>
      </c>
      <c r="I215" s="4">
        <v>1426.8125</v>
      </c>
      <c r="J215" s="4">
        <v>1577.4476190476191</v>
      </c>
      <c r="P215" s="4">
        <f t="shared" si="50"/>
        <v>286.29947069148938</v>
      </c>
      <c r="Q215" s="4">
        <f t="shared" si="61"/>
        <v>1013.3859225669376</v>
      </c>
      <c r="R215" s="4">
        <f t="shared" si="51"/>
        <v>1375.9701922298589</v>
      </c>
      <c r="S215" s="4">
        <f t="shared" si="52"/>
        <v>1140.5130293085106</v>
      </c>
      <c r="T215" s="4">
        <f t="shared" si="53"/>
        <v>1291.1481483561297</v>
      </c>
      <c r="U215" s="2">
        <f t="shared" si="57"/>
        <v>669806.26158142532</v>
      </c>
      <c r="V215" s="2">
        <f t="shared" si="58"/>
        <v>870814.29377968004</v>
      </c>
      <c r="W215" s="2">
        <f t="shared" si="59"/>
        <v>753832.03124728659</v>
      </c>
      <c r="X215" s="2">
        <f t="shared" si="60"/>
        <v>817132.7179359853</v>
      </c>
      <c r="Y215" s="2">
        <f t="shared" si="62"/>
        <v>0.88790236810940926</v>
      </c>
      <c r="Z215" s="2">
        <f t="shared" si="54"/>
        <v>1.2329347636183157</v>
      </c>
      <c r="AA215" s="2">
        <f t="shared" si="55"/>
        <v>0.99928783006729871</v>
      </c>
      <c r="AB215" s="2">
        <f t="shared" si="56"/>
        <v>1.156930176307017</v>
      </c>
    </row>
    <row r="216" spans="1:28" x14ac:dyDescent="0.35">
      <c r="A216" s="4">
        <v>215</v>
      </c>
      <c r="B216" s="4">
        <f t="shared" si="63"/>
        <v>104.5</v>
      </c>
      <c r="C216" s="4">
        <v>1235.0444453572818</v>
      </c>
      <c r="D216" s="4">
        <v>662.08494921510635</v>
      </c>
      <c r="E216" s="4">
        <v>1243.8861523179983</v>
      </c>
      <c r="F216" s="4">
        <v>634.42958098827307</v>
      </c>
      <c r="G216" s="4">
        <v>1324.9450549450548</v>
      </c>
      <c r="H216" s="4">
        <v>1366.159090909091</v>
      </c>
      <c r="I216" s="4">
        <v>1439.1908396946565</v>
      </c>
      <c r="J216" s="4">
        <v>1614.2476190476191</v>
      </c>
      <c r="P216" s="4">
        <f t="shared" si="50"/>
        <v>286.29947069148938</v>
      </c>
      <c r="Q216" s="4">
        <f t="shared" si="61"/>
        <v>1038.6455842535654</v>
      </c>
      <c r="R216" s="4">
        <f t="shared" si="51"/>
        <v>1079.8596202176016</v>
      </c>
      <c r="S216" s="4">
        <f t="shared" si="52"/>
        <v>1152.891369003167</v>
      </c>
      <c r="T216" s="4">
        <f t="shared" si="53"/>
        <v>1327.9481483561296</v>
      </c>
      <c r="U216" s="2">
        <f t="shared" si="57"/>
        <v>687671.60890301631</v>
      </c>
      <c r="V216" s="2">
        <f t="shared" si="58"/>
        <v>685094.88638080866</v>
      </c>
      <c r="W216" s="2">
        <f t="shared" si="59"/>
        <v>763312.02349699626</v>
      </c>
      <c r="X216" s="2">
        <f t="shared" si="60"/>
        <v>842489.58733573242</v>
      </c>
      <c r="Y216" s="2">
        <f t="shared" si="62"/>
        <v>0.91158486423371488</v>
      </c>
      <c r="Z216" s="2">
        <f t="shared" si="54"/>
        <v>0.96998557307758926</v>
      </c>
      <c r="AA216" s="2">
        <f t="shared" si="55"/>
        <v>1.011854609524246</v>
      </c>
      <c r="AB216" s="2">
        <f t="shared" si="56"/>
        <v>1.1928314769664059</v>
      </c>
    </row>
    <row r="217" spans="1:28" x14ac:dyDescent="0.35">
      <c r="A217" s="4">
        <v>216</v>
      </c>
      <c r="B217" s="4">
        <f t="shared" si="63"/>
        <v>105</v>
      </c>
      <c r="C217" s="4">
        <v>1220.7969279231738</v>
      </c>
      <c r="D217" s="4">
        <v>659.8779264434587</v>
      </c>
      <c r="E217" s="4">
        <v>1238.26655272984</v>
      </c>
      <c r="F217" s="4">
        <v>628.56696294847507</v>
      </c>
      <c r="G217" s="4">
        <v>1487.1910112359551</v>
      </c>
      <c r="H217" s="4">
        <v>1675.5955056179776</v>
      </c>
      <c r="I217" s="4">
        <v>1427.7846153846153</v>
      </c>
      <c r="J217" s="4">
        <v>1574.7142857142858</v>
      </c>
      <c r="P217" s="4">
        <f t="shared" si="50"/>
        <v>286.29947069148938</v>
      </c>
      <c r="Q217" s="4">
        <f t="shared" si="61"/>
        <v>1200.8915405444657</v>
      </c>
      <c r="R217" s="4">
        <f t="shared" si="51"/>
        <v>1389.2960349264881</v>
      </c>
      <c r="S217" s="4">
        <f t="shared" si="52"/>
        <v>1141.4851446931259</v>
      </c>
      <c r="T217" s="4">
        <f t="shared" si="53"/>
        <v>1288.4148150227963</v>
      </c>
      <c r="U217" s="2">
        <f t="shared" si="57"/>
        <v>792441.81965797278</v>
      </c>
      <c r="V217" s="2">
        <f t="shared" si="58"/>
        <v>873265.58931010123</v>
      </c>
      <c r="W217" s="2">
        <f t="shared" si="59"/>
        <v>753240.85034611134</v>
      </c>
      <c r="X217" s="2">
        <f t="shared" si="60"/>
        <v>809854.98729670036</v>
      </c>
      <c r="Y217" s="2">
        <f t="shared" si="62"/>
        <v>1.0504693799099527</v>
      </c>
      <c r="Z217" s="2">
        <f t="shared" si="54"/>
        <v>1.2364054088488166</v>
      </c>
      <c r="AA217" s="2">
        <f t="shared" si="55"/>
        <v>0.99850415432068018</v>
      </c>
      <c r="AB217" s="2">
        <f t="shared" si="56"/>
        <v>1.1466260653507323</v>
      </c>
    </row>
    <row r="218" spans="1:28" x14ac:dyDescent="0.35">
      <c r="A218" s="4">
        <v>217</v>
      </c>
      <c r="B218" s="4">
        <f t="shared" si="63"/>
        <v>105.5</v>
      </c>
      <c r="C218" s="4">
        <v>1224.0037646446774</v>
      </c>
      <c r="D218" s="4">
        <v>659.81317887678563</v>
      </c>
      <c r="E218" s="4">
        <v>1241.5192014045076</v>
      </c>
      <c r="F218" s="4">
        <v>629.79542015434015</v>
      </c>
      <c r="G218" s="4">
        <v>1257.3516483516485</v>
      </c>
      <c r="H218" s="4">
        <v>1417.9518072289156</v>
      </c>
      <c r="I218" s="4">
        <v>1377.3730158730159</v>
      </c>
      <c r="J218" s="4">
        <v>1654.9906976744187</v>
      </c>
      <c r="P218" s="4">
        <f t="shared" si="50"/>
        <v>286.29947069148938</v>
      </c>
      <c r="Q218" s="4">
        <f t="shared" si="61"/>
        <v>971.05217766015903</v>
      </c>
      <c r="R218" s="4">
        <f t="shared" si="51"/>
        <v>1131.6523365374262</v>
      </c>
      <c r="S218" s="4">
        <f t="shared" si="52"/>
        <v>1091.0735451815265</v>
      </c>
      <c r="T218" s="4">
        <f t="shared" si="53"/>
        <v>1368.6912269829293</v>
      </c>
      <c r="U218" s="2">
        <f t="shared" si="57"/>
        <v>640713.0241971747</v>
      </c>
      <c r="V218" s="2">
        <f t="shared" si="58"/>
        <v>712709.45875822904</v>
      </c>
      <c r="W218" s="2">
        <f t="shared" si="59"/>
        <v>719904.70423458715</v>
      </c>
      <c r="X218" s="2">
        <f t="shared" si="60"/>
        <v>861995.4663592733</v>
      </c>
      <c r="Y218" s="2">
        <f t="shared" si="62"/>
        <v>0.84933606043044607</v>
      </c>
      <c r="Z218" s="2">
        <f t="shared" si="54"/>
        <v>1.0090834226532988</v>
      </c>
      <c r="AA218" s="2">
        <f t="shared" si="55"/>
        <v>0.95431340130177111</v>
      </c>
      <c r="AB218" s="2">
        <f t="shared" si="56"/>
        <v>1.2204487043303167</v>
      </c>
    </row>
    <row r="219" spans="1:28" x14ac:dyDescent="0.35">
      <c r="A219" s="4">
        <v>218</v>
      </c>
      <c r="B219" s="4">
        <f t="shared" si="63"/>
        <v>106</v>
      </c>
      <c r="C219" s="4">
        <v>1224.0495765978417</v>
      </c>
      <c r="D219" s="4">
        <v>655.66560629517846</v>
      </c>
      <c r="E219" s="4">
        <v>1239.2744156994554</v>
      </c>
      <c r="F219" s="4">
        <v>632.4748306208636</v>
      </c>
      <c r="G219" s="4">
        <v>1169.8735632183907</v>
      </c>
      <c r="H219" s="4">
        <v>1565.1910112359551</v>
      </c>
      <c r="I219" s="4">
        <v>1499.4351145038167</v>
      </c>
      <c r="J219" s="4">
        <v>1590.6161137440758</v>
      </c>
      <c r="P219" s="4">
        <f t="shared" si="50"/>
        <v>286.29947069148938</v>
      </c>
      <c r="Q219" s="4">
        <f t="shared" si="61"/>
        <v>883.57409252690127</v>
      </c>
      <c r="R219" s="4">
        <f t="shared" si="51"/>
        <v>1278.8915405444657</v>
      </c>
      <c r="S219" s="4">
        <f t="shared" si="52"/>
        <v>1213.1356438123273</v>
      </c>
      <c r="T219" s="4">
        <f t="shared" si="53"/>
        <v>1304.3166430525864</v>
      </c>
      <c r="U219" s="2">
        <f t="shared" si="57"/>
        <v>579329.14308336284</v>
      </c>
      <c r="V219" s="2">
        <f t="shared" si="58"/>
        <v>808866.71048831625</v>
      </c>
      <c r="W219" s="2">
        <f t="shared" si="59"/>
        <v>795411.31741850125</v>
      </c>
      <c r="X219" s="2">
        <f t="shared" si="60"/>
        <v>824947.44789065805</v>
      </c>
      <c r="Y219" s="2">
        <f t="shared" si="62"/>
        <v>0.76796492890949319</v>
      </c>
      <c r="Z219" s="2">
        <f t="shared" si="54"/>
        <v>1.1452268223182762</v>
      </c>
      <c r="AA219" s="2">
        <f t="shared" si="55"/>
        <v>1.0544057780072826</v>
      </c>
      <c r="AB219" s="2">
        <f t="shared" si="56"/>
        <v>1.1679945930239102</v>
      </c>
    </row>
    <row r="220" spans="1:28" x14ac:dyDescent="0.35">
      <c r="A220" s="4">
        <v>219</v>
      </c>
      <c r="B220" s="4">
        <f t="shared" si="63"/>
        <v>106.5</v>
      </c>
      <c r="C220" s="4">
        <v>1221.5604604759128</v>
      </c>
      <c r="D220" s="4">
        <v>659.19161484320716</v>
      </c>
      <c r="E220" s="4">
        <v>1234.4183486640359</v>
      </c>
      <c r="F220" s="4">
        <v>628.96835179866935</v>
      </c>
      <c r="G220" s="4">
        <v>1373.2954545454545</v>
      </c>
      <c r="H220" s="4">
        <v>1564.8571428571429</v>
      </c>
      <c r="I220" s="4">
        <v>1430.9961089494163</v>
      </c>
      <c r="J220" s="4">
        <v>1647.9622641509434</v>
      </c>
      <c r="P220" s="4">
        <f t="shared" si="50"/>
        <v>286.29947069148938</v>
      </c>
      <c r="Q220" s="4">
        <f t="shared" si="61"/>
        <v>1086.9959838539651</v>
      </c>
      <c r="R220" s="4">
        <f t="shared" si="51"/>
        <v>1278.5576721656535</v>
      </c>
      <c r="S220" s="4">
        <f t="shared" si="52"/>
        <v>1144.6966382579269</v>
      </c>
      <c r="T220" s="4">
        <f t="shared" si="53"/>
        <v>1361.662793459454</v>
      </c>
      <c r="U220" s="2">
        <f t="shared" si="57"/>
        <v>716538.63792477595</v>
      </c>
      <c r="V220" s="2">
        <f t="shared" si="58"/>
        <v>804172.31174157443</v>
      </c>
      <c r="W220" s="2">
        <f t="shared" si="59"/>
        <v>754574.42547883338</v>
      </c>
      <c r="X220" s="2">
        <f t="shared" si="60"/>
        <v>856442.80290776468</v>
      </c>
      <c r="Y220" s="2">
        <f t="shared" si="62"/>
        <v>0.94985130767989567</v>
      </c>
      <c r="Z220" s="2">
        <f t="shared" si="54"/>
        <v>1.1385802991152376</v>
      </c>
      <c r="AA220" s="2">
        <f t="shared" si="55"/>
        <v>1.000271955827343</v>
      </c>
      <c r="AB220" s="2">
        <f t="shared" si="56"/>
        <v>1.2125870145889563</v>
      </c>
    </row>
    <row r="221" spans="1:28" x14ac:dyDescent="0.35">
      <c r="A221" s="4">
        <v>220</v>
      </c>
      <c r="B221" s="4">
        <f t="shared" si="63"/>
        <v>107</v>
      </c>
      <c r="C221" s="4">
        <v>1216.5058749767813</v>
      </c>
      <c r="D221" s="4">
        <v>650.03723080032694</v>
      </c>
      <c r="E221" s="4">
        <v>1236.6325930669786</v>
      </c>
      <c r="F221" s="4">
        <v>630.33954017345559</v>
      </c>
      <c r="G221" s="4">
        <v>1197.375</v>
      </c>
      <c r="H221" s="4">
        <v>1427.4186046511627</v>
      </c>
      <c r="I221" s="4">
        <v>1493.0941176470587</v>
      </c>
      <c r="J221" s="4">
        <v>1560.9107981220657</v>
      </c>
      <c r="P221" s="4">
        <f t="shared" si="50"/>
        <v>286.29947069148938</v>
      </c>
      <c r="Q221" s="4">
        <f t="shared" si="61"/>
        <v>911.07552930851057</v>
      </c>
      <c r="R221" s="4">
        <f t="shared" si="51"/>
        <v>1141.1191339596733</v>
      </c>
      <c r="S221" s="4">
        <f t="shared" si="52"/>
        <v>1206.7946469555693</v>
      </c>
      <c r="T221" s="4">
        <f t="shared" si="53"/>
        <v>1274.6113274305762</v>
      </c>
      <c r="U221" s="2">
        <f t="shared" si="57"/>
        <v>592233.01412164629</v>
      </c>
      <c r="V221" s="2">
        <f t="shared" si="58"/>
        <v>719292.5101832723</v>
      </c>
      <c r="W221" s="2">
        <f t="shared" si="59"/>
        <v>784461.45045165648</v>
      </c>
      <c r="X221" s="2">
        <f t="shared" si="60"/>
        <v>803437.91803246725</v>
      </c>
      <c r="Y221" s="2">
        <f t="shared" si="62"/>
        <v>0.78507043883055483</v>
      </c>
      <c r="Z221" s="2">
        <f t="shared" si="54"/>
        <v>1.0184039781501479</v>
      </c>
      <c r="AA221" s="2">
        <f t="shared" si="55"/>
        <v>1.0398905168519306</v>
      </c>
      <c r="AB221" s="2">
        <f t="shared" si="56"/>
        <v>1.1375405142373267</v>
      </c>
    </row>
    <row r="222" spans="1:28" x14ac:dyDescent="0.35">
      <c r="A222" s="4">
        <v>221</v>
      </c>
      <c r="B222" s="4">
        <f t="shared" si="63"/>
        <v>107.5</v>
      </c>
      <c r="C222" s="4">
        <v>1219.2393215155867</v>
      </c>
      <c r="D222" s="4">
        <v>653.13013966096935</v>
      </c>
      <c r="E222" s="4">
        <v>1245.2757815639832</v>
      </c>
      <c r="F222" s="4">
        <v>633.73022147983409</v>
      </c>
      <c r="G222" s="4">
        <v>1314.9204545454545</v>
      </c>
      <c r="H222" s="4">
        <v>1602.9425287356321</v>
      </c>
      <c r="I222" s="4">
        <v>1499.2705882352941</v>
      </c>
      <c r="J222" s="4">
        <v>1594.3427230046948</v>
      </c>
      <c r="P222" s="4">
        <f t="shared" si="50"/>
        <v>286.29947069148938</v>
      </c>
      <c r="Q222" s="4">
        <f t="shared" si="61"/>
        <v>1028.6209838539651</v>
      </c>
      <c r="R222" s="4">
        <f t="shared" si="51"/>
        <v>1316.6430580441427</v>
      </c>
      <c r="S222" s="4">
        <f t="shared" si="52"/>
        <v>1212.9711175438047</v>
      </c>
      <c r="T222" s="4">
        <f t="shared" si="53"/>
        <v>1308.0432523132054</v>
      </c>
      <c r="U222" s="2">
        <f t="shared" si="57"/>
        <v>671823.36684274394</v>
      </c>
      <c r="V222" s="2">
        <f t="shared" si="58"/>
        <v>834396.49678420054</v>
      </c>
      <c r="W222" s="2">
        <f t="shared" si="59"/>
        <v>792227.99540610716</v>
      </c>
      <c r="X222" s="2">
        <f t="shared" si="60"/>
        <v>828946.53999365016</v>
      </c>
      <c r="Y222" s="2">
        <f t="shared" si="62"/>
        <v>0.89057626448956884</v>
      </c>
      <c r="Z222" s="2">
        <f t="shared" si="54"/>
        <v>1.1813729458451665</v>
      </c>
      <c r="AA222" s="2">
        <f t="shared" si="55"/>
        <v>1.0501859321871105</v>
      </c>
      <c r="AB222" s="2">
        <f t="shared" si="56"/>
        <v>1.173656672426959</v>
      </c>
    </row>
    <row r="223" spans="1:28" x14ac:dyDescent="0.35">
      <c r="A223" s="4">
        <v>222</v>
      </c>
      <c r="B223" s="4">
        <f t="shared" si="63"/>
        <v>108</v>
      </c>
      <c r="C223" s="4">
        <v>1220.9649050847765</v>
      </c>
      <c r="D223" s="4">
        <v>654.83852019695439</v>
      </c>
      <c r="E223" s="4">
        <v>1251.6283724027708</v>
      </c>
      <c r="F223" s="4">
        <v>635.8611148077697</v>
      </c>
      <c r="G223" s="4">
        <v>1184.8571428571429</v>
      </c>
      <c r="H223" s="4">
        <v>1493.4761904761904</v>
      </c>
      <c r="I223" s="4">
        <v>1548.8627450980391</v>
      </c>
      <c r="J223" s="4">
        <v>1595.4788732394366</v>
      </c>
      <c r="P223" s="4">
        <f t="shared" si="50"/>
        <v>286.29947069148938</v>
      </c>
      <c r="Q223" s="4">
        <f t="shared" si="61"/>
        <v>898.55767216565346</v>
      </c>
      <c r="R223" s="4">
        <f t="shared" si="51"/>
        <v>1207.1767197847009</v>
      </c>
      <c r="S223" s="4">
        <f t="shared" si="52"/>
        <v>1262.5632744065497</v>
      </c>
      <c r="T223" s="4">
        <f t="shared" si="53"/>
        <v>1309.1794025479471</v>
      </c>
      <c r="U223" s="2">
        <f t="shared" si="57"/>
        <v>588410.17635257659</v>
      </c>
      <c r="V223" s="2">
        <f t="shared" si="58"/>
        <v>767596.73481228657</v>
      </c>
      <c r="W223" s="2">
        <f t="shared" si="59"/>
        <v>826775.06626740622</v>
      </c>
      <c r="X223" s="2">
        <f t="shared" si="60"/>
        <v>832456.27438750758</v>
      </c>
      <c r="Y223" s="2">
        <f t="shared" si="62"/>
        <v>0.78000284406062681</v>
      </c>
      <c r="Z223" s="2">
        <f t="shared" si="54"/>
        <v>1.0867950900096504</v>
      </c>
      <c r="AA223" s="2">
        <f t="shared" si="55"/>
        <v>1.0959819000488742</v>
      </c>
      <c r="AB223" s="2">
        <f t="shared" si="56"/>
        <v>1.1786258990188558</v>
      </c>
    </row>
    <row r="224" spans="1:28" x14ac:dyDescent="0.35">
      <c r="A224" s="4">
        <v>223</v>
      </c>
      <c r="B224" s="4">
        <f t="shared" si="63"/>
        <v>108.5</v>
      </c>
      <c r="C224" s="4">
        <v>1230.7533924108891</v>
      </c>
      <c r="D224" s="4">
        <v>658.81652324387642</v>
      </c>
      <c r="E224" s="4">
        <v>1243.7792577606149</v>
      </c>
      <c r="F224" s="4">
        <v>634.84121787282709</v>
      </c>
      <c r="G224" s="4">
        <v>1129.891304347826</v>
      </c>
      <c r="H224" s="4">
        <v>1657.5862068965516</v>
      </c>
      <c r="I224" s="4">
        <v>1451.6705426356589</v>
      </c>
      <c r="J224" s="4">
        <v>1562.8151658767772</v>
      </c>
      <c r="P224" s="4">
        <f t="shared" si="50"/>
        <v>286.29947069148938</v>
      </c>
      <c r="Q224" s="4">
        <f t="shared" si="61"/>
        <v>843.59183365633658</v>
      </c>
      <c r="R224" s="4">
        <f t="shared" si="51"/>
        <v>1371.2867362050622</v>
      </c>
      <c r="S224" s="4">
        <f t="shared" si="52"/>
        <v>1165.3710719441694</v>
      </c>
      <c r="T224" s="4">
        <f t="shared" si="53"/>
        <v>1276.5156951852878</v>
      </c>
      <c r="U224" s="2">
        <f t="shared" si="57"/>
        <v>555772.23888639419</v>
      </c>
      <c r="V224" s="2">
        <f t="shared" si="58"/>
        <v>870549.34166527586</v>
      </c>
      <c r="W224" s="2">
        <f t="shared" si="59"/>
        <v>767765.71790724713</v>
      </c>
      <c r="X224" s="2">
        <f t="shared" si="60"/>
        <v>810384.77856520656</v>
      </c>
      <c r="Y224" s="2">
        <f t="shared" si="62"/>
        <v>0.73673764391452856</v>
      </c>
      <c r="Z224" s="2">
        <f t="shared" si="54"/>
        <v>1.2325596334959963</v>
      </c>
      <c r="AA224" s="2">
        <f t="shared" si="55"/>
        <v>1.0177584746275086</v>
      </c>
      <c r="AB224" s="2">
        <f t="shared" si="56"/>
        <v>1.1473761656615202</v>
      </c>
    </row>
    <row r="225" spans="1:28" x14ac:dyDescent="0.35">
      <c r="A225" s="4">
        <v>224</v>
      </c>
      <c r="B225" s="4">
        <f t="shared" si="63"/>
        <v>109</v>
      </c>
      <c r="C225" s="4">
        <v>1228.355900195289</v>
      </c>
      <c r="D225" s="4">
        <v>656.72400169086234</v>
      </c>
      <c r="E225" s="4">
        <v>1240.4197145285636</v>
      </c>
      <c r="F225" s="4">
        <v>634.2159781980971</v>
      </c>
      <c r="G225" s="4">
        <v>1167.090909090909</v>
      </c>
      <c r="H225" s="4">
        <v>1482.3953488372092</v>
      </c>
      <c r="I225" s="4">
        <v>1425.5530303030303</v>
      </c>
      <c r="J225" s="4">
        <v>1547.9009433962265</v>
      </c>
      <c r="P225" s="4">
        <f t="shared" si="50"/>
        <v>286.29947069148938</v>
      </c>
      <c r="Q225" s="4">
        <f t="shared" si="61"/>
        <v>880.79143839941958</v>
      </c>
      <c r="R225" s="4">
        <f t="shared" si="51"/>
        <v>1196.0958781457198</v>
      </c>
      <c r="S225" s="4">
        <f t="shared" si="52"/>
        <v>1139.2535596115408</v>
      </c>
      <c r="T225" s="4">
        <f t="shared" si="53"/>
        <v>1261.601472704737</v>
      </c>
      <c r="U225" s="2">
        <f t="shared" si="57"/>
        <v>578436.87808071752</v>
      </c>
      <c r="V225" s="2">
        <f t="shared" si="58"/>
        <v>758583.11737689958</v>
      </c>
      <c r="W225" s="2">
        <f t="shared" si="59"/>
        <v>748175.15660865046</v>
      </c>
      <c r="X225" s="2">
        <f t="shared" si="60"/>
        <v>800127.81210759468</v>
      </c>
      <c r="Y225" s="2">
        <f t="shared" si="62"/>
        <v>0.7667821328470027</v>
      </c>
      <c r="Z225" s="2">
        <f t="shared" si="54"/>
        <v>1.0740332389910949</v>
      </c>
      <c r="AA225" s="2">
        <f t="shared" si="55"/>
        <v>0.9917890163418428</v>
      </c>
      <c r="AB225" s="2">
        <f t="shared" si="56"/>
        <v>1.1328539298585603</v>
      </c>
    </row>
    <row r="226" spans="1:28" x14ac:dyDescent="0.35">
      <c r="A226" s="4">
        <v>225</v>
      </c>
      <c r="B226" s="4">
        <f t="shared" si="63"/>
        <v>109.5</v>
      </c>
      <c r="C226" s="4">
        <v>1239.1980624441815</v>
      </c>
      <c r="D226" s="4">
        <v>664.35537566283983</v>
      </c>
      <c r="E226" s="4">
        <v>1248.9560084681846</v>
      </c>
      <c r="F226" s="4">
        <v>634.95418030292831</v>
      </c>
      <c r="G226" s="4">
        <v>1056.3555555555556</v>
      </c>
      <c r="H226" s="4">
        <v>1551.9166666666667</v>
      </c>
      <c r="I226" s="4">
        <v>1416.6377358490565</v>
      </c>
      <c r="J226" s="4">
        <v>1517.0610328638497</v>
      </c>
      <c r="P226" s="4">
        <f t="shared" si="50"/>
        <v>286.29947069148938</v>
      </c>
      <c r="Q226" s="4">
        <f t="shared" si="61"/>
        <v>770.05608486406618</v>
      </c>
      <c r="R226" s="4">
        <f t="shared" si="51"/>
        <v>1265.6171959751773</v>
      </c>
      <c r="S226" s="4">
        <f t="shared" si="52"/>
        <v>1130.3382651575671</v>
      </c>
      <c r="T226" s="4">
        <f t="shared" si="53"/>
        <v>1230.7615621723603</v>
      </c>
      <c r="U226" s="2">
        <f t="shared" si="57"/>
        <v>511590.89954132237</v>
      </c>
      <c r="V226" s="2">
        <f t="shared" si="58"/>
        <v>803608.92924770934</v>
      </c>
      <c r="W226" s="2">
        <f t="shared" si="59"/>
        <v>750946.30277483817</v>
      </c>
      <c r="X226" s="2">
        <f t="shared" si="60"/>
        <v>781477.19885750255</v>
      </c>
      <c r="Y226" s="2">
        <f t="shared" si="62"/>
        <v>0.6781703863643902</v>
      </c>
      <c r="Z226" s="2">
        <f t="shared" si="54"/>
        <v>1.1377826389632832</v>
      </c>
      <c r="AA226" s="2">
        <f t="shared" si="55"/>
        <v>0.99546247743718419</v>
      </c>
      <c r="AB226" s="2">
        <f t="shared" si="56"/>
        <v>1.1064476230224245</v>
      </c>
    </row>
    <row r="227" spans="1:28" x14ac:dyDescent="0.35">
      <c r="A227" s="4">
        <v>226</v>
      </c>
      <c r="B227" s="4">
        <f t="shared" si="63"/>
        <v>110</v>
      </c>
      <c r="C227" s="4">
        <v>1233.2883204859822</v>
      </c>
      <c r="D227" s="4">
        <v>658.88262944781775</v>
      </c>
      <c r="E227" s="4">
        <v>1245.1994283087092</v>
      </c>
      <c r="F227" s="4">
        <v>637.6895628124114</v>
      </c>
      <c r="G227" s="4">
        <v>1031.804347826087</v>
      </c>
      <c r="H227" s="4">
        <v>1580.3139534883721</v>
      </c>
      <c r="I227" s="4">
        <v>1445.7490494296578</v>
      </c>
      <c r="J227" s="4">
        <v>1540.2980769230769</v>
      </c>
      <c r="P227" s="4">
        <f t="shared" si="50"/>
        <v>286.29947069148938</v>
      </c>
      <c r="Q227" s="4">
        <f t="shared" si="61"/>
        <v>745.50487713459756</v>
      </c>
      <c r="R227" s="4">
        <f t="shared" si="51"/>
        <v>1294.0144827968827</v>
      </c>
      <c r="S227" s="4">
        <f t="shared" si="52"/>
        <v>1159.4495787381684</v>
      </c>
      <c r="T227" s="4">
        <f t="shared" si="53"/>
        <v>1253.9986062315875</v>
      </c>
      <c r="U227" s="2">
        <f t="shared" si="57"/>
        <v>491200.21371261595</v>
      </c>
      <c r="V227" s="2">
        <f t="shared" si="58"/>
        <v>825179.52980767272</v>
      </c>
      <c r="W227" s="2">
        <f t="shared" si="59"/>
        <v>763941.18715116894</v>
      </c>
      <c r="X227" s="2">
        <f t="shared" si="60"/>
        <v>799661.8229751942</v>
      </c>
      <c r="Y227" s="2">
        <f t="shared" si="62"/>
        <v>0.65114027441539579</v>
      </c>
      <c r="Z227" s="2">
        <f t="shared" si="54"/>
        <v>1.1683231841661763</v>
      </c>
      <c r="AA227" s="2">
        <f t="shared" si="55"/>
        <v>1.0126886356158344</v>
      </c>
      <c r="AB227" s="2">
        <f t="shared" si="56"/>
        <v>1.1321941632413735</v>
      </c>
    </row>
    <row r="228" spans="1:28" x14ac:dyDescent="0.35">
      <c r="A228" s="4">
        <v>227</v>
      </c>
      <c r="B228" s="4">
        <f t="shared" si="63"/>
        <v>110.5</v>
      </c>
      <c r="C228" s="4">
        <v>1229.455387071233</v>
      </c>
      <c r="D228" s="4">
        <v>663.7998634312205</v>
      </c>
      <c r="E228" s="4">
        <v>1250.1318485994025</v>
      </c>
      <c r="F228" s="4">
        <v>638.47383647142533</v>
      </c>
      <c r="G228" s="4">
        <v>1223.0227272727273</v>
      </c>
      <c r="H228" s="4">
        <v>1527.2528735632184</v>
      </c>
      <c r="I228" s="4">
        <v>1278.2641509433963</v>
      </c>
      <c r="J228" s="4">
        <v>1570.3502304147466</v>
      </c>
      <c r="P228" s="4">
        <f t="shared" si="50"/>
        <v>286.29947069148938</v>
      </c>
      <c r="Q228" s="4">
        <f t="shared" si="61"/>
        <v>936.72325658123782</v>
      </c>
      <c r="R228" s="4">
        <f t="shared" si="51"/>
        <v>1240.9534028717289</v>
      </c>
      <c r="S228" s="4">
        <f t="shared" si="52"/>
        <v>991.96468025190688</v>
      </c>
      <c r="T228" s="4">
        <f t="shared" si="53"/>
        <v>1284.0507597232572</v>
      </c>
      <c r="U228" s="2">
        <f t="shared" si="57"/>
        <v>621796.76979147375</v>
      </c>
      <c r="V228" s="2">
        <f t="shared" si="58"/>
        <v>792316.28001378302</v>
      </c>
      <c r="W228" s="2">
        <f t="shared" si="59"/>
        <v>658466.01927981013</v>
      </c>
      <c r="X228" s="2">
        <f t="shared" si="60"/>
        <v>819832.81478455639</v>
      </c>
      <c r="Y228" s="2">
        <f t="shared" si="62"/>
        <v>0.82426047059805674</v>
      </c>
      <c r="Z228" s="2">
        <f t="shared" si="54"/>
        <v>1.1217940408048588</v>
      </c>
      <c r="AA228" s="2">
        <f t="shared" si="55"/>
        <v>0.87286962122112932</v>
      </c>
      <c r="AB228" s="2">
        <f t="shared" si="56"/>
        <v>1.1607530846969221</v>
      </c>
    </row>
    <row r="229" spans="1:28" x14ac:dyDescent="0.35">
      <c r="A229" s="4">
        <v>228</v>
      </c>
      <c r="B229" s="4">
        <f t="shared" si="63"/>
        <v>111</v>
      </c>
      <c r="C229" s="4">
        <v>1245.4437587255857</v>
      </c>
      <c r="D229" s="4">
        <v>668.38290730640938</v>
      </c>
      <c r="E229" s="4">
        <v>1243.290596926862</v>
      </c>
      <c r="F229" s="4">
        <v>635.88559339697554</v>
      </c>
      <c r="G229" s="4">
        <v>1061.2921348314608</v>
      </c>
      <c r="H229" s="4">
        <v>1434.3255813953488</v>
      </c>
      <c r="I229" s="4">
        <v>1484.6588235294118</v>
      </c>
      <c r="J229" s="4">
        <v>1469.4046511627907</v>
      </c>
      <c r="P229" s="4">
        <f t="shared" si="50"/>
        <v>286.29947069148938</v>
      </c>
      <c r="Q229" s="4">
        <f t="shared" si="61"/>
        <v>774.99266413997134</v>
      </c>
      <c r="R229" s="4">
        <f t="shared" si="51"/>
        <v>1148.0261107038593</v>
      </c>
      <c r="S229" s="4">
        <f t="shared" si="52"/>
        <v>1198.3593528379224</v>
      </c>
      <c r="T229" s="4">
        <f t="shared" si="53"/>
        <v>1183.1051804713013</v>
      </c>
      <c r="U229" s="2">
        <f t="shared" si="57"/>
        <v>517991.84999901371</v>
      </c>
      <c r="V229" s="2">
        <f t="shared" si="58"/>
        <v>730013.26464014547</v>
      </c>
      <c r="W229" s="2">
        <f t="shared" si="59"/>
        <v>800962.9082476378</v>
      </c>
      <c r="X229" s="2">
        <f t="shared" si="60"/>
        <v>752319.53973502922</v>
      </c>
      <c r="Y229" s="2">
        <f t="shared" si="62"/>
        <v>0.6866555549803367</v>
      </c>
      <c r="Z229" s="2">
        <f t="shared" si="54"/>
        <v>1.0335828641152869</v>
      </c>
      <c r="AA229" s="2">
        <f t="shared" si="55"/>
        <v>1.0617650263850549</v>
      </c>
      <c r="AB229" s="2">
        <f t="shared" si="56"/>
        <v>1.0651650076420602</v>
      </c>
    </row>
    <row r="230" spans="1:28" x14ac:dyDescent="0.35">
      <c r="A230" s="4">
        <v>229</v>
      </c>
      <c r="B230" s="4">
        <f t="shared" si="63"/>
        <v>111.5</v>
      </c>
      <c r="C230" s="4">
        <v>1245.2757815639832</v>
      </c>
      <c r="D230" s="4">
        <v>662.43609738852194</v>
      </c>
      <c r="E230" s="4">
        <v>1258.3016469137087</v>
      </c>
      <c r="F230" s="4">
        <v>642.41405030038857</v>
      </c>
      <c r="G230" s="4">
        <v>1287.6444444444444</v>
      </c>
      <c r="H230" s="4">
        <v>1388.7586206896551</v>
      </c>
      <c r="I230" s="4">
        <v>1449.3293172690762</v>
      </c>
      <c r="J230" s="4">
        <v>1550.8511627906976</v>
      </c>
      <c r="P230" s="4">
        <f t="shared" si="50"/>
        <v>286.29947069148938</v>
      </c>
      <c r="Q230" s="4">
        <f t="shared" si="61"/>
        <v>1001.344973752955</v>
      </c>
      <c r="R230" s="4">
        <f t="shared" si="51"/>
        <v>1102.4591499981657</v>
      </c>
      <c r="S230" s="4">
        <f t="shared" si="52"/>
        <v>1163.0298465775868</v>
      </c>
      <c r="T230" s="4">
        <f t="shared" si="53"/>
        <v>1264.5516920992081</v>
      </c>
      <c r="U230" s="2">
        <f t="shared" si="57"/>
        <v>663327.05655251944</v>
      </c>
      <c r="V230" s="2">
        <f t="shared" si="58"/>
        <v>708235.24784104526</v>
      </c>
      <c r="W230" s="2">
        <f t="shared" si="59"/>
        <v>770432.95271322806</v>
      </c>
      <c r="X230" s="2">
        <f t="shared" si="60"/>
        <v>812365.77433566214</v>
      </c>
      <c r="Y230" s="2">
        <f t="shared" si="62"/>
        <v>0.87931346439410329</v>
      </c>
      <c r="Z230" s="2">
        <f t="shared" si="54"/>
        <v>1.0027486504533467</v>
      </c>
      <c r="AA230" s="2">
        <f t="shared" si="55"/>
        <v>1.0212941897086767</v>
      </c>
      <c r="AB230" s="2">
        <f t="shared" si="56"/>
        <v>1.1501809411106858</v>
      </c>
    </row>
    <row r="231" spans="1:28" x14ac:dyDescent="0.35">
      <c r="A231" s="4">
        <v>230</v>
      </c>
      <c r="B231" s="4">
        <f t="shared" si="63"/>
        <v>112</v>
      </c>
      <c r="C231" s="4">
        <v>1218.1398346396425</v>
      </c>
      <c r="D231" s="4">
        <v>656.80098902142606</v>
      </c>
      <c r="E231" s="4">
        <v>1257.1716187356551</v>
      </c>
      <c r="F231" s="4">
        <v>642.58034493528146</v>
      </c>
      <c r="G231" s="4">
        <v>1029.8555555555556</v>
      </c>
      <c r="H231" s="4">
        <v>1429.8522727272727</v>
      </c>
      <c r="I231" s="4">
        <v>1615.465306122449</v>
      </c>
      <c r="J231" s="4">
        <v>1602.2</v>
      </c>
      <c r="P231" s="4">
        <f t="shared" si="50"/>
        <v>286.29947069148938</v>
      </c>
      <c r="Q231" s="4">
        <f t="shared" si="61"/>
        <v>743.55608486406618</v>
      </c>
      <c r="R231" s="4">
        <f t="shared" si="51"/>
        <v>1143.5528020357833</v>
      </c>
      <c r="S231" s="4">
        <f t="shared" si="52"/>
        <v>1329.1658354309595</v>
      </c>
      <c r="T231" s="4">
        <f t="shared" si="53"/>
        <v>1315.9005293085106</v>
      </c>
      <c r="U231" s="2">
        <f t="shared" si="57"/>
        <v>488368.37193161808</v>
      </c>
      <c r="V231" s="2">
        <f t="shared" si="58"/>
        <v>734824.55398386123</v>
      </c>
      <c r="W231" s="2">
        <f t="shared" si="59"/>
        <v>872997.43528454425</v>
      </c>
      <c r="X231" s="2">
        <f t="shared" si="60"/>
        <v>845571.81602358224</v>
      </c>
      <c r="Y231" s="2">
        <f t="shared" si="62"/>
        <v>0.64738635456173144</v>
      </c>
      <c r="Z231" s="2">
        <f t="shared" si="54"/>
        <v>1.0403948858426133</v>
      </c>
      <c r="AA231" s="2">
        <f t="shared" si="55"/>
        <v>1.1572547684347942</v>
      </c>
      <c r="AB231" s="2">
        <f t="shared" si="56"/>
        <v>1.1971954233621149</v>
      </c>
    </row>
    <row r="232" spans="1:28" x14ac:dyDescent="0.35">
      <c r="A232" s="4">
        <v>231</v>
      </c>
      <c r="B232" s="4">
        <f t="shared" si="63"/>
        <v>112.5</v>
      </c>
      <c r="C232" s="4">
        <v>1242.1911100509178</v>
      </c>
      <c r="D232" s="4">
        <v>658.9150307231323</v>
      </c>
      <c r="E232" s="4">
        <v>1257.1716187356551</v>
      </c>
      <c r="F232" s="4">
        <v>642.59893367942084</v>
      </c>
      <c r="G232" s="4">
        <v>1273.3370786516855</v>
      </c>
      <c r="H232" s="4">
        <v>1339.6785714285713</v>
      </c>
      <c r="I232" s="4">
        <v>1538.4475806451612</v>
      </c>
      <c r="J232" s="4">
        <v>1558.4232558139536</v>
      </c>
      <c r="P232" s="4">
        <f t="shared" si="50"/>
        <v>286.29947069148938</v>
      </c>
      <c r="Q232" s="4">
        <f t="shared" si="61"/>
        <v>987.03760796019606</v>
      </c>
      <c r="R232" s="4">
        <f t="shared" si="51"/>
        <v>1053.3791007370819</v>
      </c>
      <c r="S232" s="4">
        <f t="shared" si="52"/>
        <v>1252.1481099536718</v>
      </c>
      <c r="T232" s="4">
        <f t="shared" si="53"/>
        <v>1272.1237851224641</v>
      </c>
      <c r="U232" s="2">
        <f t="shared" si="57"/>
        <v>650373.91577397962</v>
      </c>
      <c r="V232" s="2">
        <f t="shared" si="58"/>
        <v>676900.28689383611</v>
      </c>
      <c r="W232" s="2">
        <f t="shared" si="59"/>
        <v>825059.21034003573</v>
      </c>
      <c r="X232" s="2">
        <f t="shared" si="60"/>
        <v>817465.3878279241</v>
      </c>
      <c r="Y232" s="2">
        <f t="shared" si="62"/>
        <v>0.86214264197663937</v>
      </c>
      <c r="Z232" s="2">
        <f t="shared" si="54"/>
        <v>0.95838332142234317</v>
      </c>
      <c r="AA232" s="2">
        <f t="shared" si="55"/>
        <v>1.0937073430185327</v>
      </c>
      <c r="AB232" s="2">
        <f t="shared" si="56"/>
        <v>1.1574011840494374</v>
      </c>
    </row>
    <row r="233" spans="1:28" x14ac:dyDescent="0.35">
      <c r="A233" s="4">
        <v>232</v>
      </c>
      <c r="B233" s="4">
        <f t="shared" si="63"/>
        <v>113</v>
      </c>
      <c r="C233" s="4">
        <v>1238.4956124956616</v>
      </c>
      <c r="D233" s="4">
        <v>652.9499744468236</v>
      </c>
      <c r="E233" s="4">
        <v>1269.3423276263131</v>
      </c>
      <c r="F233" s="4">
        <v>642.40955774855183</v>
      </c>
      <c r="G233" s="4">
        <v>1191.1123595505619</v>
      </c>
      <c r="H233" s="4">
        <v>1303.5697674418604</v>
      </c>
      <c r="I233" s="4">
        <v>1426.7325102880659</v>
      </c>
      <c r="J233" s="4">
        <v>1612.4906542056074</v>
      </c>
      <c r="P233" s="4">
        <f t="shared" si="50"/>
        <v>286.29947069148938</v>
      </c>
      <c r="Q233" s="4">
        <f t="shared" si="61"/>
        <v>904.81288885907247</v>
      </c>
      <c r="R233" s="4">
        <f t="shared" si="51"/>
        <v>1017.270296750371</v>
      </c>
      <c r="S233" s="4">
        <f t="shared" si="52"/>
        <v>1140.4330395965765</v>
      </c>
      <c r="T233" s="4">
        <f t="shared" si="53"/>
        <v>1326.1911835141179</v>
      </c>
      <c r="U233" s="2">
        <f t="shared" si="57"/>
        <v>590797.55265968805</v>
      </c>
      <c r="V233" s="2">
        <f t="shared" si="58"/>
        <v>653504.16144614387</v>
      </c>
      <c r="W233" s="2">
        <f t="shared" si="59"/>
        <v>744645.72406289796</v>
      </c>
      <c r="X233" s="2">
        <f t="shared" si="60"/>
        <v>851957.89169133303</v>
      </c>
      <c r="Y233" s="2">
        <f t="shared" si="62"/>
        <v>0.78316757571250439</v>
      </c>
      <c r="Z233" s="2">
        <f t="shared" si="54"/>
        <v>0.92525812285304521</v>
      </c>
      <c r="AA233" s="2">
        <f t="shared" si="55"/>
        <v>0.98711036268450447</v>
      </c>
      <c r="AB233" s="2">
        <f t="shared" si="56"/>
        <v>1.2062370924643668</v>
      </c>
    </row>
    <row r="234" spans="1:28" x14ac:dyDescent="0.35">
      <c r="A234" s="4">
        <v>233</v>
      </c>
      <c r="B234" s="4">
        <f t="shared" si="63"/>
        <v>113.5</v>
      </c>
      <c r="C234" s="4">
        <v>1219.132426958203</v>
      </c>
      <c r="D234" s="4">
        <v>653.80409626029905</v>
      </c>
      <c r="E234" s="4">
        <v>1258.8666610027356</v>
      </c>
      <c r="F234" s="4">
        <v>638.80343912793569</v>
      </c>
      <c r="G234" s="4">
        <v>1121.2826086956522</v>
      </c>
      <c r="H234" s="4">
        <v>1333.7045454545455</v>
      </c>
      <c r="I234" s="4">
        <v>1372.3176470588235</v>
      </c>
      <c r="J234" s="4">
        <v>1555.0047169811321</v>
      </c>
      <c r="P234" s="4">
        <f t="shared" si="50"/>
        <v>286.29947069148938</v>
      </c>
      <c r="Q234" s="4">
        <f t="shared" si="61"/>
        <v>834.98313800416281</v>
      </c>
      <c r="R234" s="4">
        <f t="shared" si="51"/>
        <v>1047.4050747630561</v>
      </c>
      <c r="S234" s="4">
        <f t="shared" si="52"/>
        <v>1086.018176367334</v>
      </c>
      <c r="T234" s="4">
        <f t="shared" si="53"/>
        <v>1268.7052462896427</v>
      </c>
      <c r="U234" s="2">
        <f t="shared" si="57"/>
        <v>545915.39593540027</v>
      </c>
      <c r="V234" s="2">
        <f t="shared" si="58"/>
        <v>669085.96391869278</v>
      </c>
      <c r="W234" s="2">
        <f t="shared" si="59"/>
        <v>710043.1323221029</v>
      </c>
      <c r="X234" s="2">
        <f t="shared" si="60"/>
        <v>810453.27456947847</v>
      </c>
      <c r="Y234" s="2">
        <f t="shared" si="62"/>
        <v>0.7236713071239369</v>
      </c>
      <c r="Z234" s="2">
        <f t="shared" si="54"/>
        <v>0.94731948092383944</v>
      </c>
      <c r="AA234" s="2">
        <f t="shared" si="55"/>
        <v>0.94124079574908093</v>
      </c>
      <c r="AB234" s="2">
        <f t="shared" si="56"/>
        <v>1.1474731451271067</v>
      </c>
    </row>
    <row r="235" spans="1:28" x14ac:dyDescent="0.35">
      <c r="A235" s="4">
        <v>234</v>
      </c>
      <c r="B235" s="4">
        <f t="shared" si="63"/>
        <v>114</v>
      </c>
      <c r="C235" s="4">
        <v>1245.9018782572289</v>
      </c>
      <c r="D235" s="4">
        <v>661.53471051911549</v>
      </c>
      <c r="E235" s="4">
        <v>1259.9508772276247</v>
      </c>
      <c r="F235" s="4">
        <v>641.08800028185919</v>
      </c>
      <c r="G235" s="4">
        <v>956.70786516853934</v>
      </c>
      <c r="H235" s="4">
        <v>1601.9764705882353</v>
      </c>
      <c r="I235" s="4">
        <v>1364.5405405405406</v>
      </c>
      <c r="J235" s="4">
        <v>1571.2102803738317</v>
      </c>
      <c r="P235" s="4">
        <f t="shared" si="50"/>
        <v>286.29947069148938</v>
      </c>
      <c r="Q235" s="4">
        <f t="shared" si="61"/>
        <v>670.40839447705002</v>
      </c>
      <c r="R235" s="4">
        <f t="shared" si="51"/>
        <v>1315.6769998967459</v>
      </c>
      <c r="S235" s="4">
        <f t="shared" si="52"/>
        <v>1078.2410698490512</v>
      </c>
      <c r="T235" s="4">
        <f t="shared" si="53"/>
        <v>1284.9108096823422</v>
      </c>
      <c r="U235" s="2">
        <f t="shared" si="57"/>
        <v>443498.42316996027</v>
      </c>
      <c r="V235" s="2">
        <f t="shared" si="58"/>
        <v>843464.73688064073</v>
      </c>
      <c r="W235" s="2">
        <f t="shared" si="59"/>
        <v>713293.89401241345</v>
      </c>
      <c r="X235" s="2">
        <f t="shared" si="60"/>
        <v>823740.90151979739</v>
      </c>
      <c r="Y235" s="2">
        <f t="shared" si="62"/>
        <v>0.5879062689794311</v>
      </c>
      <c r="Z235" s="2">
        <f t="shared" si="54"/>
        <v>1.1942121338782552</v>
      </c>
      <c r="AA235" s="2">
        <f t="shared" si="55"/>
        <v>0.94555004033000101</v>
      </c>
      <c r="AB235" s="2">
        <f t="shared" si="56"/>
        <v>1.1662863149499538</v>
      </c>
    </row>
    <row r="236" spans="1:28" x14ac:dyDescent="0.35">
      <c r="A236" s="4">
        <v>235</v>
      </c>
      <c r="B236" s="4">
        <f t="shared" si="63"/>
        <v>114.5</v>
      </c>
      <c r="C236" s="4">
        <v>1242.6492295825612</v>
      </c>
      <c r="D236" s="4">
        <v>659.41898471003901</v>
      </c>
      <c r="E236" s="4">
        <v>1265.6621007221117</v>
      </c>
      <c r="F236" s="4">
        <v>642.2301898278979</v>
      </c>
      <c r="G236" s="4">
        <v>927.97752808988764</v>
      </c>
      <c r="H236" s="4">
        <v>1518.4117647058824</v>
      </c>
      <c r="I236" s="4">
        <v>1452.1196911196912</v>
      </c>
      <c r="J236" s="4">
        <v>1605.3568075117371</v>
      </c>
      <c r="P236" s="4">
        <f t="shared" si="50"/>
        <v>286.29947069148938</v>
      </c>
      <c r="Q236" s="4">
        <f t="shared" si="61"/>
        <v>641.67805739839832</v>
      </c>
      <c r="R236" s="4">
        <f t="shared" si="51"/>
        <v>1232.112294014393</v>
      </c>
      <c r="S236" s="4">
        <f t="shared" si="52"/>
        <v>1165.8202204282018</v>
      </c>
      <c r="T236" s="4">
        <f t="shared" si="53"/>
        <v>1319.0573368202477</v>
      </c>
      <c r="U236" s="2">
        <f t="shared" si="57"/>
        <v>423134.69312036195</v>
      </c>
      <c r="V236" s="2">
        <f t="shared" si="58"/>
        <v>791299.71247415035</v>
      </c>
      <c r="W236" s="2">
        <f t="shared" si="59"/>
        <v>768763.98610919865</v>
      </c>
      <c r="X236" s="2">
        <f t="shared" si="60"/>
        <v>847138.44381994917</v>
      </c>
      <c r="Y236" s="2">
        <f t="shared" si="62"/>
        <v>0.56091188990048746</v>
      </c>
      <c r="Z236" s="2">
        <f t="shared" si="54"/>
        <v>1.1203547425892324</v>
      </c>
      <c r="AA236" s="2">
        <f t="shared" si="55"/>
        <v>1.01908178966853</v>
      </c>
      <c r="AB236" s="2">
        <f t="shared" si="56"/>
        <v>1.199413519557353</v>
      </c>
    </row>
    <row r="237" spans="1:28" x14ac:dyDescent="0.35">
      <c r="A237" s="4">
        <v>236</v>
      </c>
      <c r="B237" s="4">
        <f t="shared" si="63"/>
        <v>115</v>
      </c>
      <c r="C237" s="4">
        <v>1232.692765094846</v>
      </c>
      <c r="D237" s="4">
        <v>657.30165034524146</v>
      </c>
      <c r="E237" s="4">
        <v>1269.0827265583821</v>
      </c>
      <c r="F237" s="4">
        <v>644.82501566307769</v>
      </c>
      <c r="G237" s="4">
        <v>1088.3068181818182</v>
      </c>
      <c r="H237" s="4">
        <v>1396.0674157303372</v>
      </c>
      <c r="I237" s="4">
        <v>1476.2834645669291</v>
      </c>
      <c r="J237" s="4">
        <v>1524.8511627906976</v>
      </c>
      <c r="P237" s="4">
        <f t="shared" si="50"/>
        <v>286.29947069148938</v>
      </c>
      <c r="Q237" s="4">
        <f t="shared" si="61"/>
        <v>802.00734749032881</v>
      </c>
      <c r="R237" s="4">
        <f t="shared" si="51"/>
        <v>1109.7679450388478</v>
      </c>
      <c r="S237" s="4">
        <f t="shared" si="52"/>
        <v>1189.9839938754396</v>
      </c>
      <c r="T237" s="4">
        <f t="shared" si="53"/>
        <v>1238.5516920992081</v>
      </c>
      <c r="U237" s="2">
        <f t="shared" si="57"/>
        <v>527160.75309440272</v>
      </c>
      <c r="V237" s="2">
        <f t="shared" si="58"/>
        <v>715606.1325420565</v>
      </c>
      <c r="W237" s="2">
        <f t="shared" si="59"/>
        <v>782178.44305874815</v>
      </c>
      <c r="X237" s="2">
        <f t="shared" si="60"/>
        <v>798649.1142574033</v>
      </c>
      <c r="Y237" s="2">
        <f t="shared" si="62"/>
        <v>0.698809951315988</v>
      </c>
      <c r="Z237" s="2">
        <f t="shared" si="54"/>
        <v>1.0131846527691268</v>
      </c>
      <c r="AA237" s="2">
        <f t="shared" si="55"/>
        <v>1.0368641377527137</v>
      </c>
      <c r="AB237" s="2">
        <f t="shared" si="56"/>
        <v>1.1307603285047336</v>
      </c>
    </row>
    <row r="238" spans="1:28" x14ac:dyDescent="0.35">
      <c r="A238" s="4">
        <v>237</v>
      </c>
      <c r="B238" s="4">
        <f t="shared" si="63"/>
        <v>115.5</v>
      </c>
      <c r="C238" s="4">
        <v>1251.5978311006611</v>
      </c>
      <c r="D238" s="4">
        <v>665.17167262038015</v>
      </c>
      <c r="E238" s="4">
        <v>1250.7884865947578</v>
      </c>
      <c r="F238" s="4">
        <v>639.81136771088461</v>
      </c>
      <c r="G238" s="4">
        <v>1188.8488372093022</v>
      </c>
      <c r="H238" s="4">
        <v>1384.9186046511627</v>
      </c>
      <c r="I238" s="4">
        <v>1443.9249011857708</v>
      </c>
      <c r="J238" s="4">
        <v>1640.2085308056871</v>
      </c>
      <c r="P238" s="4">
        <f t="shared" si="50"/>
        <v>286.29947069148938</v>
      </c>
      <c r="Q238" s="4">
        <f t="shared" si="61"/>
        <v>902.54936651781281</v>
      </c>
      <c r="R238" s="4">
        <f t="shared" si="51"/>
        <v>1098.6191339596733</v>
      </c>
      <c r="S238" s="4">
        <f t="shared" si="52"/>
        <v>1157.6254304942813</v>
      </c>
      <c r="T238" s="4">
        <f t="shared" si="53"/>
        <v>1353.9090601141977</v>
      </c>
      <c r="U238" s="2">
        <f t="shared" si="57"/>
        <v>600350.27174911811</v>
      </c>
      <c r="V238" s="2">
        <f t="shared" si="58"/>
        <v>702909.01069208607</v>
      </c>
      <c r="W238" s="2">
        <f t="shared" si="59"/>
        <v>770019.64386976871</v>
      </c>
      <c r="X238" s="2">
        <f t="shared" si="60"/>
        <v>866246.40750782308</v>
      </c>
      <c r="Y238" s="2">
        <f t="shared" si="62"/>
        <v>0.79583076264862385</v>
      </c>
      <c r="Z238" s="2">
        <f t="shared" si="54"/>
        <v>0.99520754440222281</v>
      </c>
      <c r="AA238" s="2">
        <f t="shared" si="55"/>
        <v>1.020746303070529</v>
      </c>
      <c r="AB238" s="2">
        <f t="shared" si="56"/>
        <v>1.2264673619908313</v>
      </c>
    </row>
    <row r="239" spans="1:28" x14ac:dyDescent="0.35">
      <c r="A239" s="4">
        <v>238</v>
      </c>
      <c r="B239" s="4">
        <f t="shared" si="63"/>
        <v>116</v>
      </c>
      <c r="C239" s="4">
        <v>1240.4502558306733</v>
      </c>
      <c r="D239" s="4">
        <v>659.46543358423833</v>
      </c>
      <c r="E239" s="4">
        <v>1259.8439826702413</v>
      </c>
      <c r="F239" s="4">
        <v>642.5695426207551</v>
      </c>
      <c r="G239" s="4">
        <v>1266.215909090909</v>
      </c>
      <c r="H239" s="4">
        <v>1448.566265060241</v>
      </c>
      <c r="I239" s="4">
        <v>1472.5275590551182</v>
      </c>
      <c r="J239" s="4">
        <v>1523.7298578199052</v>
      </c>
      <c r="P239" s="4">
        <f t="shared" si="50"/>
        <v>286.29947069148938</v>
      </c>
      <c r="Q239" s="4">
        <f t="shared" si="61"/>
        <v>979.91643839941958</v>
      </c>
      <c r="R239" s="4">
        <f t="shared" si="51"/>
        <v>1162.2667943687516</v>
      </c>
      <c r="S239" s="4">
        <f t="shared" si="52"/>
        <v>1186.2280883636288</v>
      </c>
      <c r="T239" s="4">
        <f t="shared" si="53"/>
        <v>1237.4303871284158</v>
      </c>
      <c r="U239" s="2">
        <f t="shared" si="57"/>
        <v>646221.01892539579</v>
      </c>
      <c r="V239" s="2">
        <f t="shared" si="58"/>
        <v>746837.24246081989</v>
      </c>
      <c r="W239" s="2">
        <f t="shared" si="59"/>
        <v>782276.42062252259</v>
      </c>
      <c r="X239" s="2">
        <f t="shared" si="60"/>
        <v>795135.07788213005</v>
      </c>
      <c r="Y239" s="2">
        <f t="shared" si="62"/>
        <v>0.85663751734901084</v>
      </c>
      <c r="Z239" s="2">
        <f t="shared" si="54"/>
        <v>1.0574029452343288</v>
      </c>
      <c r="AA239" s="2">
        <f t="shared" si="55"/>
        <v>1.03699401786266</v>
      </c>
      <c r="AB239" s="2">
        <f t="shared" si="56"/>
        <v>1.1257850109902627</v>
      </c>
    </row>
    <row r="240" spans="1:28" x14ac:dyDescent="0.35">
      <c r="A240" s="4">
        <v>239</v>
      </c>
      <c r="B240" s="4">
        <f t="shared" si="63"/>
        <v>116.5</v>
      </c>
      <c r="C240" s="4">
        <v>1245.3979467724214</v>
      </c>
      <c r="D240" s="4">
        <v>655.50062227437263</v>
      </c>
      <c r="E240" s="4">
        <v>1270.6556036170241</v>
      </c>
      <c r="F240" s="4">
        <v>650.14337987934152</v>
      </c>
      <c r="G240" s="4">
        <v>1502.7613636363637</v>
      </c>
      <c r="H240" s="4">
        <v>1437.7325581395348</v>
      </c>
      <c r="I240" s="4">
        <v>1283.8318965517242</v>
      </c>
      <c r="J240" s="4">
        <v>1557.1943127962086</v>
      </c>
      <c r="P240" s="4">
        <f t="shared" si="50"/>
        <v>286.29947069148938</v>
      </c>
      <c r="Q240" s="4">
        <f t="shared" si="61"/>
        <v>1216.4618929448743</v>
      </c>
      <c r="R240" s="4">
        <f t="shared" si="51"/>
        <v>1151.4330874480454</v>
      </c>
      <c r="S240" s="4">
        <f t="shared" si="52"/>
        <v>997.53242586023475</v>
      </c>
      <c r="T240" s="4">
        <f t="shared" si="53"/>
        <v>1270.8948421047191</v>
      </c>
      <c r="U240" s="2">
        <f t="shared" si="57"/>
        <v>797391.52779842634</v>
      </c>
      <c r="V240" s="2">
        <f t="shared" si="58"/>
        <v>748596.59917837766</v>
      </c>
      <c r="W240" s="2">
        <f t="shared" si="59"/>
        <v>653883.12589024834</v>
      </c>
      <c r="X240" s="2">
        <f t="shared" si="60"/>
        <v>826263.86811718415</v>
      </c>
      <c r="Y240" s="2">
        <f t="shared" si="62"/>
        <v>1.0570307661367444</v>
      </c>
      <c r="Z240" s="2">
        <f t="shared" si="54"/>
        <v>1.059893914978598</v>
      </c>
      <c r="AA240" s="2">
        <f t="shared" si="55"/>
        <v>0.86679448856444508</v>
      </c>
      <c r="AB240" s="2">
        <f t="shared" si="56"/>
        <v>1.169858435030648</v>
      </c>
    </row>
    <row r="241" spans="1:28" x14ac:dyDescent="0.35">
      <c r="A241" s="4">
        <v>240</v>
      </c>
      <c r="B241" s="4">
        <f t="shared" si="63"/>
        <v>117</v>
      </c>
      <c r="C241" s="4">
        <v>1261.3252358225548</v>
      </c>
      <c r="D241" s="4">
        <v>661.23446458120554</v>
      </c>
      <c r="E241" s="4">
        <v>1271.7550904929681</v>
      </c>
      <c r="F241" s="4">
        <v>649.70478430655601</v>
      </c>
      <c r="G241" s="4">
        <v>1409.4835164835165</v>
      </c>
      <c r="H241" s="4">
        <v>1433.8275862068965</v>
      </c>
      <c r="I241" s="4">
        <v>1275.1630901287554</v>
      </c>
      <c r="J241" s="4">
        <v>1577.3270142180095</v>
      </c>
      <c r="P241" s="4">
        <f t="shared" si="50"/>
        <v>286.29947069148938</v>
      </c>
      <c r="Q241" s="4">
        <f t="shared" si="61"/>
        <v>1123.1840457920271</v>
      </c>
      <c r="R241" s="4">
        <f t="shared" si="51"/>
        <v>1147.5281155154071</v>
      </c>
      <c r="S241" s="4">
        <f t="shared" si="52"/>
        <v>988.86361943726592</v>
      </c>
      <c r="T241" s="4">
        <f t="shared" si="53"/>
        <v>1291.02754352652</v>
      </c>
      <c r="U241" s="2">
        <f t="shared" si="57"/>
        <v>742688.0011454433</v>
      </c>
      <c r="V241" s="2">
        <f t="shared" si="58"/>
        <v>745554.50677664625</v>
      </c>
      <c r="W241" s="2">
        <f t="shared" si="59"/>
        <v>653870.70594243356</v>
      </c>
      <c r="X241" s="2">
        <f t="shared" si="60"/>
        <v>838786.77170072054</v>
      </c>
      <c r="Y241" s="2">
        <f t="shared" si="62"/>
        <v>0.98451518417660877</v>
      </c>
      <c r="Z241" s="2">
        <f t="shared" si="54"/>
        <v>1.0555867951908022</v>
      </c>
      <c r="AA241" s="2">
        <f t="shared" si="55"/>
        <v>0.86677802454834207</v>
      </c>
      <c r="AB241" s="2">
        <f t="shared" si="56"/>
        <v>1.1875888779963544</v>
      </c>
    </row>
    <row r="242" spans="1:28" x14ac:dyDescent="0.35">
      <c r="A242" s="4">
        <v>241</v>
      </c>
      <c r="B242" s="4">
        <f t="shared" si="63"/>
        <v>117.5</v>
      </c>
      <c r="C242" s="4">
        <v>1244.4358957559703</v>
      </c>
      <c r="D242" s="4">
        <v>656.71537410486678</v>
      </c>
      <c r="E242" s="4">
        <v>1271.6787372376943</v>
      </c>
      <c r="F242" s="4">
        <v>646.96611437230456</v>
      </c>
      <c r="G242" s="4">
        <v>1182.0795454545455</v>
      </c>
      <c r="H242" s="4">
        <v>1265.0229885057472</v>
      </c>
      <c r="I242" s="4">
        <v>1411.0708661417323</v>
      </c>
      <c r="J242" s="4">
        <v>1611.3521126760563</v>
      </c>
      <c r="P242" s="4">
        <f t="shared" si="50"/>
        <v>286.29947069148938</v>
      </c>
      <c r="Q242" s="4">
        <f t="shared" si="61"/>
        <v>895.78007476305606</v>
      </c>
      <c r="R242" s="4">
        <f t="shared" si="51"/>
        <v>978.72351781425778</v>
      </c>
      <c r="S242" s="4">
        <f t="shared" si="52"/>
        <v>1124.7713954502428</v>
      </c>
      <c r="T242" s="4">
        <f t="shared" si="53"/>
        <v>1325.0526419845669</v>
      </c>
      <c r="U242" s="2">
        <f t="shared" si="57"/>
        <v>588272.54691370588</v>
      </c>
      <c r="V242" s="2">
        <f t="shared" si="58"/>
        <v>633200.95136508334</v>
      </c>
      <c r="W242" s="2">
        <f t="shared" si="59"/>
        <v>738654.66774555924</v>
      </c>
      <c r="X242" s="2">
        <f t="shared" si="60"/>
        <v>857264.15912351164</v>
      </c>
      <c r="Y242" s="2">
        <f t="shared" si="62"/>
        <v>0.77982040099954464</v>
      </c>
      <c r="Z242" s="2">
        <f t="shared" si="54"/>
        <v>0.89651200131967645</v>
      </c>
      <c r="AA242" s="2">
        <f t="shared" si="55"/>
        <v>0.97916855413962389</v>
      </c>
      <c r="AB242" s="2">
        <f t="shared" si="56"/>
        <v>1.2137499245675154</v>
      </c>
    </row>
    <row r="243" spans="1:28" x14ac:dyDescent="0.35">
      <c r="A243" s="4">
        <v>242</v>
      </c>
      <c r="B243" s="4">
        <f t="shared" si="63"/>
        <v>118</v>
      </c>
      <c r="C243" s="4">
        <v>1253.8120755036041</v>
      </c>
      <c r="D243" s="4">
        <v>659.74420757174983</v>
      </c>
      <c r="E243" s="4">
        <v>1274.2136653127875</v>
      </c>
      <c r="F243" s="4">
        <v>648.71253043679383</v>
      </c>
      <c r="G243" s="4">
        <v>1173.6516853932585</v>
      </c>
      <c r="H243" s="4">
        <v>1443.7294117647059</v>
      </c>
      <c r="I243" s="4">
        <v>1351.1787072243346</v>
      </c>
      <c r="J243" s="4">
        <v>1534.4428571428571</v>
      </c>
      <c r="P243" s="4">
        <f t="shared" si="50"/>
        <v>286.29947069148938</v>
      </c>
      <c r="Q243" s="4">
        <f t="shared" si="61"/>
        <v>887.35221470176907</v>
      </c>
      <c r="R243" s="4">
        <f t="shared" si="51"/>
        <v>1157.4299410732165</v>
      </c>
      <c r="S243" s="4">
        <f t="shared" si="52"/>
        <v>1064.8792365328452</v>
      </c>
      <c r="T243" s="4">
        <f t="shared" si="53"/>
        <v>1248.1433864513676</v>
      </c>
      <c r="U243" s="2">
        <f t="shared" si="57"/>
        <v>585425.48372545582</v>
      </c>
      <c r="V243" s="2">
        <f t="shared" si="58"/>
        <v>750839.30587691546</v>
      </c>
      <c r="W243" s="2">
        <f t="shared" si="59"/>
        <v>702547.90806597192</v>
      </c>
      <c r="X243" s="2">
        <f t="shared" si="60"/>
        <v>809686.25457281573</v>
      </c>
      <c r="Y243" s="2">
        <f t="shared" si="62"/>
        <v>0.77604630348508441</v>
      </c>
      <c r="Z243" s="2">
        <f t="shared" si="54"/>
        <v>1.0630692315449179</v>
      </c>
      <c r="AA243" s="2">
        <f t="shared" si="55"/>
        <v>0.93130504604316278</v>
      </c>
      <c r="AB243" s="2">
        <f t="shared" si="56"/>
        <v>1.1463871666067367</v>
      </c>
    </row>
    <row r="244" spans="1:28" x14ac:dyDescent="0.35">
      <c r="A244" s="4">
        <v>243</v>
      </c>
      <c r="B244" s="4">
        <f t="shared" si="63"/>
        <v>118.5</v>
      </c>
      <c r="C244" s="4">
        <v>1251.6436430538256</v>
      </c>
      <c r="D244" s="4">
        <v>658.6883423421167</v>
      </c>
      <c r="E244" s="4">
        <v>1255.247516702753</v>
      </c>
      <c r="F244" s="4">
        <v>642.77305632788261</v>
      </c>
      <c r="G244" s="4">
        <v>1246.25</v>
      </c>
      <c r="H244" s="4">
        <v>1244.8823529411766</v>
      </c>
      <c r="I244" s="4">
        <v>1327.6860465116279</v>
      </c>
      <c r="J244" s="4">
        <v>1503.488038277512</v>
      </c>
      <c r="P244" s="4">
        <f t="shared" si="50"/>
        <v>286.29947069148938</v>
      </c>
      <c r="Q244" s="4">
        <f t="shared" si="61"/>
        <v>959.95052930851057</v>
      </c>
      <c r="R244" s="4">
        <f t="shared" si="51"/>
        <v>958.58288224968715</v>
      </c>
      <c r="S244" s="4">
        <f t="shared" si="52"/>
        <v>1041.3865758201384</v>
      </c>
      <c r="T244" s="4">
        <f t="shared" si="53"/>
        <v>1217.1885675860226</v>
      </c>
      <c r="U244" s="2">
        <f t="shared" si="57"/>
        <v>632308.22288066032</v>
      </c>
      <c r="V244" s="2">
        <f t="shared" si="58"/>
        <v>616151.24896722217</v>
      </c>
      <c r="W244" s="2">
        <f t="shared" si="59"/>
        <v>685949.19736430002</v>
      </c>
      <c r="X244" s="2">
        <f t="shared" si="60"/>
        <v>782376.01571462525</v>
      </c>
      <c r="Y244" s="2">
        <f t="shared" si="62"/>
        <v>0.83819456561252259</v>
      </c>
      <c r="Z244" s="2">
        <f t="shared" si="54"/>
        <v>0.87237233004208481</v>
      </c>
      <c r="AA244" s="2">
        <f t="shared" si="55"/>
        <v>0.90930161701462442</v>
      </c>
      <c r="AB244" s="2">
        <f t="shared" si="56"/>
        <v>1.107720204969217</v>
      </c>
    </row>
    <row r="245" spans="1:28" x14ac:dyDescent="0.35">
      <c r="A245" s="4">
        <v>244</v>
      </c>
      <c r="B245" s="4">
        <f t="shared" si="63"/>
        <v>119</v>
      </c>
      <c r="C245" s="4">
        <v>1249.414127999828</v>
      </c>
      <c r="D245" s="4">
        <v>655.48475985444327</v>
      </c>
      <c r="E245" s="4">
        <v>1274.167853359623</v>
      </c>
      <c r="F245" s="4">
        <v>647.1873619893131</v>
      </c>
      <c r="G245" s="4">
        <v>1276.0454545454545</v>
      </c>
      <c r="H245" s="4">
        <v>1397.5168539325844</v>
      </c>
      <c r="I245" s="4">
        <v>1433.6720647773279</v>
      </c>
      <c r="J245" s="4">
        <v>1518.2057416267942</v>
      </c>
      <c r="P245" s="4">
        <f t="shared" si="50"/>
        <v>286.29947069148938</v>
      </c>
      <c r="Q245" s="4">
        <f t="shared" si="61"/>
        <v>989.74598385396507</v>
      </c>
      <c r="R245" s="4">
        <f t="shared" si="51"/>
        <v>1111.2173832410949</v>
      </c>
      <c r="S245" s="4">
        <f t="shared" si="52"/>
        <v>1147.3725940858385</v>
      </c>
      <c r="T245" s="4">
        <f t="shared" si="53"/>
        <v>1231.9062709353047</v>
      </c>
      <c r="U245" s="2">
        <f t="shared" si="57"/>
        <v>648763.40854341595</v>
      </c>
      <c r="V245" s="2">
        <f t="shared" si="58"/>
        <v>719165.84685647173</v>
      </c>
      <c r="W245" s="2">
        <f t="shared" si="59"/>
        <v>752085.2492979255</v>
      </c>
      <c r="X245" s="2">
        <f t="shared" si="60"/>
        <v>797274.16970471188</v>
      </c>
      <c r="Y245" s="2">
        <f t="shared" si="62"/>
        <v>0.86000773630929217</v>
      </c>
      <c r="Z245" s="2">
        <f t="shared" si="54"/>
        <v>1.0182246429922348</v>
      </c>
      <c r="AA245" s="2">
        <f t="shared" si="55"/>
        <v>0.99697227717033621</v>
      </c>
      <c r="AB245" s="2">
        <f t="shared" si="56"/>
        <v>1.1288136253452081</v>
      </c>
    </row>
    <row r="246" spans="1:28" x14ac:dyDescent="0.35">
      <c r="A246" s="4">
        <v>245</v>
      </c>
      <c r="B246" s="4">
        <f t="shared" si="63"/>
        <v>119.5</v>
      </c>
      <c r="C246" s="4">
        <v>1247.2609662011043</v>
      </c>
      <c r="D246" s="4">
        <v>655.34264057080713</v>
      </c>
      <c r="E246" s="4">
        <v>1269.3270569752585</v>
      </c>
      <c r="F246" s="4">
        <v>647.89238768941686</v>
      </c>
      <c r="G246" s="4">
        <v>1444.367816091954</v>
      </c>
      <c r="H246" s="4">
        <v>1413.8505747126437</v>
      </c>
      <c r="I246" s="4">
        <v>1354.9527896995708</v>
      </c>
      <c r="J246" s="4">
        <v>1451.9669811320755</v>
      </c>
      <c r="P246" s="4">
        <f t="shared" si="50"/>
        <v>286.29947069148938</v>
      </c>
      <c r="Q246" s="4">
        <f t="shared" si="61"/>
        <v>1158.0683454004645</v>
      </c>
      <c r="R246" s="4">
        <f t="shared" si="51"/>
        <v>1127.5511040211543</v>
      </c>
      <c r="S246" s="4">
        <f t="shared" si="52"/>
        <v>1068.6533190080813</v>
      </c>
      <c r="T246" s="4">
        <f t="shared" si="53"/>
        <v>1165.6675104405861</v>
      </c>
      <c r="U246" s="2">
        <f t="shared" si="57"/>
        <v>758931.56743620592</v>
      </c>
      <c r="V246" s="2">
        <f t="shared" si="58"/>
        <v>730531.77702610369</v>
      </c>
      <c r="W246" s="2">
        <f t="shared" si="59"/>
        <v>700334.0879335131</v>
      </c>
      <c r="X246" s="2">
        <f t="shared" si="60"/>
        <v>755227.10659132956</v>
      </c>
      <c r="Y246" s="2">
        <f t="shared" si="62"/>
        <v>1.0060478299629561</v>
      </c>
      <c r="Z246" s="2">
        <f t="shared" si="54"/>
        <v>1.0343169953193578</v>
      </c>
      <c r="AA246" s="2">
        <f t="shared" si="55"/>
        <v>0.92837038231885305</v>
      </c>
      <c r="AB246" s="2">
        <f t="shared" si="56"/>
        <v>1.0692816606188018</v>
      </c>
    </row>
    <row r="247" spans="1:28" x14ac:dyDescent="0.35">
      <c r="A247" s="4">
        <v>246</v>
      </c>
      <c r="B247" s="4">
        <f t="shared" si="63"/>
        <v>120</v>
      </c>
      <c r="C247" s="4">
        <v>1255.1100808432602</v>
      </c>
      <c r="D247" s="4">
        <v>656.78404831397847</v>
      </c>
      <c r="E247" s="4">
        <v>1260.4853500145421</v>
      </c>
      <c r="F247" s="4">
        <v>643.84702107199587</v>
      </c>
      <c r="G247" s="4">
        <v>1436.7011494252874</v>
      </c>
      <c r="H247" s="4">
        <v>1251.4000000000001</v>
      </c>
      <c r="I247" s="4">
        <v>1314.4652173913043</v>
      </c>
      <c r="J247" s="4">
        <v>1564.3285714285714</v>
      </c>
      <c r="P247" s="4">
        <f t="shared" si="50"/>
        <v>286.29947069148938</v>
      </c>
      <c r="Q247" s="4">
        <f t="shared" si="61"/>
        <v>1150.401678733798</v>
      </c>
      <c r="R247" s="4">
        <f t="shared" si="51"/>
        <v>965.10052930851066</v>
      </c>
      <c r="S247" s="4">
        <f t="shared" si="52"/>
        <v>1028.1657466998149</v>
      </c>
      <c r="T247" s="4">
        <f t="shared" si="53"/>
        <v>1278.029100737082</v>
      </c>
      <c r="U247" s="2">
        <f t="shared" si="57"/>
        <v>755565.47174598079</v>
      </c>
      <c r="V247" s="2">
        <f t="shared" si="58"/>
        <v>621377.10083029105</v>
      </c>
      <c r="W247" s="2">
        <f t="shared" si="59"/>
        <v>675282.86145526904</v>
      </c>
      <c r="X247" s="2">
        <f t="shared" si="60"/>
        <v>822855.22935289191</v>
      </c>
      <c r="Y247" s="2">
        <f t="shared" si="62"/>
        <v>1.0015856973940886</v>
      </c>
      <c r="Z247" s="2">
        <f t="shared" si="54"/>
        <v>0.87977130646854118</v>
      </c>
      <c r="AA247" s="2">
        <f t="shared" si="55"/>
        <v>0.89516220767211008</v>
      </c>
      <c r="AB247" s="2">
        <f t="shared" si="56"/>
        <v>1.1650323437972672</v>
      </c>
    </row>
    <row r="248" spans="1:28" x14ac:dyDescent="0.35">
      <c r="C248" s="4">
        <v>1247.413672711652</v>
      </c>
      <c r="D248" s="4">
        <v>650.87837925810879</v>
      </c>
      <c r="E248" s="4">
        <v>1268.3344646566979</v>
      </c>
      <c r="F248" s="4">
        <v>645.21206766266732</v>
      </c>
      <c r="G248" s="4">
        <v>1299.1797752808989</v>
      </c>
      <c r="H248" s="4">
        <v>1185.035294117647</v>
      </c>
      <c r="I248" s="4">
        <v>1302.951111111111</v>
      </c>
      <c r="J248" s="4">
        <v>1513.5424528301887</v>
      </c>
      <c r="P248" s="4">
        <f t="shared" si="50"/>
        <v>286.29947069148938</v>
      </c>
      <c r="Q248" s="4">
        <f t="shared" si="61"/>
        <v>1012.8803045894094</v>
      </c>
      <c r="R248" s="4">
        <f t="shared" si="51"/>
        <v>898.73582342615759</v>
      </c>
      <c r="S248" s="4">
        <f t="shared" si="52"/>
        <v>1016.6516404196216</v>
      </c>
      <c r="T248" s="4">
        <f t="shared" si="53"/>
        <v>1227.2429821386993</v>
      </c>
      <c r="U248" s="2">
        <f t="shared" si="57"/>
        <v>659261.8910336144</v>
      </c>
      <c r="V248" s="2">
        <f t="shared" si="58"/>
        <v>579875.19891530101</v>
      </c>
      <c r="W248" s="2">
        <f t="shared" si="59"/>
        <v>661716.57198642089</v>
      </c>
      <c r="X248" s="2">
        <f t="shared" si="60"/>
        <v>791831.98203020811</v>
      </c>
    </row>
    <row r="249" spans="1:28" x14ac:dyDescent="0.35">
      <c r="C249" s="4">
        <v>1273.8166283853632</v>
      </c>
      <c r="D249" s="4">
        <v>656.30974996327211</v>
      </c>
      <c r="E249" s="4">
        <v>1272.3659165351594</v>
      </c>
      <c r="F249" s="4">
        <v>644.72555632395211</v>
      </c>
      <c r="G249" s="4">
        <v>1398.5977011494253</v>
      </c>
      <c r="H249" s="4">
        <v>1450.2183908045977</v>
      </c>
      <c r="I249" s="4">
        <v>1303.9823788546255</v>
      </c>
      <c r="J249" s="4">
        <v>1567.0616113744077</v>
      </c>
      <c r="P249" s="4">
        <f t="shared" si="50"/>
        <v>286.29947069148938</v>
      </c>
      <c r="Q249" s="4">
        <f t="shared" si="61"/>
        <v>1112.2982304579359</v>
      </c>
      <c r="R249" s="4">
        <f t="shared" si="51"/>
        <v>1163.9189201131082</v>
      </c>
      <c r="S249" s="4">
        <f t="shared" si="52"/>
        <v>1017.6829081631361</v>
      </c>
      <c r="T249" s="4">
        <f t="shared" si="53"/>
        <v>1280.7621406829182</v>
      </c>
      <c r="U249" s="2">
        <f t="shared" si="57"/>
        <v>730012.17351643799</v>
      </c>
      <c r="V249" s="2">
        <f t="shared" si="58"/>
        <v>750408.27328589733</v>
      </c>
      <c r="W249" s="2">
        <f t="shared" si="59"/>
        <v>667915.21499844349</v>
      </c>
      <c r="X249" s="2">
        <f t="shared" si="60"/>
        <v>825740.08367045026</v>
      </c>
    </row>
    <row r="250" spans="1:28" x14ac:dyDescent="0.35">
      <c r="C250" s="4">
        <v>1265.4330409562901</v>
      </c>
      <c r="D250" s="4">
        <v>653.83725147916448</v>
      </c>
      <c r="E250" s="4">
        <v>1271.144264450777</v>
      </c>
      <c r="F250" s="4">
        <v>646.69699459341348</v>
      </c>
      <c r="G250" s="4">
        <v>1462.7325581395348</v>
      </c>
      <c r="H250" s="4">
        <v>1488.1978021978023</v>
      </c>
      <c r="I250" s="4">
        <v>1317.8407079646017</v>
      </c>
      <c r="J250" s="4">
        <v>1470.0904761904762</v>
      </c>
      <c r="P250" s="4">
        <f t="shared" ref="P250" si="64">O$47</f>
        <v>286.29947069148938</v>
      </c>
      <c r="Q250" s="4">
        <f t="shared" si="61"/>
        <v>1176.4330874480454</v>
      </c>
      <c r="R250" s="4">
        <f t="shared" si="51"/>
        <v>1201.8983315063128</v>
      </c>
      <c r="S250" s="4">
        <f t="shared" si="52"/>
        <v>1031.5412372731123</v>
      </c>
      <c r="T250" s="4">
        <f t="shared" si="53"/>
        <v>1183.7910054989868</v>
      </c>
      <c r="U250" s="2">
        <f t="shared" si="57"/>
        <v>769195.77644617751</v>
      </c>
      <c r="V250" s="2">
        <f t="shared" si="58"/>
        <v>777264.0387919707</v>
      </c>
      <c r="W250" s="2">
        <f t="shared" si="59"/>
        <v>674460.08736606839</v>
      </c>
      <c r="X250" s="2">
        <f t="shared" si="60"/>
        <v>765554.08548290981</v>
      </c>
    </row>
    <row r="251" spans="1:28" x14ac:dyDescent="0.35">
      <c r="C251" s="4">
        <v>1267.6930973123972</v>
      </c>
      <c r="D251" s="4">
        <v>658.03534887216836</v>
      </c>
      <c r="E251" s="4">
        <v>1274.1373120575136</v>
      </c>
      <c r="F251" s="4">
        <v>646.43179373979376</v>
      </c>
      <c r="G251" s="4">
        <v>1538.7441860465117</v>
      </c>
      <c r="H251" s="4">
        <v>1598.0898876404494</v>
      </c>
      <c r="I251" s="4">
        <v>1312.9461883408071</v>
      </c>
      <c r="J251" s="4">
        <v>1601.7089201877934</v>
      </c>
      <c r="U251" s="4"/>
      <c r="V251" s="4"/>
      <c r="W251" s="4"/>
      <c r="X251" s="4"/>
      <c r="Y251" s="4"/>
      <c r="Z251" s="4"/>
      <c r="AA251" s="4"/>
    </row>
    <row r="252" spans="1:28" x14ac:dyDescent="0.35">
      <c r="U252" s="4"/>
      <c r="V252" s="4"/>
      <c r="W252" s="4"/>
      <c r="X252" s="4"/>
      <c r="Y252" s="4"/>
      <c r="Z252" s="4"/>
      <c r="AA252" s="4"/>
    </row>
    <row r="253" spans="1:28" x14ac:dyDescent="0.35">
      <c r="U253" s="4"/>
      <c r="V253" s="4"/>
      <c r="W253" s="4"/>
      <c r="X253" s="4"/>
      <c r="Y253" s="4"/>
      <c r="Z253" s="4"/>
      <c r="AA253" s="4"/>
    </row>
    <row r="254" spans="1:28" x14ac:dyDescent="0.35">
      <c r="U254" s="4"/>
      <c r="V254" s="4"/>
      <c r="W254" s="4"/>
      <c r="X254" s="4"/>
      <c r="Y254" s="4"/>
      <c r="Z254" s="4"/>
      <c r="AA254" s="4"/>
    </row>
    <row r="255" spans="1:28" x14ac:dyDescent="0.35">
      <c r="U255" s="4"/>
      <c r="V255" s="4"/>
      <c r="W255" s="4"/>
      <c r="X255" s="4"/>
      <c r="Y255" s="4"/>
      <c r="Z255" s="4"/>
      <c r="AA255" s="4"/>
    </row>
    <row r="256" spans="1:28" x14ac:dyDescent="0.35">
      <c r="U256" s="4"/>
      <c r="V256" s="4"/>
      <c r="W256" s="4"/>
      <c r="X256" s="4"/>
      <c r="Y256" s="4"/>
      <c r="Z256" s="4"/>
      <c r="AA256" s="4"/>
    </row>
    <row r="257" spans="21:27" x14ac:dyDescent="0.35">
      <c r="U257" s="4"/>
      <c r="V257" s="4"/>
      <c r="W257" s="4"/>
      <c r="X257" s="4"/>
      <c r="Y257" s="4"/>
      <c r="Z257" s="4"/>
      <c r="AA257" s="4"/>
    </row>
    <row r="258" spans="21:27" x14ac:dyDescent="0.35">
      <c r="U258" s="4"/>
      <c r="V258" s="4"/>
      <c r="W258" s="4"/>
      <c r="X258" s="4"/>
      <c r="Y258" s="4"/>
      <c r="Z258" s="4"/>
      <c r="AA258" s="4"/>
    </row>
    <row r="259" spans="21:27" x14ac:dyDescent="0.35">
      <c r="U259" s="4"/>
      <c r="V259" s="4"/>
      <c r="W259" s="4"/>
      <c r="X259" s="4"/>
      <c r="Y259" s="4"/>
      <c r="Z259" s="4"/>
      <c r="AA259" s="4"/>
    </row>
    <row r="260" spans="21:27" x14ac:dyDescent="0.35">
      <c r="U260" s="4"/>
      <c r="V260" s="4"/>
      <c r="W260" s="4"/>
      <c r="X260" s="4"/>
      <c r="Y260" s="4"/>
      <c r="Z260" s="4"/>
      <c r="AA260" s="4"/>
    </row>
    <row r="261" spans="21:27" x14ac:dyDescent="0.35">
      <c r="U261" s="4"/>
      <c r="V261" s="4"/>
      <c r="W261" s="4"/>
      <c r="X261" s="4"/>
      <c r="Y261" s="4"/>
      <c r="Z261" s="4"/>
      <c r="AA261" s="4"/>
    </row>
    <row r="262" spans="21:27" x14ac:dyDescent="0.35">
      <c r="U262" s="4"/>
      <c r="V262" s="4"/>
      <c r="W262" s="4"/>
      <c r="X262" s="4"/>
      <c r="Y262" s="4"/>
      <c r="Z262" s="4"/>
      <c r="AA262" s="4"/>
    </row>
    <row r="263" spans="21:27" x14ac:dyDescent="0.35">
      <c r="U263" s="4"/>
      <c r="V263" s="4"/>
      <c r="W263" s="4"/>
      <c r="X263" s="4"/>
      <c r="Y263" s="4"/>
      <c r="Z263" s="4"/>
      <c r="AA263" s="4"/>
    </row>
    <row r="264" spans="21:27" x14ac:dyDescent="0.35">
      <c r="U264" s="4"/>
      <c r="V264" s="4"/>
      <c r="W264" s="4"/>
      <c r="X264" s="4"/>
      <c r="Y264" s="4"/>
      <c r="Z264" s="4"/>
      <c r="AA264" s="4"/>
    </row>
    <row r="265" spans="21:27" x14ac:dyDescent="0.35">
      <c r="U265" s="4"/>
      <c r="V265" s="4"/>
      <c r="W265" s="4"/>
      <c r="X265" s="4"/>
      <c r="Y265" s="4"/>
      <c r="Z265" s="4"/>
      <c r="AA265" s="4"/>
    </row>
    <row r="266" spans="21:27" x14ac:dyDescent="0.35">
      <c r="U266" s="4"/>
      <c r="V266" s="4"/>
      <c r="W266" s="4"/>
      <c r="X266" s="4"/>
      <c r="Y266" s="4"/>
      <c r="Z266" s="4"/>
      <c r="AA266" s="4"/>
    </row>
    <row r="267" spans="21:27" x14ac:dyDescent="0.35">
      <c r="U267" s="4"/>
      <c r="V267" s="4"/>
      <c r="W267" s="4"/>
      <c r="X267" s="4"/>
      <c r="Y267" s="4"/>
      <c r="Z267" s="4"/>
      <c r="AA267" s="4"/>
    </row>
    <row r="268" spans="21:27" x14ac:dyDescent="0.35">
      <c r="U268" s="4"/>
      <c r="V268" s="4"/>
      <c r="W268" s="4"/>
      <c r="X268" s="4"/>
      <c r="Y268" s="4"/>
      <c r="Z268" s="4"/>
      <c r="AA268" s="4"/>
    </row>
    <row r="269" spans="21:27" x14ac:dyDescent="0.35">
      <c r="U269" s="4"/>
      <c r="V269" s="4"/>
      <c r="W269" s="4"/>
      <c r="X269" s="4"/>
      <c r="Y269" s="4"/>
      <c r="Z269" s="4"/>
      <c r="AA269" s="4"/>
    </row>
    <row r="270" spans="21:27" x14ac:dyDescent="0.35">
      <c r="U270" s="4"/>
      <c r="V270" s="4"/>
      <c r="W270" s="4"/>
      <c r="X270" s="4"/>
      <c r="Y270" s="4"/>
      <c r="Z270" s="4"/>
      <c r="AA270" s="4"/>
    </row>
    <row r="271" spans="21:27" x14ac:dyDescent="0.35">
      <c r="U271" s="4"/>
      <c r="V271" s="4"/>
      <c r="W271" s="4"/>
      <c r="X271" s="4"/>
      <c r="Y271" s="4"/>
      <c r="Z271" s="4"/>
      <c r="AA271" s="4"/>
    </row>
    <row r="272" spans="21:27" x14ac:dyDescent="0.35">
      <c r="U272" s="4"/>
      <c r="V272" s="4"/>
      <c r="W272" s="4"/>
      <c r="X272" s="4"/>
      <c r="Y272" s="4"/>
      <c r="Z272" s="4"/>
      <c r="AA272" s="4"/>
    </row>
    <row r="273" spans="21:27" x14ac:dyDescent="0.35">
      <c r="U273" s="4"/>
      <c r="V273" s="4"/>
      <c r="W273" s="4"/>
      <c r="X273" s="4"/>
      <c r="Y273" s="4"/>
      <c r="Z273" s="4"/>
      <c r="AA273" s="4"/>
    </row>
    <row r="274" spans="21:27" x14ac:dyDescent="0.35">
      <c r="U274" s="4"/>
      <c r="V274" s="4"/>
      <c r="W274" s="4"/>
      <c r="X274" s="4"/>
      <c r="Y274" s="4"/>
      <c r="Z274" s="4"/>
      <c r="AA274" s="4"/>
    </row>
    <row r="275" spans="21:27" x14ac:dyDescent="0.35">
      <c r="U275" s="4"/>
      <c r="V275" s="4"/>
      <c r="W275" s="4"/>
      <c r="X275" s="4"/>
      <c r="Y275" s="4"/>
      <c r="Z275" s="4"/>
      <c r="AA275" s="4"/>
    </row>
    <row r="276" spans="21:27" x14ac:dyDescent="0.35">
      <c r="U276" s="4"/>
      <c r="V276" s="4"/>
      <c r="W276" s="4"/>
      <c r="X276" s="4"/>
      <c r="Y276" s="4"/>
      <c r="Z276" s="4"/>
      <c r="AA276" s="4"/>
    </row>
    <row r="277" spans="21:27" x14ac:dyDescent="0.35">
      <c r="U277" s="4"/>
      <c r="V277" s="4"/>
      <c r="W277" s="4"/>
      <c r="X277" s="4"/>
      <c r="Y277" s="4"/>
      <c r="Z277" s="4"/>
      <c r="AA277" s="4"/>
    </row>
    <row r="278" spans="21:27" x14ac:dyDescent="0.35">
      <c r="U278" s="4"/>
      <c r="V278" s="4"/>
      <c r="W278" s="4"/>
      <c r="X278" s="4"/>
      <c r="Y278" s="4"/>
      <c r="Z278" s="4"/>
      <c r="AA278" s="4"/>
    </row>
    <row r="279" spans="21:27" x14ac:dyDescent="0.35">
      <c r="U279" s="4"/>
      <c r="V279" s="4"/>
      <c r="W279" s="4"/>
      <c r="X279" s="4"/>
      <c r="Y279" s="4"/>
      <c r="Z279" s="4"/>
      <c r="AA279" s="4"/>
    </row>
    <row r="280" spans="21:27" x14ac:dyDescent="0.35">
      <c r="U280" s="4"/>
      <c r="V280" s="4"/>
      <c r="W280" s="4"/>
      <c r="X280" s="4"/>
      <c r="Y280" s="4"/>
      <c r="Z280" s="4"/>
      <c r="AA280" s="4"/>
    </row>
    <row r="281" spans="21:27" x14ac:dyDescent="0.35">
      <c r="U281" s="4"/>
      <c r="V281" s="4"/>
      <c r="W281" s="4"/>
      <c r="X281" s="4"/>
      <c r="Y281" s="4"/>
      <c r="Z281" s="4"/>
      <c r="AA281" s="4"/>
    </row>
    <row r="282" spans="21:27" x14ac:dyDescent="0.35">
      <c r="U282" s="4"/>
      <c r="V282" s="4"/>
      <c r="W282" s="4"/>
      <c r="X282" s="4"/>
      <c r="Y282" s="4"/>
      <c r="Z282" s="4"/>
      <c r="AA282" s="4"/>
    </row>
    <row r="283" spans="21:27" x14ac:dyDescent="0.35">
      <c r="U283" s="4"/>
      <c r="V283" s="4"/>
      <c r="W283" s="4"/>
      <c r="X283" s="4"/>
      <c r="Y283" s="4"/>
      <c r="Z283" s="4"/>
      <c r="AA283" s="4"/>
    </row>
    <row r="284" spans="21:27" x14ac:dyDescent="0.35">
      <c r="U284" s="4"/>
      <c r="V284" s="4"/>
      <c r="W284" s="4"/>
      <c r="X284" s="4"/>
      <c r="Y284" s="4"/>
      <c r="Z284" s="4"/>
      <c r="AA284" s="4"/>
    </row>
    <row r="285" spans="21:27" x14ac:dyDescent="0.35">
      <c r="U285" s="4"/>
      <c r="V285" s="4"/>
      <c r="W285" s="4"/>
      <c r="X285" s="4"/>
      <c r="Y285" s="4"/>
      <c r="Z285" s="4"/>
      <c r="AA285" s="4"/>
    </row>
    <row r="286" spans="21:27" x14ac:dyDescent="0.35">
      <c r="U286" s="4"/>
      <c r="V286" s="4"/>
      <c r="W286" s="4"/>
      <c r="X286" s="4"/>
      <c r="Y286" s="4"/>
      <c r="Z286" s="4"/>
      <c r="AA286" s="4"/>
    </row>
    <row r="287" spans="21:27" x14ac:dyDescent="0.35">
      <c r="U287" s="4"/>
      <c r="V287" s="4"/>
      <c r="W287" s="4"/>
      <c r="X287" s="4"/>
      <c r="Y287" s="4"/>
      <c r="Z287" s="4"/>
      <c r="AA287" s="4"/>
    </row>
    <row r="288" spans="21:27" x14ac:dyDescent="0.35">
      <c r="U288" s="4"/>
      <c r="V288" s="4"/>
      <c r="W288" s="4"/>
      <c r="X288" s="4"/>
      <c r="Y288" s="4"/>
      <c r="Z288" s="4"/>
      <c r="AA288" s="4"/>
    </row>
    <row r="289" spans="21:27" x14ac:dyDescent="0.35">
      <c r="U289" s="4"/>
      <c r="V289" s="4"/>
      <c r="W289" s="4"/>
      <c r="X289" s="4"/>
      <c r="Y289" s="4"/>
      <c r="Z289" s="4"/>
      <c r="AA289" s="4"/>
    </row>
    <row r="290" spans="21:27" x14ac:dyDescent="0.35">
      <c r="U290" s="4"/>
      <c r="V290" s="4"/>
      <c r="W290" s="4"/>
      <c r="X290" s="4"/>
      <c r="Y290" s="4"/>
      <c r="Z290" s="4"/>
      <c r="AA290" s="4"/>
    </row>
    <row r="291" spans="21:27" x14ac:dyDescent="0.35">
      <c r="U291" s="4"/>
      <c r="V291" s="4"/>
      <c r="W291" s="4"/>
      <c r="X291" s="4"/>
      <c r="Y291" s="4"/>
      <c r="Z291" s="4"/>
      <c r="AA291" s="4"/>
    </row>
    <row r="292" spans="21:27" x14ac:dyDescent="0.35">
      <c r="U292" s="4"/>
      <c r="V292" s="4"/>
      <c r="W292" s="4"/>
      <c r="X292" s="4"/>
      <c r="Y292" s="4"/>
      <c r="Z292" s="4"/>
      <c r="AA292" s="4"/>
    </row>
    <row r="293" spans="21:27" x14ac:dyDescent="0.35">
      <c r="U293" s="4"/>
      <c r="V293" s="4"/>
      <c r="W293" s="4"/>
      <c r="X293" s="4"/>
      <c r="Y293" s="4"/>
      <c r="Z293" s="4"/>
      <c r="AA293" s="4"/>
    </row>
    <row r="294" spans="21:27" x14ac:dyDescent="0.35">
      <c r="U294" s="4"/>
      <c r="V294" s="4"/>
      <c r="W294" s="4"/>
      <c r="X294" s="4"/>
      <c r="Y294" s="4"/>
      <c r="Z294" s="4"/>
      <c r="AA294" s="4"/>
    </row>
    <row r="295" spans="21:27" x14ac:dyDescent="0.35">
      <c r="U295" s="4"/>
      <c r="V295" s="4"/>
      <c r="W295" s="4"/>
      <c r="X295" s="4"/>
      <c r="Y295" s="4"/>
      <c r="Z295" s="4"/>
      <c r="AA295" s="4"/>
    </row>
    <row r="296" spans="21:27" x14ac:dyDescent="0.35">
      <c r="U296" s="4"/>
      <c r="V296" s="4"/>
      <c r="W296" s="4"/>
      <c r="X296" s="4"/>
      <c r="Y296" s="4"/>
      <c r="Z296" s="4"/>
      <c r="AA296" s="4"/>
    </row>
    <row r="297" spans="21:27" x14ac:dyDescent="0.35">
      <c r="U297" s="4"/>
      <c r="V297" s="4"/>
      <c r="W297" s="4"/>
      <c r="X297" s="4"/>
      <c r="Y297" s="4"/>
      <c r="Z297" s="4"/>
      <c r="AA297" s="4"/>
    </row>
    <row r="298" spans="21:27" x14ac:dyDescent="0.35">
      <c r="U298" s="4"/>
      <c r="V298" s="4"/>
      <c r="W298" s="4"/>
      <c r="X298" s="4"/>
      <c r="Y298" s="4"/>
      <c r="Z298" s="4"/>
      <c r="AA298" s="4"/>
    </row>
    <row r="299" spans="21:27" x14ac:dyDescent="0.35">
      <c r="U299" s="4"/>
      <c r="V299" s="4"/>
      <c r="W299" s="4"/>
      <c r="X299" s="4"/>
      <c r="Y299" s="4"/>
      <c r="Z299" s="4"/>
      <c r="AA299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7"/>
  <sheetViews>
    <sheetView zoomScale="70" zoomScaleNormal="70" workbookViewId="0">
      <selection activeCell="A2" sqref="A2:A4"/>
    </sheetView>
  </sheetViews>
  <sheetFormatPr defaultColWidth="8.81640625" defaultRowHeight="14.5" x14ac:dyDescent="0.35"/>
  <cols>
    <col min="1" max="20" width="8.81640625" style="4"/>
    <col min="21" max="28" width="8.81640625" style="2"/>
    <col min="29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7</v>
      </c>
      <c r="J1" s="4" t="s">
        <v>20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R1" s="4" t="s">
        <v>21</v>
      </c>
      <c r="S1" s="4" t="s">
        <v>14</v>
      </c>
      <c r="T1" s="4" t="s">
        <v>22</v>
      </c>
      <c r="U1" s="4" t="s">
        <v>15</v>
      </c>
      <c r="V1" s="4" t="s">
        <v>23</v>
      </c>
      <c r="W1" s="4" t="s">
        <v>16</v>
      </c>
      <c r="X1" s="4" t="s">
        <v>24</v>
      </c>
      <c r="Y1" s="4" t="s">
        <v>17</v>
      </c>
      <c r="Z1" s="4" t="s">
        <v>25</v>
      </c>
      <c r="AA1" s="4" t="s">
        <v>18</v>
      </c>
      <c r="AB1" s="4" t="s">
        <v>26</v>
      </c>
    </row>
    <row r="2" spans="1:28" x14ac:dyDescent="0.35">
      <c r="B2" s="4">
        <v>-2.5</v>
      </c>
    </row>
    <row r="3" spans="1:28" x14ac:dyDescent="0.35">
      <c r="B3" s="4">
        <f>B2+0.5</f>
        <v>-2</v>
      </c>
      <c r="Y3" s="2">
        <f>AVERAGE(W107:W147)</f>
        <v>632856.37793241302</v>
      </c>
      <c r="Z3" s="2">
        <f>AVERAGE(X147:X187)</f>
        <v>548277.43910982274</v>
      </c>
      <c r="AA3" s="2">
        <f>AVERAGE(W107:W147)</f>
        <v>632856.37793241302</v>
      </c>
      <c r="AB3" s="2">
        <f>AVERAGE(X147:X187)</f>
        <v>548277.43910982274</v>
      </c>
    </row>
    <row r="4" spans="1:28" x14ac:dyDescent="0.35">
      <c r="B4" s="4">
        <f t="shared" ref="B4:B67" si="0">B3+0.5</f>
        <v>-1.5</v>
      </c>
    </row>
    <row r="5" spans="1:28" x14ac:dyDescent="0.35">
      <c r="A5" s="4">
        <v>1</v>
      </c>
      <c r="B5" s="4">
        <f t="shared" si="0"/>
        <v>-1</v>
      </c>
      <c r="C5" s="4">
        <v>661.26500262505249</v>
      </c>
      <c r="D5" s="4">
        <v>567.1976734403919</v>
      </c>
      <c r="K5" s="4">
        <v>361.59010000000001</v>
      </c>
      <c r="L5" s="4">
        <v>244.7637</v>
      </c>
      <c r="M5" s="4">
        <f t="shared" ref="M5:M18" si="1">L5</f>
        <v>244.7637</v>
      </c>
      <c r="N5" s="4">
        <f t="shared" ref="N5:N36" si="2">(K5+M5*3)/4</f>
        <v>273.97030000000001</v>
      </c>
    </row>
    <row r="6" spans="1:28" x14ac:dyDescent="0.35">
      <c r="A6" s="4">
        <v>2</v>
      </c>
      <c r="B6" s="4">
        <f t="shared" si="0"/>
        <v>-0.5</v>
      </c>
      <c r="C6" s="4">
        <v>646.07070482554843</v>
      </c>
      <c r="D6" s="4">
        <v>553.26999307987023</v>
      </c>
      <c r="K6" s="4">
        <v>362.44490000000002</v>
      </c>
      <c r="L6" s="4">
        <v>224.82239999999999</v>
      </c>
      <c r="M6" s="4">
        <f t="shared" si="1"/>
        <v>224.82239999999999</v>
      </c>
      <c r="N6" s="4">
        <f t="shared" si="2"/>
        <v>259.228025</v>
      </c>
      <c r="P6" s="4">
        <f t="shared" ref="P6:P46" si="3">N6</f>
        <v>259.228025</v>
      </c>
    </row>
    <row r="7" spans="1:28" x14ac:dyDescent="0.35">
      <c r="A7" s="4">
        <v>3</v>
      </c>
      <c r="B7" s="4">
        <f t="shared" si="0"/>
        <v>0</v>
      </c>
      <c r="C7" s="4">
        <v>695.3185544772075</v>
      </c>
      <c r="D7" s="4">
        <v>536.97312348914488</v>
      </c>
      <c r="K7" s="4">
        <v>366.01479999999998</v>
      </c>
      <c r="L7" s="4">
        <v>246.1523</v>
      </c>
      <c r="M7" s="4">
        <f t="shared" si="1"/>
        <v>246.1523</v>
      </c>
      <c r="N7" s="4">
        <f t="shared" si="2"/>
        <v>276.11792500000001</v>
      </c>
      <c r="P7" s="4">
        <f t="shared" si="3"/>
        <v>276.11792500000001</v>
      </c>
    </row>
    <row r="8" spans="1:28" x14ac:dyDescent="0.35">
      <c r="A8" s="4">
        <v>4</v>
      </c>
      <c r="B8" s="4">
        <f t="shared" si="0"/>
        <v>0.5</v>
      </c>
      <c r="C8" s="4">
        <v>931.3264665288018</v>
      </c>
      <c r="D8" s="4">
        <v>553.49364025740499</v>
      </c>
      <c r="K8" s="4">
        <v>353.38400000000001</v>
      </c>
      <c r="L8" s="4">
        <v>285.798</v>
      </c>
      <c r="M8" s="4">
        <f t="shared" si="1"/>
        <v>285.798</v>
      </c>
      <c r="N8" s="4">
        <f t="shared" si="2"/>
        <v>302.69450000000001</v>
      </c>
      <c r="P8" s="4">
        <f t="shared" si="3"/>
        <v>302.69450000000001</v>
      </c>
    </row>
    <row r="9" spans="1:28" x14ac:dyDescent="0.35">
      <c r="A9" s="4">
        <v>5</v>
      </c>
      <c r="B9" s="4">
        <f t="shared" si="0"/>
        <v>1</v>
      </c>
      <c r="C9" s="4">
        <v>1176.5425811664272</v>
      </c>
      <c r="D9" s="4">
        <v>751.30857529901323</v>
      </c>
      <c r="K9" s="4">
        <v>355.52969999999999</v>
      </c>
      <c r="L9" s="4">
        <v>303.59809999999999</v>
      </c>
      <c r="M9" s="4">
        <f t="shared" si="1"/>
        <v>303.59809999999999</v>
      </c>
      <c r="N9" s="4">
        <f t="shared" si="2"/>
        <v>316.58100000000002</v>
      </c>
      <c r="P9" s="4">
        <f t="shared" si="3"/>
        <v>316.58100000000002</v>
      </c>
    </row>
    <row r="10" spans="1:28" x14ac:dyDescent="0.35">
      <c r="A10" s="4">
        <v>6</v>
      </c>
      <c r="B10" s="4">
        <f t="shared" si="0"/>
        <v>1.5</v>
      </c>
      <c r="C10" s="4">
        <v>1089.1791864820423</v>
      </c>
      <c r="D10" s="4">
        <v>891.69179787815801</v>
      </c>
      <c r="K10" s="4">
        <v>391.03919999999999</v>
      </c>
      <c r="L10" s="4">
        <v>300.07240000000002</v>
      </c>
      <c r="M10" s="4">
        <f t="shared" si="1"/>
        <v>300.07240000000002</v>
      </c>
      <c r="N10" s="4">
        <f t="shared" si="2"/>
        <v>322.8141</v>
      </c>
      <c r="P10" s="4">
        <f t="shared" si="3"/>
        <v>322.8141</v>
      </c>
    </row>
    <row r="11" spans="1:28" x14ac:dyDescent="0.35">
      <c r="A11" s="4">
        <v>7</v>
      </c>
      <c r="B11" s="4">
        <f t="shared" si="0"/>
        <v>2</v>
      </c>
      <c r="C11" s="4">
        <v>494.98288328957472</v>
      </c>
      <c r="D11" s="4">
        <v>421.95933126361308</v>
      </c>
      <c r="E11" s="4">
        <v>466.54893102557804</v>
      </c>
      <c r="F11" s="4">
        <v>421.66874700462404</v>
      </c>
      <c r="G11" s="4">
        <v>365.82278481012656</v>
      </c>
      <c r="H11" s="4">
        <v>343.03636363636366</v>
      </c>
      <c r="I11" s="4">
        <v>333.4590163934426</v>
      </c>
      <c r="J11" s="4">
        <v>312.54545454545456</v>
      </c>
      <c r="K11" s="4">
        <v>353.84530000000001</v>
      </c>
      <c r="L11" s="4">
        <v>288.62240000000003</v>
      </c>
      <c r="M11" s="4">
        <f t="shared" si="1"/>
        <v>288.62240000000003</v>
      </c>
      <c r="N11" s="4">
        <f t="shared" si="2"/>
        <v>304.92812500000002</v>
      </c>
      <c r="P11" s="4">
        <f t="shared" si="3"/>
        <v>304.92812500000002</v>
      </c>
    </row>
    <row r="12" spans="1:28" x14ac:dyDescent="0.35">
      <c r="A12" s="4">
        <v>8</v>
      </c>
      <c r="B12" s="4">
        <f t="shared" si="0"/>
        <v>2.5</v>
      </c>
      <c r="C12" s="4">
        <v>418.90449973467059</v>
      </c>
      <c r="D12" s="4">
        <v>379.2652463241551</v>
      </c>
      <c r="E12" s="4">
        <v>426.09697638147105</v>
      </c>
      <c r="F12" s="4">
        <v>388.8797965419173</v>
      </c>
      <c r="G12" s="4">
        <v>387.22058823529414</v>
      </c>
      <c r="H12" s="4">
        <v>348.30434782608694</v>
      </c>
      <c r="I12" s="4">
        <v>277.42857142857144</v>
      </c>
      <c r="J12" s="4">
        <v>306.6694214876033</v>
      </c>
      <c r="K12" s="4">
        <v>363.7056</v>
      </c>
      <c r="L12" s="4">
        <v>265.91699999999997</v>
      </c>
      <c r="M12" s="4">
        <f t="shared" si="1"/>
        <v>265.91699999999997</v>
      </c>
      <c r="N12" s="4">
        <f t="shared" si="2"/>
        <v>290.36415</v>
      </c>
      <c r="P12" s="4">
        <f t="shared" si="3"/>
        <v>290.36415</v>
      </c>
    </row>
    <row r="13" spans="1:28" x14ac:dyDescent="0.35">
      <c r="A13" s="4">
        <v>9</v>
      </c>
      <c r="B13" s="4">
        <f t="shared" si="0"/>
        <v>3</v>
      </c>
      <c r="C13" s="4">
        <v>351.63728183837344</v>
      </c>
      <c r="D13" s="4">
        <v>327.01933839263734</v>
      </c>
      <c r="E13" s="4">
        <v>364.89220695392078</v>
      </c>
      <c r="F13" s="4">
        <v>341.08080099581736</v>
      </c>
      <c r="G13" s="4">
        <v>380.66666666666669</v>
      </c>
      <c r="H13" s="4">
        <v>329.55769230769232</v>
      </c>
      <c r="I13" s="4">
        <v>238.69411764705882</v>
      </c>
      <c r="J13" s="4">
        <v>300.34313725490193</v>
      </c>
      <c r="K13" s="4">
        <v>359.8347</v>
      </c>
      <c r="L13" s="4">
        <v>246.26130000000001</v>
      </c>
      <c r="M13" s="4">
        <f t="shared" si="1"/>
        <v>246.26130000000001</v>
      </c>
      <c r="N13" s="4">
        <f t="shared" si="2"/>
        <v>274.65465</v>
      </c>
      <c r="P13" s="4">
        <f t="shared" si="3"/>
        <v>274.65465</v>
      </c>
    </row>
    <row r="14" spans="1:28" x14ac:dyDescent="0.35">
      <c r="A14" s="4">
        <v>10</v>
      </c>
      <c r="B14" s="4">
        <f t="shared" si="0"/>
        <v>3.5</v>
      </c>
      <c r="C14" s="4">
        <v>309.45974362507656</v>
      </c>
      <c r="D14" s="4">
        <v>295.3672861438406</v>
      </c>
      <c r="E14" s="4">
        <v>317.62954193938276</v>
      </c>
      <c r="F14" s="4">
        <v>307.41789488748867</v>
      </c>
      <c r="G14" s="4">
        <v>407.11111111111109</v>
      </c>
      <c r="H14" s="4">
        <v>405.52777777777777</v>
      </c>
      <c r="I14" s="4">
        <v>314.53947368421052</v>
      </c>
      <c r="J14" s="4">
        <v>254.71304347826086</v>
      </c>
      <c r="K14" s="4">
        <v>381.74700000000001</v>
      </c>
      <c r="L14" s="4">
        <v>237.1754</v>
      </c>
      <c r="M14" s="4">
        <f t="shared" si="1"/>
        <v>237.1754</v>
      </c>
      <c r="N14" s="4">
        <f t="shared" si="2"/>
        <v>273.31830000000002</v>
      </c>
      <c r="P14" s="4">
        <f t="shared" si="3"/>
        <v>273.31830000000002</v>
      </c>
      <c r="Q14" s="4">
        <f t="shared" ref="Q14:Q77" si="4">G14-$P14</f>
        <v>133.79281111111106</v>
      </c>
      <c r="R14" s="4">
        <f t="shared" ref="R14:R77" si="5">H14-$P14</f>
        <v>132.20947777777775</v>
      </c>
      <c r="S14" s="4">
        <f t="shared" ref="S14:S77" si="6">I14-$P14</f>
        <v>41.221173684210498</v>
      </c>
      <c r="T14" s="4">
        <f t="shared" ref="T14:T77" si="7">J14-$P14</f>
        <v>-18.605256521739165</v>
      </c>
      <c r="U14" s="2">
        <f>Q14*$D14</f>
        <v>39518.01952344436</v>
      </c>
      <c r="V14" s="2">
        <f>R14*$F14</f>
        <v>40643.559342618646</v>
      </c>
      <c r="W14" s="2">
        <f>S14*$D14</f>
        <v>12175.386202769154</v>
      </c>
      <c r="X14" s="2">
        <f>T14*$F14</f>
        <v>-5719.5887937547732</v>
      </c>
      <c r="Y14" s="2">
        <f t="shared" ref="Y14:Y77" si="8">U14/Y$3</f>
        <v>6.2443898649726104E-2</v>
      </c>
      <c r="Z14" s="2">
        <f t="shared" ref="Z14:Z77" si="9">V14/Z$3</f>
        <v>7.4129549099461553E-2</v>
      </c>
      <c r="AA14" s="2">
        <f t="shared" ref="AA14:AA77" si="10">W14/AA$3</f>
        <v>1.9238782490502839E-2</v>
      </c>
      <c r="AB14" s="2">
        <f t="shared" ref="AB14:AB77" si="11">X14/AB$3</f>
        <v>-1.0431924397693684E-2</v>
      </c>
    </row>
    <row r="15" spans="1:28" x14ac:dyDescent="0.35">
      <c r="A15" s="4">
        <v>11</v>
      </c>
      <c r="B15" s="4">
        <f t="shared" si="0"/>
        <v>4</v>
      </c>
      <c r="C15" s="4">
        <v>276.16972432566047</v>
      </c>
      <c r="D15" s="4">
        <v>268.30335150359844</v>
      </c>
      <c r="E15" s="4">
        <v>281.86567716909269</v>
      </c>
      <c r="F15" s="4">
        <v>278.46741443814807</v>
      </c>
      <c r="G15" s="4">
        <v>343.67857142857144</v>
      </c>
      <c r="H15" s="4">
        <v>317.3095238095238</v>
      </c>
      <c r="I15" s="4">
        <v>235.375</v>
      </c>
      <c r="J15" s="4">
        <v>276.21052631578948</v>
      </c>
      <c r="K15" s="4">
        <v>380.56459999999998</v>
      </c>
      <c r="L15" s="4">
        <v>206.8502</v>
      </c>
      <c r="M15" s="4">
        <f t="shared" si="1"/>
        <v>206.8502</v>
      </c>
      <c r="N15" s="4">
        <f t="shared" si="2"/>
        <v>250.27879999999999</v>
      </c>
      <c r="P15" s="4">
        <f t="shared" si="3"/>
        <v>250.27879999999999</v>
      </c>
      <c r="Q15" s="4">
        <f t="shared" si="4"/>
        <v>93.399771428571455</v>
      </c>
      <c r="R15" s="4">
        <f t="shared" si="5"/>
        <v>67.030723809523806</v>
      </c>
      <c r="S15" s="4">
        <f t="shared" si="6"/>
        <v>-14.90379999999999</v>
      </c>
      <c r="T15" s="4">
        <f t="shared" si="7"/>
        <v>25.93172631578949</v>
      </c>
      <c r="U15" s="2">
        <f t="shared" ref="U15:U78" si="12">Q15*$D15</f>
        <v>25059.471703955758</v>
      </c>
      <c r="V15" s="2">
        <f t="shared" ref="V15:V78" si="13">R15*$F15</f>
        <v>18665.872347155706</v>
      </c>
      <c r="W15" s="2">
        <f t="shared" ref="W15:W78" si="14">S15*$D15</f>
        <v>-3998.7394901393277</v>
      </c>
      <c r="X15" s="2">
        <f t="shared" ref="X15:X78" si="15">T15*$F15</f>
        <v>7221.140779075582</v>
      </c>
      <c r="Y15" s="2">
        <f t="shared" si="8"/>
        <v>3.9597407212402347E-2</v>
      </c>
      <c r="Z15" s="2">
        <f t="shared" si="9"/>
        <v>3.404457490985114E-2</v>
      </c>
      <c r="AA15" s="2">
        <f t="shared" si="10"/>
        <v>-6.318557621562566E-3</v>
      </c>
      <c r="AB15" s="2">
        <f t="shared" si="11"/>
        <v>1.3170596241931362E-2</v>
      </c>
    </row>
    <row r="16" spans="1:28" x14ac:dyDescent="0.35">
      <c r="A16" s="4">
        <v>12</v>
      </c>
      <c r="B16" s="4">
        <f t="shared" si="0"/>
        <v>4.5</v>
      </c>
      <c r="C16" s="4">
        <v>252.54602714391888</v>
      </c>
      <c r="D16" s="4">
        <v>248.60926901688913</v>
      </c>
      <c r="E16" s="4">
        <v>254.01200964517756</v>
      </c>
      <c r="F16" s="4">
        <v>256.37974290485147</v>
      </c>
      <c r="G16" s="4">
        <v>345.76785714285717</v>
      </c>
      <c r="H16" s="4">
        <v>337.04761904761904</v>
      </c>
      <c r="I16" s="4">
        <v>258.75</v>
      </c>
      <c r="J16" s="4">
        <v>241.21590909090909</v>
      </c>
      <c r="K16" s="4">
        <v>368.53109999999998</v>
      </c>
      <c r="L16" s="4">
        <v>197.97489999999999</v>
      </c>
      <c r="M16" s="4">
        <f t="shared" si="1"/>
        <v>197.97489999999999</v>
      </c>
      <c r="N16" s="4">
        <f t="shared" si="2"/>
        <v>240.61394999999999</v>
      </c>
      <c r="P16" s="4">
        <f t="shared" si="3"/>
        <v>240.61394999999999</v>
      </c>
      <c r="Q16" s="4">
        <f t="shared" si="4"/>
        <v>105.15390714285718</v>
      </c>
      <c r="R16" s="4">
        <f t="shared" si="5"/>
        <v>96.433669047619048</v>
      </c>
      <c r="S16" s="4">
        <f t="shared" si="6"/>
        <v>18.136050000000012</v>
      </c>
      <c r="T16" s="4">
        <f t="shared" si="7"/>
        <v>0.60195909090910504</v>
      </c>
      <c r="U16" s="2">
        <f t="shared" si="12"/>
        <v>26142.23598905556</v>
      </c>
      <c r="V16" s="2">
        <f t="shared" si="13"/>
        <v>24723.639277800103</v>
      </c>
      <c r="W16" s="2">
        <f t="shared" si="14"/>
        <v>4508.7901333537548</v>
      </c>
      <c r="X16" s="2">
        <f t="shared" si="15"/>
        <v>154.33011696651445</v>
      </c>
      <c r="Y16" s="2">
        <f t="shared" si="8"/>
        <v>4.1308323500608639E-2</v>
      </c>
      <c r="Z16" s="2">
        <f t="shared" si="9"/>
        <v>4.5093300424582733E-2</v>
      </c>
      <c r="AA16" s="2">
        <f t="shared" si="10"/>
        <v>7.1245076933320857E-3</v>
      </c>
      <c r="AB16" s="2">
        <f t="shared" si="11"/>
        <v>2.8148179362820974E-4</v>
      </c>
    </row>
    <row r="17" spans="1:28" x14ac:dyDescent="0.35">
      <c r="A17" s="4">
        <v>13</v>
      </c>
      <c r="B17" s="4">
        <f t="shared" si="0"/>
        <v>5</v>
      </c>
      <c r="C17" s="4">
        <v>239.32164333048109</v>
      </c>
      <c r="D17" s="4">
        <v>238.8701835459959</v>
      </c>
      <c r="E17" s="4">
        <v>234.16016327396613</v>
      </c>
      <c r="F17" s="4">
        <v>237.44577035819063</v>
      </c>
      <c r="G17" s="4">
        <v>335.92307692307691</v>
      </c>
      <c r="H17" s="4">
        <v>222.78947368421052</v>
      </c>
      <c r="I17" s="4">
        <v>296.07843137254901</v>
      </c>
      <c r="J17" s="4">
        <v>261.12345679012344</v>
      </c>
      <c r="K17" s="4">
        <v>367.30939999999998</v>
      </c>
      <c r="L17" s="4">
        <v>171.06299999999999</v>
      </c>
      <c r="M17" s="4">
        <f t="shared" si="1"/>
        <v>171.06299999999999</v>
      </c>
      <c r="N17" s="4">
        <f t="shared" si="2"/>
        <v>220.12459999999999</v>
      </c>
      <c r="P17" s="4">
        <f t="shared" si="3"/>
        <v>220.12459999999999</v>
      </c>
      <c r="Q17" s="4">
        <f t="shared" si="4"/>
        <v>115.79847692307692</v>
      </c>
      <c r="R17" s="4">
        <f t="shared" si="5"/>
        <v>2.6648736842105336</v>
      </c>
      <c r="S17" s="4">
        <f t="shared" si="6"/>
        <v>75.953831372549018</v>
      </c>
      <c r="T17" s="4">
        <f t="shared" si="7"/>
        <v>40.998856790123455</v>
      </c>
      <c r="U17" s="2">
        <f t="shared" si="12"/>
        <v>27660.803436962153</v>
      </c>
      <c r="V17" s="2">
        <f t="shared" si="13"/>
        <v>632.76298485463974</v>
      </c>
      <c r="W17" s="2">
        <f t="shared" si="14"/>
        <v>18143.105640982405</v>
      </c>
      <c r="X17" s="2">
        <f t="shared" si="15"/>
        <v>9735.0051343359992</v>
      </c>
      <c r="Y17" s="2">
        <f t="shared" si="8"/>
        <v>4.3707868643643878E-2</v>
      </c>
      <c r="Z17" s="2">
        <f t="shared" si="9"/>
        <v>1.1540926905217672E-3</v>
      </c>
      <c r="AA17" s="2">
        <f t="shared" si="10"/>
        <v>2.8668598869552721E-2</v>
      </c>
      <c r="AB17" s="2">
        <f t="shared" si="11"/>
        <v>1.7755618670251411E-2</v>
      </c>
    </row>
    <row r="18" spans="1:28" x14ac:dyDescent="0.35">
      <c r="A18" s="4">
        <v>14</v>
      </c>
      <c r="B18" s="4">
        <f t="shared" si="0"/>
        <v>5.5</v>
      </c>
      <c r="C18" s="4">
        <v>231.22819827144875</v>
      </c>
      <c r="D18" s="4">
        <v>229.28160522651615</v>
      </c>
      <c r="E18" s="4">
        <v>231.31982217777744</v>
      </c>
      <c r="F18" s="4">
        <v>231.46724918384567</v>
      </c>
      <c r="G18" s="4">
        <v>316.89090909090908</v>
      </c>
      <c r="H18" s="4">
        <v>300.62790697674421</v>
      </c>
      <c r="I18" s="4">
        <v>483.02499999999998</v>
      </c>
      <c r="J18" s="4">
        <v>376.10294117647061</v>
      </c>
      <c r="K18" s="4">
        <v>370.37740000000002</v>
      </c>
      <c r="L18" s="4">
        <v>174.3074</v>
      </c>
      <c r="M18" s="4">
        <f t="shared" si="1"/>
        <v>174.3074</v>
      </c>
      <c r="N18" s="4">
        <f t="shared" si="2"/>
        <v>223.32490000000001</v>
      </c>
      <c r="P18" s="4">
        <f t="shared" si="3"/>
        <v>223.32490000000001</v>
      </c>
      <c r="Q18" s="4">
        <f t="shared" si="4"/>
        <v>93.566009090909063</v>
      </c>
      <c r="R18" s="4">
        <f t="shared" si="5"/>
        <v>77.3030069767442</v>
      </c>
      <c r="S18" s="4">
        <f t="shared" si="6"/>
        <v>259.70009999999996</v>
      </c>
      <c r="T18" s="4">
        <f t="shared" si="7"/>
        <v>152.77804117647059</v>
      </c>
      <c r="U18" s="2">
        <f t="shared" si="12"/>
        <v>21452.964759002432</v>
      </c>
      <c r="V18" s="2">
        <f t="shared" si="13"/>
        <v>17893.114378546608</v>
      </c>
      <c r="W18" s="2">
        <f t="shared" si="14"/>
        <v>59544.455805486759</v>
      </c>
      <c r="X18" s="2">
        <f t="shared" si="15"/>
        <v>35363.112926813956</v>
      </c>
      <c r="Y18" s="2">
        <f t="shared" si="8"/>
        <v>3.3898630885400571E-2</v>
      </c>
      <c r="Z18" s="2">
        <f t="shared" si="9"/>
        <v>3.2635146190946089E-2</v>
      </c>
      <c r="AA18" s="2">
        <f t="shared" si="10"/>
        <v>9.4088418607745958E-2</v>
      </c>
      <c r="AB18" s="2">
        <f t="shared" si="11"/>
        <v>6.4498573904899534E-2</v>
      </c>
    </row>
    <row r="19" spans="1:28" x14ac:dyDescent="0.35">
      <c r="A19" s="4">
        <v>15</v>
      </c>
      <c r="B19" s="4">
        <f t="shared" si="0"/>
        <v>6</v>
      </c>
      <c r="C19" s="4">
        <v>225.68495193856432</v>
      </c>
      <c r="D19" s="4">
        <v>223.68397469410769</v>
      </c>
      <c r="E19" s="4">
        <v>228.81543540479382</v>
      </c>
      <c r="F19" s="4">
        <v>228.60320521350496</v>
      </c>
      <c r="G19" s="4">
        <v>279.67307692307691</v>
      </c>
      <c r="H19" s="4">
        <v>305.93333333333334</v>
      </c>
      <c r="I19" s="4">
        <v>794.22580645161293</v>
      </c>
      <c r="J19" s="4">
        <v>550.38461538461536</v>
      </c>
      <c r="K19" s="4">
        <v>353.82229999999998</v>
      </c>
      <c r="L19" s="4">
        <v>214.03569999999999</v>
      </c>
      <c r="M19" s="1">
        <f>AVERAGE(L17:L20)</f>
        <v>201.57025000000002</v>
      </c>
      <c r="N19" s="4">
        <f t="shared" si="2"/>
        <v>239.6332625</v>
      </c>
      <c r="P19" s="4">
        <f t="shared" si="3"/>
        <v>239.6332625</v>
      </c>
      <c r="Q19" s="4">
        <f t="shared" si="4"/>
        <v>40.039814423076905</v>
      </c>
      <c r="R19" s="4">
        <f t="shared" si="5"/>
        <v>66.300070833333336</v>
      </c>
      <c r="S19" s="4">
        <f t="shared" si="6"/>
        <v>554.59254395161292</v>
      </c>
      <c r="T19" s="4">
        <f t="shared" si="7"/>
        <v>310.75135288461536</v>
      </c>
      <c r="U19" s="2">
        <f t="shared" si="12"/>
        <v>8956.2648361683023</v>
      </c>
      <c r="V19" s="2">
        <f t="shared" si="13"/>
        <v>15156.408698382416</v>
      </c>
      <c r="W19" s="2">
        <f t="shared" si="14"/>
        <v>124053.46456681339</v>
      </c>
      <c r="X19" s="2">
        <f t="shared" si="15"/>
        <v>71038.755293856026</v>
      </c>
      <c r="Y19" s="2">
        <f t="shared" si="8"/>
        <v>1.4152128584733647E-2</v>
      </c>
      <c r="Z19" s="2">
        <f t="shared" si="9"/>
        <v>2.7643684779352213E-2</v>
      </c>
      <c r="AA19" s="2">
        <f t="shared" si="10"/>
        <v>0.1960215127674069</v>
      </c>
      <c r="AB19" s="2">
        <f t="shared" si="11"/>
        <v>0.12956716841968507</v>
      </c>
    </row>
    <row r="20" spans="1:28" x14ac:dyDescent="0.35">
      <c r="A20" s="4">
        <v>16</v>
      </c>
      <c r="B20" s="4">
        <f t="shared" si="0"/>
        <v>6.5</v>
      </c>
      <c r="C20" s="4">
        <v>225.83765844911213</v>
      </c>
      <c r="D20" s="4">
        <v>224.09857357584389</v>
      </c>
      <c r="E20" s="4">
        <v>223.7608499056623</v>
      </c>
      <c r="F20" s="4">
        <v>223.36479977739583</v>
      </c>
      <c r="G20" s="4">
        <v>305.98039215686276</v>
      </c>
      <c r="H20" s="4">
        <v>446.8125</v>
      </c>
      <c r="I20" s="4">
        <v>1002.2857142857143</v>
      </c>
      <c r="J20" s="4">
        <v>801.90789473684208</v>
      </c>
      <c r="K20" s="4">
        <v>336.77330000000001</v>
      </c>
      <c r="L20" s="4">
        <v>246.8749</v>
      </c>
      <c r="M20" s="4">
        <f>(M$66-M$19)/47*(A23-18)+M$19</f>
        <v>204.26903865248229</v>
      </c>
      <c r="N20" s="4">
        <f t="shared" si="2"/>
        <v>237.3951039893617</v>
      </c>
      <c r="P20" s="4">
        <f t="shared" si="3"/>
        <v>237.3951039893617</v>
      </c>
      <c r="Q20" s="4">
        <f t="shared" si="4"/>
        <v>68.585288167501062</v>
      </c>
      <c r="R20" s="4">
        <f t="shared" si="5"/>
        <v>209.4173960106383</v>
      </c>
      <c r="S20" s="4">
        <f t="shared" si="6"/>
        <v>764.89061029635263</v>
      </c>
      <c r="T20" s="4">
        <f t="shared" si="7"/>
        <v>564.51279074748038</v>
      </c>
      <c r="U20" s="2">
        <f t="shared" si="12"/>
        <v>15369.865246625192</v>
      </c>
      <c r="V20" s="2">
        <f t="shared" si="13"/>
        <v>46776.474729819834</v>
      </c>
      <c r="W20" s="2">
        <f t="shared" si="14"/>
        <v>171410.89470896931</v>
      </c>
      <c r="X20" s="2">
        <f t="shared" si="15"/>
        <v>126092.2864770899</v>
      </c>
      <c r="Y20" s="2">
        <f t="shared" si="8"/>
        <v>2.4286498141710508E-2</v>
      </c>
      <c r="Z20" s="2">
        <f t="shared" si="9"/>
        <v>8.5315337442601336E-2</v>
      </c>
      <c r="AA20" s="2">
        <f t="shared" si="10"/>
        <v>0.27085275693828187</v>
      </c>
      <c r="AB20" s="2">
        <f t="shared" si="11"/>
        <v>0.22997898049901883</v>
      </c>
    </row>
    <row r="21" spans="1:28" x14ac:dyDescent="0.35">
      <c r="A21" s="4">
        <v>17</v>
      </c>
      <c r="B21" s="4">
        <f t="shared" si="0"/>
        <v>7</v>
      </c>
      <c r="C21" s="4">
        <v>229.74694511913529</v>
      </c>
      <c r="D21" s="4">
        <v>229.13427913642784</v>
      </c>
      <c r="E21" s="4">
        <v>229.19720168116328</v>
      </c>
      <c r="F21" s="4">
        <v>228.50196846923805</v>
      </c>
      <c r="G21" s="4">
        <v>398.30909090909091</v>
      </c>
      <c r="H21" s="4">
        <v>620.57777777777778</v>
      </c>
      <c r="I21" s="4">
        <v>1032.75</v>
      </c>
      <c r="J21" s="4">
        <v>875.71428571428567</v>
      </c>
      <c r="K21" s="4">
        <v>325.29820000000001</v>
      </c>
      <c r="L21" s="4">
        <v>272.73289999999997</v>
      </c>
      <c r="M21" s="4">
        <f>(M$66-M$19)/47*(A24-18)+M$19</f>
        <v>206.96782730496454</v>
      </c>
      <c r="N21" s="4">
        <f t="shared" si="2"/>
        <v>236.55042047872342</v>
      </c>
      <c r="P21" s="4">
        <f t="shared" si="3"/>
        <v>236.55042047872342</v>
      </c>
      <c r="Q21" s="4">
        <f t="shared" si="4"/>
        <v>161.75867043036749</v>
      </c>
      <c r="R21" s="4">
        <f t="shared" si="5"/>
        <v>384.02735729905436</v>
      </c>
      <c r="S21" s="4">
        <f t="shared" si="6"/>
        <v>796.19957952127652</v>
      </c>
      <c r="T21" s="4">
        <f t="shared" si="7"/>
        <v>639.1638652355623</v>
      </c>
      <c r="U21" s="2">
        <f t="shared" si="12"/>
        <v>37064.456343129263</v>
      </c>
      <c r="V21" s="2">
        <f t="shared" si="13"/>
        <v>87751.007088873332</v>
      </c>
      <c r="W21" s="2">
        <f t="shared" si="14"/>
        <v>182436.61670233464</v>
      </c>
      <c r="X21" s="2">
        <f t="shared" si="15"/>
        <v>146050.20138073279</v>
      </c>
      <c r="Y21" s="2">
        <f t="shared" si="8"/>
        <v>5.856693182775765E-2</v>
      </c>
      <c r="Z21" s="2">
        <f t="shared" si="9"/>
        <v>0.16004854628223425</v>
      </c>
      <c r="AA21" s="2">
        <f t="shared" si="10"/>
        <v>0.28827491207146888</v>
      </c>
      <c r="AB21" s="2">
        <f t="shared" si="11"/>
        <v>0.26638010423674974</v>
      </c>
    </row>
    <row r="22" spans="1:28" x14ac:dyDescent="0.35">
      <c r="A22" s="4">
        <v>18</v>
      </c>
      <c r="B22" s="4">
        <f t="shared" si="0"/>
        <v>7.5</v>
      </c>
      <c r="C22" s="4">
        <v>228.29623326893139</v>
      </c>
      <c r="D22" s="4">
        <v>228.66014235874897</v>
      </c>
      <c r="E22" s="4">
        <v>230.23560595288819</v>
      </c>
      <c r="F22" s="4">
        <v>228.40128757056169</v>
      </c>
      <c r="G22" s="4">
        <v>493.32692307692309</v>
      </c>
      <c r="H22" s="4">
        <v>767.97727272727275</v>
      </c>
      <c r="I22" s="4">
        <v>1137.0930232558139</v>
      </c>
      <c r="J22" s="4">
        <v>981.80246913580243</v>
      </c>
      <c r="K22" s="4">
        <v>307.63889999999998</v>
      </c>
      <c r="L22" s="4">
        <v>311.86759999999998</v>
      </c>
      <c r="M22" s="4">
        <f>(M$66-M$19)/47*(A25-18)+M$19</f>
        <v>209.66661595744682</v>
      </c>
      <c r="N22" s="4">
        <f t="shared" si="2"/>
        <v>234.15968696808511</v>
      </c>
      <c r="P22" s="4">
        <f t="shared" si="3"/>
        <v>234.15968696808511</v>
      </c>
      <c r="Q22" s="4">
        <f t="shared" si="4"/>
        <v>259.16723610883798</v>
      </c>
      <c r="R22" s="4">
        <f t="shared" si="5"/>
        <v>533.81758575918764</v>
      </c>
      <c r="S22" s="4">
        <f t="shared" si="6"/>
        <v>902.93333628772882</v>
      </c>
      <c r="T22" s="4">
        <f t="shared" si="7"/>
        <v>747.64278216771731</v>
      </c>
      <c r="U22" s="2">
        <f t="shared" si="12"/>
        <v>59261.2171033704</v>
      </c>
      <c r="V22" s="2">
        <f t="shared" si="13"/>
        <v>121924.62391520719</v>
      </c>
      <c r="W22" s="2">
        <f t="shared" si="14"/>
        <v>206464.86521601223</v>
      </c>
      <c r="X22" s="2">
        <f t="shared" si="15"/>
        <v>170762.57408994361</v>
      </c>
      <c r="Y22" s="2">
        <f t="shared" si="8"/>
        <v>9.3640862555547003E-2</v>
      </c>
      <c r="Z22" s="2">
        <f t="shared" si="9"/>
        <v>0.22237760523789321</v>
      </c>
      <c r="AA22" s="2">
        <f t="shared" si="10"/>
        <v>0.326242845004656</v>
      </c>
      <c r="AB22" s="2">
        <f t="shared" si="11"/>
        <v>0.31145285563307484</v>
      </c>
    </row>
    <row r="23" spans="1:28" x14ac:dyDescent="0.35">
      <c r="A23" s="4">
        <v>19</v>
      </c>
      <c r="B23" s="4">
        <f t="shared" si="0"/>
        <v>8</v>
      </c>
      <c r="C23" s="4">
        <v>235.3665447072936</v>
      </c>
      <c r="D23" s="4">
        <v>234.34049401742715</v>
      </c>
      <c r="E23" s="4">
        <v>234.69463606088337</v>
      </c>
      <c r="F23" s="4">
        <v>231.65481197998389</v>
      </c>
      <c r="G23" s="4">
        <v>636.59259259259261</v>
      </c>
      <c r="H23" s="4">
        <v>729.95652173913038</v>
      </c>
      <c r="I23" s="4">
        <v>1435.5675675675675</v>
      </c>
      <c r="J23" s="4">
        <v>1175.6785714285713</v>
      </c>
      <c r="K23" s="4">
        <v>293.23829999999998</v>
      </c>
      <c r="L23" s="4">
        <v>323.35640000000001</v>
      </c>
      <c r="M23" s="4">
        <f>(M$66-M$19)/47*(A26-18)+M$19</f>
        <v>212.3654046099291</v>
      </c>
      <c r="N23" s="4">
        <f t="shared" si="2"/>
        <v>232.58362845744682</v>
      </c>
      <c r="P23" s="4">
        <f t="shared" si="3"/>
        <v>232.58362845744682</v>
      </c>
      <c r="Q23" s="4">
        <f t="shared" si="4"/>
        <v>404.00896413514579</v>
      </c>
      <c r="R23" s="4">
        <f t="shared" si="5"/>
        <v>497.37289328168356</v>
      </c>
      <c r="S23" s="4">
        <f t="shared" si="6"/>
        <v>1202.9839391101207</v>
      </c>
      <c r="T23" s="4">
        <f t="shared" si="7"/>
        <v>943.09494297112451</v>
      </c>
      <c r="U23" s="2">
        <f t="shared" si="12"/>
        <v>94675.660242899074</v>
      </c>
      <c r="V23" s="2">
        <f t="shared" si="13"/>
        <v>115218.82407710899</v>
      </c>
      <c r="W23" s="2">
        <f t="shared" si="14"/>
        <v>281907.85058609617</v>
      </c>
      <c r="X23" s="2">
        <f t="shared" si="15"/>
        <v>218472.48169324949</v>
      </c>
      <c r="Y23" s="2">
        <f t="shared" si="8"/>
        <v>0.14960054689218938</v>
      </c>
      <c r="Z23" s="2">
        <f t="shared" si="9"/>
        <v>0.21014693631052378</v>
      </c>
      <c r="AA23" s="2">
        <f t="shared" si="10"/>
        <v>0.44545312398858844</v>
      </c>
      <c r="AB23" s="2">
        <f t="shared" si="11"/>
        <v>0.39847067580960294</v>
      </c>
    </row>
    <row r="24" spans="1:28" x14ac:dyDescent="0.35">
      <c r="A24" s="4">
        <v>20</v>
      </c>
      <c r="B24" s="4">
        <f t="shared" si="0"/>
        <v>8.5</v>
      </c>
      <c r="C24" s="4">
        <v>241.45953447815003</v>
      </c>
      <c r="D24" s="4">
        <v>236.4503373406622</v>
      </c>
      <c r="E24" s="4">
        <v>244.75799510598208</v>
      </c>
      <c r="F24" s="4">
        <v>239.89685187252849</v>
      </c>
      <c r="G24" s="4">
        <v>633.64</v>
      </c>
      <c r="H24" s="4">
        <v>677.95833333333337</v>
      </c>
      <c r="I24" s="4">
        <v>1305.9743589743589</v>
      </c>
      <c r="J24" s="4">
        <v>1309.2823529411764</v>
      </c>
      <c r="K24" s="4">
        <v>283.81939999999997</v>
      </c>
      <c r="L24" s="4">
        <v>383.41149999999999</v>
      </c>
      <c r="M24" s="4">
        <f>(M$66-M$19)/47*(A27-18)+M$19</f>
        <v>215.06419326241135</v>
      </c>
      <c r="N24" s="4">
        <f t="shared" si="2"/>
        <v>232.25299494680851</v>
      </c>
      <c r="P24" s="4">
        <f t="shared" si="3"/>
        <v>232.25299494680851</v>
      </c>
      <c r="Q24" s="4">
        <f t="shared" si="4"/>
        <v>401.3870050531915</v>
      </c>
      <c r="R24" s="4">
        <f t="shared" si="5"/>
        <v>445.70533838652489</v>
      </c>
      <c r="S24" s="4">
        <f t="shared" si="6"/>
        <v>1073.7213640275504</v>
      </c>
      <c r="T24" s="4">
        <f t="shared" si="7"/>
        <v>1077.029357994368</v>
      </c>
      <c r="U24" s="2">
        <f t="shared" si="12"/>
        <v>94908.092748985218</v>
      </c>
      <c r="V24" s="2">
        <f t="shared" si="13"/>
        <v>106923.30754170734</v>
      </c>
      <c r="W24" s="2">
        <f t="shared" si="14"/>
        <v>253881.77873419024</v>
      </c>
      <c r="X24" s="2">
        <f t="shared" si="15"/>
        <v>258375.95235713935</v>
      </c>
      <c r="Y24" s="2">
        <f t="shared" si="8"/>
        <v>0.1499678221764261</v>
      </c>
      <c r="Z24" s="2">
        <f t="shared" si="9"/>
        <v>0.19501679243870923</v>
      </c>
      <c r="AA24" s="2">
        <f t="shared" si="10"/>
        <v>0.40116808107969165</v>
      </c>
      <c r="AB24" s="2">
        <f t="shared" si="11"/>
        <v>0.47125038151603632</v>
      </c>
    </row>
    <row r="25" spans="1:28" x14ac:dyDescent="0.35">
      <c r="A25" s="4">
        <v>21</v>
      </c>
      <c r="B25" s="4">
        <f t="shared" si="0"/>
        <v>9</v>
      </c>
      <c r="C25" s="4">
        <v>254.2716107131088</v>
      </c>
      <c r="D25" s="4">
        <v>247.09573851025829</v>
      </c>
      <c r="E25" s="4">
        <v>254.76027154686167</v>
      </c>
      <c r="F25" s="4">
        <v>246.51705014901253</v>
      </c>
      <c r="G25" s="4">
        <v>628.46428571428567</v>
      </c>
      <c r="H25" s="4">
        <v>753.33333333333337</v>
      </c>
      <c r="I25" s="4">
        <v>1408.9032258064517</v>
      </c>
      <c r="J25" s="4">
        <v>1322.4468085106382</v>
      </c>
      <c r="K25" s="4">
        <v>266.5324</v>
      </c>
      <c r="L25" s="4">
        <v>450.09480000000002</v>
      </c>
      <c r="M25" s="4">
        <f>(M$66-M$19)/47*(A28-18)+M$19</f>
        <v>217.76298191489363</v>
      </c>
      <c r="N25" s="4">
        <f t="shared" si="2"/>
        <v>229.95533643617023</v>
      </c>
      <c r="P25" s="4">
        <f t="shared" si="3"/>
        <v>229.95533643617023</v>
      </c>
      <c r="Q25" s="4">
        <f t="shared" si="4"/>
        <v>398.50894927811544</v>
      </c>
      <c r="R25" s="4">
        <f t="shared" si="5"/>
        <v>523.37799689716314</v>
      </c>
      <c r="S25" s="4">
        <f t="shared" si="6"/>
        <v>1178.9478893702815</v>
      </c>
      <c r="T25" s="4">
        <f t="shared" si="7"/>
        <v>1092.491472074468</v>
      </c>
      <c r="U25" s="2">
        <f t="shared" si="12"/>
        <v>98469.863124822994</v>
      </c>
      <c r="V25" s="2">
        <f t="shared" si="13"/>
        <v>129021.59990798769</v>
      </c>
      <c r="W25" s="2">
        <f t="shared" si="14"/>
        <v>291312.99938905996</v>
      </c>
      <c r="X25" s="2">
        <f t="shared" si="15"/>
        <v>269317.77500875015</v>
      </c>
      <c r="Y25" s="2">
        <f t="shared" si="8"/>
        <v>0.15559590857965447</v>
      </c>
      <c r="Z25" s="2">
        <f t="shared" si="9"/>
        <v>0.23532173805558323</v>
      </c>
      <c r="AA25" s="2">
        <f t="shared" si="10"/>
        <v>0.46031455089510248</v>
      </c>
      <c r="AB25" s="2">
        <f t="shared" si="11"/>
        <v>0.49120710756585489</v>
      </c>
    </row>
    <row r="26" spans="1:28" x14ac:dyDescent="0.35">
      <c r="A26" s="4">
        <v>22</v>
      </c>
      <c r="B26" s="4">
        <f t="shared" si="0"/>
        <v>9.5</v>
      </c>
      <c r="C26" s="4">
        <v>267.74032494342299</v>
      </c>
      <c r="D26" s="4">
        <v>257.75339267172069</v>
      </c>
      <c r="E26" s="4">
        <v>268.61075205354535</v>
      </c>
      <c r="F26" s="4">
        <v>254.14328450725884</v>
      </c>
      <c r="G26" s="4">
        <v>729.50980392156862</v>
      </c>
      <c r="H26" s="4">
        <v>812.87179487179492</v>
      </c>
      <c r="I26" s="4">
        <v>1367.5</v>
      </c>
      <c r="J26" s="4">
        <v>1358.97</v>
      </c>
      <c r="K26" s="4">
        <v>256.77050000000003</v>
      </c>
      <c r="L26" s="4">
        <v>460.88440000000003</v>
      </c>
      <c r="M26" s="4">
        <f>(M$66-M$19)/47*(A29-18)+M$19</f>
        <v>220.46177056737588</v>
      </c>
      <c r="N26" s="4">
        <f t="shared" si="2"/>
        <v>229.53895292553193</v>
      </c>
      <c r="P26" s="4">
        <f t="shared" si="3"/>
        <v>229.53895292553193</v>
      </c>
      <c r="Q26" s="4">
        <f t="shared" si="4"/>
        <v>499.97085099603669</v>
      </c>
      <c r="R26" s="4">
        <f t="shared" si="5"/>
        <v>583.33284194626299</v>
      </c>
      <c r="S26" s="4">
        <f t="shared" si="6"/>
        <v>1137.9610470744681</v>
      </c>
      <c r="T26" s="4">
        <f t="shared" si="7"/>
        <v>1129.4310470744681</v>
      </c>
      <c r="U26" s="2">
        <f t="shared" si="12"/>
        <v>128869.18308119581</v>
      </c>
      <c r="V26" s="2">
        <f t="shared" si="13"/>
        <v>148250.12441317696</v>
      </c>
      <c r="W26" s="2">
        <f t="shared" si="14"/>
        <v>293313.32061170781</v>
      </c>
      <c r="X26" s="2">
        <f t="shared" si="15"/>
        <v>287037.31592797779</v>
      </c>
      <c r="Y26" s="2">
        <f t="shared" si="8"/>
        <v>0.20363100945939841</v>
      </c>
      <c r="Z26" s="2">
        <f t="shared" si="9"/>
        <v>0.27039253093082627</v>
      </c>
      <c r="AA26" s="2">
        <f t="shared" si="10"/>
        <v>0.46347533317114281</v>
      </c>
      <c r="AB26" s="2">
        <f t="shared" si="11"/>
        <v>0.523525674144113</v>
      </c>
    </row>
    <row r="27" spans="1:28" x14ac:dyDescent="0.35">
      <c r="A27" s="4">
        <v>23</v>
      </c>
      <c r="B27" s="4">
        <f t="shared" si="0"/>
        <v>10</v>
      </c>
      <c r="C27" s="4">
        <v>283.01097599820099</v>
      </c>
      <c r="D27" s="4">
        <v>270.68110376294214</v>
      </c>
      <c r="E27" s="4">
        <v>284.52277045262406</v>
      </c>
      <c r="F27" s="4">
        <v>265.7878899397432</v>
      </c>
      <c r="G27" s="4">
        <v>786.91071428571433</v>
      </c>
      <c r="H27" s="4">
        <v>926.21951219512198</v>
      </c>
      <c r="I27" s="4">
        <v>1531.5952380952381</v>
      </c>
      <c r="J27" s="4">
        <v>1305.4761904761904</v>
      </c>
      <c r="K27" s="4">
        <v>246.67830000000001</v>
      </c>
      <c r="L27" s="4">
        <v>462.35820000000001</v>
      </c>
      <c r="M27" s="4">
        <f>(M$66-M$19)/47*(A30-18)+M$19</f>
        <v>223.16055921985816</v>
      </c>
      <c r="N27" s="4">
        <f t="shared" si="2"/>
        <v>229.03999441489361</v>
      </c>
      <c r="P27" s="4">
        <f t="shared" si="3"/>
        <v>229.03999441489361</v>
      </c>
      <c r="Q27" s="4">
        <f t="shared" si="4"/>
        <v>557.87071987082072</v>
      </c>
      <c r="R27" s="4">
        <f t="shared" si="5"/>
        <v>697.17951778022837</v>
      </c>
      <c r="S27" s="4">
        <f t="shared" si="6"/>
        <v>1302.5552436803446</v>
      </c>
      <c r="T27" s="4">
        <f t="shared" si="7"/>
        <v>1076.4361960612969</v>
      </c>
      <c r="U27" s="2">
        <f t="shared" si="12"/>
        <v>151005.06221166084</v>
      </c>
      <c r="V27" s="2">
        <f t="shared" si="13"/>
        <v>185301.87294001458</v>
      </c>
      <c r="W27" s="2">
        <f t="shared" si="14"/>
        <v>352577.09107160376</v>
      </c>
      <c r="X27" s="2">
        <f t="shared" si="15"/>
        <v>286103.70520589582</v>
      </c>
      <c r="Y27" s="2">
        <f t="shared" si="8"/>
        <v>0.23860873885004552</v>
      </c>
      <c r="Z27" s="2">
        <f t="shared" si="9"/>
        <v>0.33797099738568248</v>
      </c>
      <c r="AA27" s="2">
        <f t="shared" si="10"/>
        <v>0.55712023038070391</v>
      </c>
      <c r="AB27" s="2">
        <f t="shared" si="11"/>
        <v>0.52182286703317704</v>
      </c>
    </row>
    <row r="28" spans="1:28" x14ac:dyDescent="0.35">
      <c r="A28" s="4">
        <v>24</v>
      </c>
      <c r="B28" s="4">
        <f t="shared" si="0"/>
        <v>10.5</v>
      </c>
      <c r="C28" s="4">
        <v>309.96367510988421</v>
      </c>
      <c r="D28" s="4">
        <v>285.25697087668181</v>
      </c>
      <c r="E28" s="4">
        <v>313.15524118033284</v>
      </c>
      <c r="F28" s="4">
        <v>280.75925031001844</v>
      </c>
      <c r="G28" s="4">
        <v>715.15517241379314</v>
      </c>
      <c r="H28" s="4">
        <v>936.9</v>
      </c>
      <c r="I28" s="4">
        <v>1415.2647058823529</v>
      </c>
      <c r="J28" s="4">
        <v>1395.95</v>
      </c>
      <c r="K28" s="4">
        <v>240.76900000000001</v>
      </c>
      <c r="L28" s="4">
        <v>493.89190000000002</v>
      </c>
      <c r="M28" s="4">
        <f>(M$66-M$19)/47*(A31-18)+M$19</f>
        <v>225.85934787234044</v>
      </c>
      <c r="N28" s="4">
        <f t="shared" si="2"/>
        <v>229.58676090425533</v>
      </c>
      <c r="P28" s="4">
        <f t="shared" si="3"/>
        <v>229.58676090425533</v>
      </c>
      <c r="Q28" s="4">
        <f t="shared" si="4"/>
        <v>485.56841150953778</v>
      </c>
      <c r="R28" s="4">
        <f t="shared" si="5"/>
        <v>707.31323909574462</v>
      </c>
      <c r="S28" s="4">
        <f t="shared" si="6"/>
        <v>1185.6779449780977</v>
      </c>
      <c r="T28" s="4">
        <f t="shared" si="7"/>
        <v>1166.3632390957448</v>
      </c>
      <c r="U28" s="2">
        <f t="shared" si="12"/>
        <v>138511.77422061286</v>
      </c>
      <c r="V28" s="2">
        <f t="shared" si="13"/>
        <v>198584.7347428721</v>
      </c>
      <c r="W28" s="2">
        <f t="shared" si="14"/>
        <v>338222.89901974116</v>
      </c>
      <c r="X28" s="2">
        <f t="shared" si="15"/>
        <v>327467.26859768608</v>
      </c>
      <c r="Y28" s="2">
        <f t="shared" si="8"/>
        <v>0.21886762787022976</v>
      </c>
      <c r="Z28" s="2">
        <f t="shared" si="9"/>
        <v>0.36219753098958823</v>
      </c>
      <c r="AA28" s="2">
        <f t="shared" si="10"/>
        <v>0.53443863538950109</v>
      </c>
      <c r="AB28" s="2">
        <f t="shared" si="11"/>
        <v>0.59726562728781685</v>
      </c>
    </row>
    <row r="29" spans="1:28" x14ac:dyDescent="0.35">
      <c r="A29" s="4">
        <v>25</v>
      </c>
      <c r="B29" s="4">
        <f t="shared" si="0"/>
        <v>11</v>
      </c>
      <c r="C29" s="4">
        <v>335.55728627769219</v>
      </c>
      <c r="D29" s="4">
        <v>301.12751624309158</v>
      </c>
      <c r="E29" s="4">
        <v>338.8252056034147</v>
      </c>
      <c r="F29" s="4">
        <v>291.6432234587495</v>
      </c>
      <c r="G29" s="4">
        <v>714.51724137931035</v>
      </c>
      <c r="H29" s="4">
        <v>848.85714285714289</v>
      </c>
      <c r="I29" s="4">
        <v>1637.5483870967741</v>
      </c>
      <c r="J29" s="4">
        <v>1555.7831325301204</v>
      </c>
      <c r="K29" s="4">
        <v>235.59819999999999</v>
      </c>
      <c r="L29" s="4">
        <v>490.96769999999998</v>
      </c>
      <c r="M29" s="4">
        <f>(M$66-M$19)/47*(A32-18)+M$19</f>
        <v>228.55813652482269</v>
      </c>
      <c r="N29" s="4">
        <f t="shared" si="2"/>
        <v>230.31815239361703</v>
      </c>
      <c r="P29" s="4">
        <f t="shared" si="3"/>
        <v>230.31815239361703</v>
      </c>
      <c r="Q29" s="4">
        <f t="shared" si="4"/>
        <v>484.19908898569332</v>
      </c>
      <c r="R29" s="4">
        <f t="shared" si="5"/>
        <v>618.53899046352581</v>
      </c>
      <c r="S29" s="4">
        <f t="shared" si="6"/>
        <v>1407.2302347031571</v>
      </c>
      <c r="T29" s="4">
        <f t="shared" si="7"/>
        <v>1325.4649801365033</v>
      </c>
      <c r="U29" s="2">
        <f t="shared" si="12"/>
        <v>145805.6690334295</v>
      </c>
      <c r="V29" s="2">
        <f t="shared" si="13"/>
        <v>180392.70501370338</v>
      </c>
      <c r="W29" s="2">
        <f t="shared" si="14"/>
        <v>423755.74535834452</v>
      </c>
      <c r="X29" s="2">
        <f t="shared" si="15"/>
        <v>386562.87938869721</v>
      </c>
      <c r="Y29" s="2">
        <f t="shared" si="8"/>
        <v>0.23039298349143139</v>
      </c>
      <c r="Z29" s="2">
        <f t="shared" si="9"/>
        <v>0.3290171948468042</v>
      </c>
      <c r="AA29" s="2">
        <f t="shared" si="10"/>
        <v>0.66959228054678821</v>
      </c>
      <c r="AB29" s="2">
        <f t="shared" si="11"/>
        <v>0.70504976461609747</v>
      </c>
    </row>
    <row r="30" spans="1:28" x14ac:dyDescent="0.35">
      <c r="A30" s="4">
        <v>26</v>
      </c>
      <c r="B30" s="4">
        <f t="shared" si="0"/>
        <v>11.5</v>
      </c>
      <c r="C30" s="4">
        <v>362.12821911300591</v>
      </c>
      <c r="D30" s="4">
        <v>311.7858984077489</v>
      </c>
      <c r="E30" s="4">
        <v>366.25129489779601</v>
      </c>
      <c r="F30" s="4">
        <v>305.89121530282631</v>
      </c>
      <c r="G30" s="4">
        <v>707.66666666666663</v>
      </c>
      <c r="H30" s="4">
        <v>829.27586206896547</v>
      </c>
      <c r="I30" s="4">
        <v>1824.8222222222223</v>
      </c>
      <c r="J30" s="4">
        <v>1538.4117647058824</v>
      </c>
      <c r="K30" s="4">
        <v>236.0635</v>
      </c>
      <c r="L30" s="4">
        <v>484.22669999999999</v>
      </c>
      <c r="M30" s="4">
        <f>(M$66-M$19)/47*(A33-18)+M$19</f>
        <v>231.25692517730496</v>
      </c>
      <c r="N30" s="4">
        <f t="shared" si="2"/>
        <v>232.45856888297871</v>
      </c>
      <c r="P30" s="4">
        <f t="shared" si="3"/>
        <v>232.45856888297871</v>
      </c>
      <c r="Q30" s="4">
        <f t="shared" si="4"/>
        <v>475.20809778368789</v>
      </c>
      <c r="R30" s="4">
        <f t="shared" si="5"/>
        <v>596.81729318598673</v>
      </c>
      <c r="S30" s="4">
        <f t="shared" si="6"/>
        <v>1592.3636533392437</v>
      </c>
      <c r="T30" s="4">
        <f t="shared" si="7"/>
        <v>1305.9531958229038</v>
      </c>
      <c r="U30" s="2">
        <f t="shared" si="12"/>
        <v>148163.18369812451</v>
      </c>
      <c r="V30" s="2">
        <f t="shared" si="13"/>
        <v>182561.16712640467</v>
      </c>
      <c r="W30" s="2">
        <f t="shared" si="14"/>
        <v>496476.53224822134</v>
      </c>
      <c r="X30" s="2">
        <f t="shared" si="15"/>
        <v>399479.61019887798</v>
      </c>
      <c r="Y30" s="2">
        <f t="shared" si="8"/>
        <v>0.23411818046644994</v>
      </c>
      <c r="Z30" s="2">
        <f t="shared" si="9"/>
        <v>0.33297224015419818</v>
      </c>
      <c r="AA30" s="2">
        <f t="shared" si="10"/>
        <v>0.784501112037846</v>
      </c>
      <c r="AB30" s="2">
        <f t="shared" si="11"/>
        <v>0.72860851405352134</v>
      </c>
    </row>
    <row r="31" spans="1:28" x14ac:dyDescent="0.35">
      <c r="A31" s="4">
        <v>27</v>
      </c>
      <c r="B31" s="4">
        <f t="shared" si="0"/>
        <v>12</v>
      </c>
      <c r="C31" s="4">
        <v>383.73619035551684</v>
      </c>
      <c r="D31" s="4">
        <v>321.47737402973405</v>
      </c>
      <c r="E31" s="4">
        <v>383.26280017281869</v>
      </c>
      <c r="F31" s="4">
        <v>313.81381041174927</v>
      </c>
      <c r="G31" s="4">
        <v>648.62903225806451</v>
      </c>
      <c r="H31" s="4">
        <v>798.90163934426232</v>
      </c>
      <c r="I31" s="4">
        <v>1840.2051282051282</v>
      </c>
      <c r="J31" s="4">
        <v>1616.5692307692307</v>
      </c>
      <c r="K31" s="4">
        <v>232.1936</v>
      </c>
      <c r="L31" s="4">
        <v>485.82369999999997</v>
      </c>
      <c r="M31" s="4">
        <f>(M$66-M$19)/47*(A34-18)+M$19</f>
        <v>233.95571382978724</v>
      </c>
      <c r="N31" s="4">
        <f t="shared" si="2"/>
        <v>233.51518537234045</v>
      </c>
      <c r="P31" s="4">
        <f t="shared" si="3"/>
        <v>233.51518537234045</v>
      </c>
      <c r="Q31" s="4">
        <f t="shared" si="4"/>
        <v>415.11384688572406</v>
      </c>
      <c r="R31" s="4">
        <f t="shared" si="5"/>
        <v>565.38645397192181</v>
      </c>
      <c r="S31" s="4">
        <f t="shared" si="6"/>
        <v>1606.6899428327877</v>
      </c>
      <c r="T31" s="4">
        <f t="shared" si="7"/>
        <v>1383.0540453968902</v>
      </c>
      <c r="U31" s="2">
        <f t="shared" si="12"/>
        <v>133449.70942020367</v>
      </c>
      <c r="V31" s="2">
        <f t="shared" si="13"/>
        <v>177426.07747611587</v>
      </c>
      <c r="W31" s="2">
        <f t="shared" si="14"/>
        <v>516514.46370186808</v>
      </c>
      <c r="X31" s="2">
        <f t="shared" si="15"/>
        <v>434021.45999138255</v>
      </c>
      <c r="Y31" s="2">
        <f t="shared" si="8"/>
        <v>0.21086887021063674</v>
      </c>
      <c r="Z31" s="2">
        <f t="shared" si="9"/>
        <v>0.32360638031027306</v>
      </c>
      <c r="AA31" s="2">
        <f t="shared" si="10"/>
        <v>0.8161637959458633</v>
      </c>
      <c r="AB31" s="2">
        <f t="shared" si="11"/>
        <v>0.79160919095276849</v>
      </c>
    </row>
    <row r="32" spans="1:28" x14ac:dyDescent="0.35">
      <c r="A32" s="4">
        <v>28</v>
      </c>
      <c r="B32" s="4">
        <f t="shared" si="0"/>
        <v>12.5</v>
      </c>
      <c r="C32" s="4">
        <v>407.05447451616288</v>
      </c>
      <c r="D32" s="4">
        <v>332.42536089555466</v>
      </c>
      <c r="E32" s="4">
        <v>419.75965619373818</v>
      </c>
      <c r="F32" s="4">
        <v>330.8235529250033</v>
      </c>
      <c r="G32" s="4">
        <v>752.25373134328356</v>
      </c>
      <c r="H32" s="4">
        <v>740.921875</v>
      </c>
      <c r="I32" s="4">
        <v>1936.590909090909</v>
      </c>
      <c r="J32" s="4">
        <v>1572.7865168539327</v>
      </c>
      <c r="K32" s="4">
        <v>235.08500000000001</v>
      </c>
      <c r="L32" s="4">
        <v>472.98390000000001</v>
      </c>
      <c r="M32" s="4">
        <f>(M$66-M$19)/47*(A35-18)+M$19</f>
        <v>236.65450248226949</v>
      </c>
      <c r="N32" s="4">
        <f t="shared" si="2"/>
        <v>236.26212686170214</v>
      </c>
      <c r="P32" s="4">
        <f t="shared" si="3"/>
        <v>236.26212686170214</v>
      </c>
      <c r="Q32" s="4">
        <f t="shared" si="4"/>
        <v>515.99160448158136</v>
      </c>
      <c r="R32" s="4">
        <f t="shared" si="5"/>
        <v>504.65974813829786</v>
      </c>
      <c r="S32" s="4">
        <f t="shared" si="6"/>
        <v>1700.3287822292068</v>
      </c>
      <c r="T32" s="4">
        <f t="shared" si="7"/>
        <v>1336.5243899922305</v>
      </c>
      <c r="U32" s="2">
        <f t="shared" si="12"/>
        <v>171528.69533886597</v>
      </c>
      <c r="V32" s="2">
        <f t="shared" si="13"/>
        <v>166953.33089734902</v>
      </c>
      <c r="W32" s="2">
        <f t="shared" si="14"/>
        <v>565232.40907364304</v>
      </c>
      <c r="X32" s="2">
        <f t="shared" si="15"/>
        <v>442153.74726815242</v>
      </c>
      <c r="Y32" s="2">
        <f t="shared" si="8"/>
        <v>0.27103889811344317</v>
      </c>
      <c r="Z32" s="2">
        <f t="shared" si="9"/>
        <v>0.30450519935383924</v>
      </c>
      <c r="AA32" s="2">
        <f t="shared" si="10"/>
        <v>0.89314484104639613</v>
      </c>
      <c r="AB32" s="2">
        <f t="shared" si="11"/>
        <v>0.80644162193875502</v>
      </c>
    </row>
    <row r="33" spans="1:28" x14ac:dyDescent="0.35">
      <c r="A33" s="4">
        <v>29</v>
      </c>
      <c r="B33" s="4">
        <f t="shared" si="0"/>
        <v>13</v>
      </c>
      <c r="C33" s="4">
        <v>421.98917124773578</v>
      </c>
      <c r="D33" s="4">
        <v>338.85471811597313</v>
      </c>
      <c r="E33" s="4">
        <v>436.09925282235065</v>
      </c>
      <c r="F33" s="4">
        <v>337.41022768755323</v>
      </c>
      <c r="G33" s="4">
        <v>760.030303030303</v>
      </c>
      <c r="H33" s="4">
        <v>725.74193548387098</v>
      </c>
      <c r="I33" s="4">
        <v>1961.2173913043478</v>
      </c>
      <c r="J33" s="4">
        <v>1605.4729729729729</v>
      </c>
      <c r="K33" s="4">
        <v>237.7938</v>
      </c>
      <c r="L33" s="4">
        <v>497.59370000000001</v>
      </c>
      <c r="M33" s="4">
        <f>(M$66-M$19)/47*(A36-18)+M$19</f>
        <v>239.35329113475177</v>
      </c>
      <c r="N33" s="4">
        <f t="shared" si="2"/>
        <v>238.96341835106384</v>
      </c>
      <c r="P33" s="4">
        <f t="shared" si="3"/>
        <v>238.96341835106384</v>
      </c>
      <c r="Q33" s="4">
        <f t="shared" si="4"/>
        <v>521.06688467923914</v>
      </c>
      <c r="R33" s="4">
        <f t="shared" si="5"/>
        <v>486.77851713280711</v>
      </c>
      <c r="S33" s="4">
        <f t="shared" si="6"/>
        <v>1722.2539729532839</v>
      </c>
      <c r="T33" s="4">
        <f t="shared" si="7"/>
        <v>1366.509554621909</v>
      </c>
      <c r="U33" s="2">
        <f t="shared" si="12"/>
        <v>176565.97232755186</v>
      </c>
      <c r="V33" s="2">
        <f t="shared" si="13"/>
        <v>164244.05029918998</v>
      </c>
      <c r="W33" s="2">
        <f t="shared" si="14"/>
        <v>583593.8845291998</v>
      </c>
      <c r="X33" s="2">
        <f t="shared" si="15"/>
        <v>461074.29996219528</v>
      </c>
      <c r="Y33" s="2">
        <f t="shared" si="8"/>
        <v>0.27899848762590573</v>
      </c>
      <c r="Z33" s="2">
        <f t="shared" si="9"/>
        <v>0.29956375838818905</v>
      </c>
      <c r="AA33" s="2">
        <f t="shared" si="10"/>
        <v>0.92215849421608531</v>
      </c>
      <c r="AB33" s="2">
        <f t="shared" si="11"/>
        <v>0.84095070683701756</v>
      </c>
    </row>
    <row r="34" spans="1:28" x14ac:dyDescent="0.35">
      <c r="A34" s="4">
        <v>30</v>
      </c>
      <c r="B34" s="4">
        <f t="shared" si="0"/>
        <v>13.5</v>
      </c>
      <c r="C34" s="4">
        <v>439.36717214807317</v>
      </c>
      <c r="D34" s="4">
        <v>347.15997878772947</v>
      </c>
      <c r="E34" s="4">
        <v>448.28523236406352</v>
      </c>
      <c r="F34" s="4">
        <v>342.32212565026282</v>
      </c>
      <c r="G34" s="4">
        <v>751.85294117647061</v>
      </c>
      <c r="H34" s="4">
        <v>660.15625</v>
      </c>
      <c r="I34" s="4">
        <v>1624.7872340425531</v>
      </c>
      <c r="J34" s="4">
        <v>1559.3417721518988</v>
      </c>
      <c r="K34" s="4">
        <v>231.4633</v>
      </c>
      <c r="L34" s="4">
        <v>469.7559</v>
      </c>
      <c r="M34" s="4">
        <f>(M$66-M$19)/47*(A37-18)+M$19</f>
        <v>242.05207978723405</v>
      </c>
      <c r="N34" s="4">
        <f t="shared" si="2"/>
        <v>239.40488484042552</v>
      </c>
      <c r="P34" s="4">
        <f t="shared" si="3"/>
        <v>239.40488484042552</v>
      </c>
      <c r="Q34" s="4">
        <f t="shared" si="4"/>
        <v>512.44805633604506</v>
      </c>
      <c r="R34" s="4">
        <f t="shared" si="5"/>
        <v>420.75136515957445</v>
      </c>
      <c r="S34" s="4">
        <f t="shared" si="6"/>
        <v>1385.3823492021277</v>
      </c>
      <c r="T34" s="4">
        <f t="shared" si="7"/>
        <v>1319.9368873114734</v>
      </c>
      <c r="U34" s="2">
        <f t="shared" si="12"/>
        <v>177901.45636743458</v>
      </c>
      <c r="V34" s="2">
        <f t="shared" si="13"/>
        <v>144032.50169167545</v>
      </c>
      <c r="W34" s="2">
        <f t="shared" si="14"/>
        <v>480949.30696190544</v>
      </c>
      <c r="X34" s="2">
        <f t="shared" si="15"/>
        <v>451843.600988655</v>
      </c>
      <c r="Y34" s="2">
        <f t="shared" si="8"/>
        <v>0.28110873583774465</v>
      </c>
      <c r="Z34" s="2">
        <f t="shared" si="9"/>
        <v>0.26270003362809358</v>
      </c>
      <c r="AA34" s="2">
        <f t="shared" si="10"/>
        <v>0.75996596342001199</v>
      </c>
      <c r="AB34" s="2">
        <f t="shared" si="11"/>
        <v>0.82411488921058529</v>
      </c>
    </row>
    <row r="35" spans="1:28" x14ac:dyDescent="0.35">
      <c r="A35" s="4">
        <v>31</v>
      </c>
      <c r="B35" s="4">
        <f t="shared" si="0"/>
        <v>14</v>
      </c>
      <c r="C35" s="4">
        <v>464.09035620575878</v>
      </c>
      <c r="D35" s="4">
        <v>357.34867230983184</v>
      </c>
      <c r="E35" s="4">
        <v>468.24397329265838</v>
      </c>
      <c r="F35" s="4">
        <v>349.94392133633903</v>
      </c>
      <c r="G35" s="4">
        <v>686.8115942028985</v>
      </c>
      <c r="H35" s="4">
        <v>792.66666666666663</v>
      </c>
      <c r="I35" s="4">
        <v>1622.42</v>
      </c>
      <c r="J35" s="4">
        <v>1413.878787878788</v>
      </c>
      <c r="K35" s="4">
        <v>237.2902</v>
      </c>
      <c r="L35" s="4">
        <v>471.45</v>
      </c>
      <c r="M35" s="4">
        <f>(M$66-M$19)/47*(A38-18)+M$19</f>
        <v>244.7508684397163</v>
      </c>
      <c r="N35" s="4">
        <f t="shared" si="2"/>
        <v>242.88570132978722</v>
      </c>
      <c r="P35" s="4">
        <f t="shared" si="3"/>
        <v>242.88570132978722</v>
      </c>
      <c r="Q35" s="4">
        <f t="shared" si="4"/>
        <v>443.92589287311125</v>
      </c>
      <c r="R35" s="4">
        <f t="shared" si="5"/>
        <v>549.78096533687938</v>
      </c>
      <c r="S35" s="4">
        <f t="shared" si="6"/>
        <v>1379.5342986702128</v>
      </c>
      <c r="T35" s="4">
        <f t="shared" si="7"/>
        <v>1170.9930865490007</v>
      </c>
      <c r="U35" s="2">
        <f t="shared" si="12"/>
        <v>158636.32842216294</v>
      </c>
      <c r="V35" s="2">
        <f t="shared" si="13"/>
        <v>192392.50688606544</v>
      </c>
      <c r="W35" s="2">
        <f t="shared" si="14"/>
        <v>492974.75003567559</v>
      </c>
      <c r="X35" s="2">
        <f t="shared" si="15"/>
        <v>409781.91256470035</v>
      </c>
      <c r="Y35" s="2">
        <f t="shared" si="8"/>
        <v>0.25066718761757473</v>
      </c>
      <c r="Z35" s="2">
        <f t="shared" si="9"/>
        <v>0.35090356298160258</v>
      </c>
      <c r="AA35" s="2">
        <f t="shared" si="10"/>
        <v>0.77896781517199731</v>
      </c>
      <c r="AB35" s="2">
        <f t="shared" si="11"/>
        <v>0.74739882281134495</v>
      </c>
    </row>
    <row r="36" spans="1:28" x14ac:dyDescent="0.35">
      <c r="A36" s="4">
        <v>32</v>
      </c>
      <c r="B36" s="4">
        <f t="shared" si="0"/>
        <v>14.5</v>
      </c>
      <c r="C36" s="4">
        <v>476.97878569599141</v>
      </c>
      <c r="D36" s="4">
        <v>362.93658525170332</v>
      </c>
      <c r="E36" s="4">
        <v>485.30129052084544</v>
      </c>
      <c r="F36" s="4">
        <v>357.23856191073446</v>
      </c>
      <c r="G36" s="4">
        <v>759.01449275362324</v>
      </c>
      <c r="H36" s="4">
        <v>696.42647058823525</v>
      </c>
      <c r="I36" s="4">
        <v>1562.6896551724137</v>
      </c>
      <c r="J36" s="4">
        <v>1585.4594594594594</v>
      </c>
      <c r="K36" s="4">
        <v>230.4074</v>
      </c>
      <c r="L36" s="4">
        <v>469.59429999999998</v>
      </c>
      <c r="M36" s="4">
        <f>(M$66-M$19)/47*(A39-18)+M$19</f>
        <v>247.44965709219858</v>
      </c>
      <c r="N36" s="4">
        <f t="shared" si="2"/>
        <v>243.18909281914893</v>
      </c>
      <c r="P36" s="4">
        <f t="shared" si="3"/>
        <v>243.18909281914893</v>
      </c>
      <c r="Q36" s="4">
        <f t="shared" si="4"/>
        <v>515.82539993447426</v>
      </c>
      <c r="R36" s="4">
        <f t="shared" si="5"/>
        <v>453.23737776908632</v>
      </c>
      <c r="S36" s="4">
        <f t="shared" si="6"/>
        <v>1319.5005623532647</v>
      </c>
      <c r="T36" s="4">
        <f t="shared" si="7"/>
        <v>1342.2703666403104</v>
      </c>
      <c r="U36" s="2">
        <f t="shared" si="12"/>
        <v>187211.90923831228</v>
      </c>
      <c r="V36" s="2">
        <f t="shared" si="13"/>
        <v>161913.8690384207</v>
      </c>
      <c r="W36" s="2">
        <f t="shared" si="14"/>
        <v>478895.02833819616</v>
      </c>
      <c r="X36" s="2">
        <f t="shared" si="15"/>
        <v>479510.73547397874</v>
      </c>
      <c r="Y36" s="2">
        <f t="shared" si="8"/>
        <v>0.29582053016506993</v>
      </c>
      <c r="Z36" s="2">
        <f t="shared" si="9"/>
        <v>0.29531375447675229</v>
      </c>
      <c r="AA36" s="2">
        <f t="shared" si="10"/>
        <v>0.75671992103924179</v>
      </c>
      <c r="AB36" s="2">
        <f t="shared" si="11"/>
        <v>0.87457681325080083</v>
      </c>
    </row>
    <row r="37" spans="1:28" x14ac:dyDescent="0.35">
      <c r="A37" s="4">
        <v>33</v>
      </c>
      <c r="B37" s="4">
        <f t="shared" si="0"/>
        <v>15</v>
      </c>
      <c r="C37" s="4">
        <v>493.53217143937076</v>
      </c>
      <c r="D37" s="4">
        <v>368.33713746445568</v>
      </c>
      <c r="E37" s="4">
        <v>500.8010013414451</v>
      </c>
      <c r="F37" s="4">
        <v>364.38890700560682</v>
      </c>
      <c r="G37" s="4">
        <v>569.13235294117646</v>
      </c>
      <c r="H37" s="4">
        <v>590.6567164179105</v>
      </c>
      <c r="I37" s="4">
        <v>1643.7792207792209</v>
      </c>
      <c r="J37" s="4">
        <v>1729.2692307692307</v>
      </c>
      <c r="K37" s="4">
        <v>233.6463</v>
      </c>
      <c r="L37" s="4">
        <v>471.5179</v>
      </c>
      <c r="M37" s="4">
        <f>(M$66-M$19)/47*(A40-18)+M$19</f>
        <v>250.14844574468083</v>
      </c>
      <c r="N37" s="4">
        <f t="shared" ref="N37:N68" si="16">(K37+M37*3)/4</f>
        <v>246.02290930851061</v>
      </c>
      <c r="P37" s="4">
        <f t="shared" si="3"/>
        <v>246.02290930851061</v>
      </c>
      <c r="Q37" s="4">
        <f t="shared" si="4"/>
        <v>323.10944363266583</v>
      </c>
      <c r="R37" s="4">
        <f t="shared" si="5"/>
        <v>344.63380710939987</v>
      </c>
      <c r="S37" s="4">
        <f t="shared" si="6"/>
        <v>1397.7563114707102</v>
      </c>
      <c r="T37" s="4">
        <f t="shared" si="7"/>
        <v>1483.2463214607201</v>
      </c>
      <c r="U37" s="2">
        <f t="shared" si="12"/>
        <v>119013.20755538903</v>
      </c>
      <c r="V37" s="2">
        <f t="shared" si="13"/>
        <v>125580.73628977535</v>
      </c>
      <c r="W37" s="2">
        <f t="shared" si="14"/>
        <v>514845.5586399975</v>
      </c>
      <c r="X37" s="2">
        <f t="shared" si="15"/>
        <v>540478.50589715876</v>
      </c>
      <c r="Y37" s="2">
        <f t="shared" si="8"/>
        <v>0.18805721440971121</v>
      </c>
      <c r="Z37" s="2">
        <f t="shared" si="9"/>
        <v>0.22904596711779143</v>
      </c>
      <c r="AA37" s="2">
        <f t="shared" si="10"/>
        <v>0.81352669672388345</v>
      </c>
      <c r="AB37" s="2">
        <f t="shared" si="11"/>
        <v>0.98577557153304307</v>
      </c>
    </row>
    <row r="38" spans="1:28" x14ac:dyDescent="0.35">
      <c r="A38" s="4">
        <v>34</v>
      </c>
      <c r="B38" s="4">
        <f t="shared" si="0"/>
        <v>15.5</v>
      </c>
      <c r="C38" s="4">
        <v>512.024929866707</v>
      </c>
      <c r="D38" s="4">
        <v>375.49498025169328</v>
      </c>
      <c r="E38" s="4">
        <v>517.21695122533151</v>
      </c>
      <c r="F38" s="4">
        <v>370.29967935877517</v>
      </c>
      <c r="G38" s="4">
        <v>764.75</v>
      </c>
      <c r="H38" s="4">
        <v>601.31147540983602</v>
      </c>
      <c r="I38" s="4">
        <v>1335.840909090909</v>
      </c>
      <c r="J38" s="4">
        <v>1570.8620689655172</v>
      </c>
      <c r="K38" s="4">
        <v>227.02080000000001</v>
      </c>
      <c r="L38" s="4">
        <v>456.36200000000002</v>
      </c>
      <c r="M38" s="4">
        <f>(M$66-M$19)/47*(A41-18)+M$19</f>
        <v>252.84723439716311</v>
      </c>
      <c r="N38" s="4">
        <f t="shared" si="16"/>
        <v>246.39062579787233</v>
      </c>
      <c r="P38" s="4">
        <f t="shared" si="3"/>
        <v>246.39062579787233</v>
      </c>
      <c r="Q38" s="4">
        <f t="shared" si="4"/>
        <v>518.3593742021277</v>
      </c>
      <c r="R38" s="4">
        <f t="shared" si="5"/>
        <v>354.92084961196372</v>
      </c>
      <c r="S38" s="4">
        <f t="shared" si="6"/>
        <v>1089.4502832930366</v>
      </c>
      <c r="T38" s="4">
        <f t="shared" si="7"/>
        <v>1324.4714431676448</v>
      </c>
      <c r="U38" s="2">
        <f t="shared" si="12"/>
        <v>194641.34297930801</v>
      </c>
      <c r="V38" s="2">
        <f t="shared" si="13"/>
        <v>131427.07680905421</v>
      </c>
      <c r="W38" s="2">
        <f t="shared" si="14"/>
        <v>409083.11261032044</v>
      </c>
      <c r="X38" s="2">
        <f t="shared" si="15"/>
        <v>490451.35072483309</v>
      </c>
      <c r="Y38" s="2">
        <f t="shared" si="8"/>
        <v>0.30756005590907559</v>
      </c>
      <c r="Z38" s="2">
        <f t="shared" si="9"/>
        <v>0.23970907324298768</v>
      </c>
      <c r="AA38" s="2">
        <f t="shared" si="10"/>
        <v>0.6464075055177988</v>
      </c>
      <c r="AB38" s="2">
        <f t="shared" si="11"/>
        <v>0.8945313371294733</v>
      </c>
    </row>
    <row r="39" spans="1:28" x14ac:dyDescent="0.35">
      <c r="A39" s="4">
        <v>35</v>
      </c>
      <c r="B39" s="4">
        <f t="shared" si="0"/>
        <v>16</v>
      </c>
      <c r="C39" s="4">
        <v>528.80737537590801</v>
      </c>
      <c r="D39" s="4">
        <v>383.70680873908299</v>
      </c>
      <c r="E39" s="4">
        <v>538.39734423830862</v>
      </c>
      <c r="F39" s="4">
        <v>378.22378005648471</v>
      </c>
      <c r="G39" s="4">
        <v>647.69696969696975</v>
      </c>
      <c r="H39" s="4">
        <v>662.6615384615385</v>
      </c>
      <c r="I39" s="4">
        <v>1466.4047619047619</v>
      </c>
      <c r="J39" s="4">
        <v>1632.0112359550562</v>
      </c>
      <c r="K39" s="4">
        <v>232.9478</v>
      </c>
      <c r="L39" s="4">
        <v>447.52530000000002</v>
      </c>
      <c r="M39" s="4">
        <f>(M$66-M$19)/47*(A42-18)+M$19</f>
        <v>255.54602304964538</v>
      </c>
      <c r="N39" s="4">
        <f t="shared" si="16"/>
        <v>249.89646728723406</v>
      </c>
      <c r="P39" s="4">
        <f t="shared" si="3"/>
        <v>249.89646728723406</v>
      </c>
      <c r="Q39" s="4">
        <f t="shared" si="4"/>
        <v>397.80050240973571</v>
      </c>
      <c r="R39" s="4">
        <f t="shared" si="5"/>
        <v>412.76507117430447</v>
      </c>
      <c r="S39" s="4">
        <f t="shared" si="6"/>
        <v>1216.5082946175278</v>
      </c>
      <c r="T39" s="4">
        <f t="shared" si="7"/>
        <v>1382.1147686678221</v>
      </c>
      <c r="U39" s="2">
        <f t="shared" si="12"/>
        <v>152638.7612944436</v>
      </c>
      <c r="V39" s="2">
        <f t="shared" si="13"/>
        <v>156117.56549482938</v>
      </c>
      <c r="W39" s="2">
        <f t="shared" si="14"/>
        <v>466782.51553231577</v>
      </c>
      <c r="X39" s="2">
        <f t="shared" si="15"/>
        <v>522748.67227743758</v>
      </c>
      <c r="Y39" s="2">
        <f t="shared" si="8"/>
        <v>0.24119020778952299</v>
      </c>
      <c r="Z39" s="2">
        <f t="shared" si="9"/>
        <v>0.28474191049753961</v>
      </c>
      <c r="AA39" s="2">
        <f t="shared" si="10"/>
        <v>0.73758048715148861</v>
      </c>
      <c r="AB39" s="2">
        <f t="shared" si="11"/>
        <v>0.95343823215882573</v>
      </c>
    </row>
    <row r="40" spans="1:28" x14ac:dyDescent="0.35">
      <c r="A40" s="4">
        <v>36</v>
      </c>
      <c r="B40" s="4">
        <f t="shared" si="0"/>
        <v>16.5</v>
      </c>
      <c r="C40" s="4">
        <v>543.60463624798786</v>
      </c>
      <c r="D40" s="4">
        <v>390.80031568682267</v>
      </c>
      <c r="E40" s="4">
        <v>550.75130094162398</v>
      </c>
      <c r="F40" s="4">
        <v>383.43684016944047</v>
      </c>
      <c r="G40" s="4">
        <v>656.3943661971831</v>
      </c>
      <c r="H40" s="4">
        <v>604.79411764705878</v>
      </c>
      <c r="I40" s="4">
        <v>1476.1428571428571</v>
      </c>
      <c r="J40" s="4">
        <v>1562.4347826086957</v>
      </c>
      <c r="K40" s="4">
        <v>236.2902</v>
      </c>
      <c r="L40" s="4">
        <v>457.90559999999999</v>
      </c>
      <c r="M40" s="4">
        <f>(M$66-M$19)/47*(A43-18)+M$19</f>
        <v>258.24481170212766</v>
      </c>
      <c r="N40" s="4">
        <f t="shared" si="16"/>
        <v>252.75615877659575</v>
      </c>
      <c r="P40" s="4">
        <f>N40</f>
        <v>252.75615877659575</v>
      </c>
      <c r="Q40" s="4">
        <f t="shared" si="4"/>
        <v>403.63820742058738</v>
      </c>
      <c r="R40" s="4">
        <f t="shared" si="5"/>
        <v>352.03795887046306</v>
      </c>
      <c r="S40" s="4">
        <f t="shared" si="6"/>
        <v>1223.3866983662613</v>
      </c>
      <c r="T40" s="4">
        <f t="shared" si="7"/>
        <v>1309.6786238320999</v>
      </c>
      <c r="U40" s="2">
        <f t="shared" si="12"/>
        <v>157741.93888322875</v>
      </c>
      <c r="V40" s="2">
        <f t="shared" si="13"/>
        <v>134984.3225689898</v>
      </c>
      <c r="W40" s="2">
        <f t="shared" si="14"/>
        <v>478099.90792859462</v>
      </c>
      <c r="X40" s="2">
        <f t="shared" si="15"/>
        <v>502179.03315964167</v>
      </c>
      <c r="Y40" s="2">
        <f t="shared" si="8"/>
        <v>0.24925392930159435</v>
      </c>
      <c r="Z40" s="2">
        <f t="shared" si="9"/>
        <v>0.24619711288531015</v>
      </c>
      <c r="AA40" s="2">
        <f t="shared" si="10"/>
        <v>0.75546352158222874</v>
      </c>
      <c r="AB40" s="2">
        <f t="shared" si="11"/>
        <v>0.91592138822085045</v>
      </c>
    </row>
    <row r="41" spans="1:28" x14ac:dyDescent="0.35">
      <c r="A41" s="4">
        <v>37</v>
      </c>
      <c r="B41" s="4">
        <f t="shared" si="0"/>
        <v>17</v>
      </c>
      <c r="C41" s="4">
        <v>553.33204096988152</v>
      </c>
      <c r="D41" s="4">
        <v>394.54795760798288</v>
      </c>
      <c r="E41" s="4">
        <v>562.46389030063881</v>
      </c>
      <c r="F41" s="4">
        <v>388.33590167044764</v>
      </c>
      <c r="G41" s="4">
        <v>850.06666666666672</v>
      </c>
      <c r="H41" s="4">
        <v>700.82352941176475</v>
      </c>
      <c r="I41" s="4">
        <v>1459.5434782608695</v>
      </c>
      <c r="J41" s="4">
        <v>1505.2808988764045</v>
      </c>
      <c r="K41" s="4">
        <v>242.536</v>
      </c>
      <c r="L41" s="4">
        <v>447.91399999999999</v>
      </c>
      <c r="M41" s="4">
        <f>(M$66-M$19)/47*(A44-18)+M$19</f>
        <v>260.94360035460988</v>
      </c>
      <c r="N41" s="4">
        <f t="shared" si="16"/>
        <v>256.3417002659574</v>
      </c>
      <c r="P41" s="4">
        <f t="shared" si="3"/>
        <v>256.3417002659574</v>
      </c>
      <c r="Q41" s="4">
        <f t="shared" si="4"/>
        <v>593.72496640070926</v>
      </c>
      <c r="R41" s="4">
        <f t="shared" si="5"/>
        <v>444.48182914580735</v>
      </c>
      <c r="S41" s="4">
        <f t="shared" si="6"/>
        <v>1203.2017779949122</v>
      </c>
      <c r="T41" s="4">
        <f t="shared" si="7"/>
        <v>1248.9391986104472</v>
      </c>
      <c r="U41" s="2">
        <f t="shared" si="12"/>
        <v>234252.9728742681</v>
      </c>
      <c r="V41" s="2">
        <f t="shared" si="13"/>
        <v>172608.25189746695</v>
      </c>
      <c r="W41" s="2">
        <f t="shared" si="14"/>
        <v>474720.80409818626</v>
      </c>
      <c r="X41" s="2">
        <f t="shared" si="15"/>
        <v>485007.9298239543</v>
      </c>
      <c r="Y41" s="2">
        <f t="shared" si="8"/>
        <v>0.37015187180318748</v>
      </c>
      <c r="Z41" s="2">
        <f t="shared" si="9"/>
        <v>0.31481917654264935</v>
      </c>
      <c r="AA41" s="2">
        <f t="shared" si="10"/>
        <v>0.75012407341004139</v>
      </c>
      <c r="AB41" s="2">
        <f t="shared" si="11"/>
        <v>0.88460311372907829</v>
      </c>
    </row>
    <row r="42" spans="1:28" x14ac:dyDescent="0.35">
      <c r="A42" s="4">
        <v>38</v>
      </c>
      <c r="B42" s="4">
        <f t="shared" si="0"/>
        <v>17.5</v>
      </c>
      <c r="C42" s="4">
        <v>569.96177996853476</v>
      </c>
      <c r="D42" s="4">
        <v>400.47408597770618</v>
      </c>
      <c r="E42" s="4">
        <v>580.36109333683862</v>
      </c>
      <c r="F42" s="4">
        <v>392.90877789923928</v>
      </c>
      <c r="G42" s="4">
        <v>833.54166666666663</v>
      </c>
      <c r="H42" s="4">
        <v>722.88732394366195</v>
      </c>
      <c r="I42" s="4">
        <v>1342.6326530612246</v>
      </c>
      <c r="J42" s="4">
        <v>1506.2954545454545</v>
      </c>
      <c r="K42" s="4">
        <v>233.82249999999999</v>
      </c>
      <c r="L42" s="4">
        <v>458.52519999999998</v>
      </c>
      <c r="M42" s="4">
        <f>(M$66-M$19)/47*(A45-18)+M$19</f>
        <v>263.64238900709216</v>
      </c>
      <c r="N42" s="4">
        <f t="shared" si="16"/>
        <v>256.18741675531913</v>
      </c>
      <c r="P42" s="4">
        <f t="shared" si="3"/>
        <v>256.18741675531913</v>
      </c>
      <c r="Q42" s="4">
        <f t="shared" si="4"/>
        <v>577.35424991134755</v>
      </c>
      <c r="R42" s="4">
        <f t="shared" si="5"/>
        <v>466.69990718834282</v>
      </c>
      <c r="S42" s="4">
        <f t="shared" si="6"/>
        <v>1086.4452363059054</v>
      </c>
      <c r="T42" s="4">
        <f t="shared" si="7"/>
        <v>1250.1080377901353</v>
      </c>
      <c r="U42" s="2">
        <f t="shared" si="12"/>
        <v>231215.41551859106</v>
      </c>
      <c r="V42" s="2">
        <f t="shared" si="13"/>
        <v>183370.49017906017</v>
      </c>
      <c r="W42" s="2">
        <f t="shared" si="14"/>
        <v>435093.16297444043</v>
      </c>
      <c r="X42" s="2">
        <f t="shared" si="15"/>
        <v>491178.42137013812</v>
      </c>
      <c r="Y42" s="2">
        <f t="shared" si="8"/>
        <v>0.36535211397250722</v>
      </c>
      <c r="Z42" s="2">
        <f t="shared" si="9"/>
        <v>0.33444835971507142</v>
      </c>
      <c r="AA42" s="2">
        <f t="shared" si="10"/>
        <v>0.68750695757530467</v>
      </c>
      <c r="AB42" s="2">
        <f t="shared" si="11"/>
        <v>0.89585743700782228</v>
      </c>
    </row>
    <row r="43" spans="1:28" x14ac:dyDescent="0.35">
      <c r="A43" s="4">
        <v>39</v>
      </c>
      <c r="B43" s="4">
        <f t="shared" si="0"/>
        <v>18</v>
      </c>
      <c r="C43" s="4">
        <v>582.72804425032916</v>
      </c>
      <c r="D43" s="4">
        <v>405.8479206064797</v>
      </c>
      <c r="E43" s="4">
        <v>589.17225899544553</v>
      </c>
      <c r="F43" s="4">
        <v>395.48520060209989</v>
      </c>
      <c r="G43" s="4">
        <v>831.90666666666664</v>
      </c>
      <c r="H43" s="4">
        <v>651.9859154929577</v>
      </c>
      <c r="I43" s="4">
        <v>1296.0277777777778</v>
      </c>
      <c r="J43" s="4">
        <v>1539.0681818181818</v>
      </c>
      <c r="K43" s="4">
        <v>237.17320000000001</v>
      </c>
      <c r="L43" s="4">
        <v>465.51530000000002</v>
      </c>
      <c r="M43" s="4">
        <f>(M$66-M$19)/47*(A46-18)+M$19</f>
        <v>266.34117765957444</v>
      </c>
      <c r="N43" s="4">
        <f t="shared" si="16"/>
        <v>259.04918324468082</v>
      </c>
      <c r="P43" s="4">
        <f t="shared" si="3"/>
        <v>259.04918324468082</v>
      </c>
      <c r="Q43" s="4">
        <f t="shared" si="4"/>
        <v>572.85748342198576</v>
      </c>
      <c r="R43" s="4">
        <f t="shared" si="5"/>
        <v>392.93673224827688</v>
      </c>
      <c r="S43" s="4">
        <f t="shared" si="6"/>
        <v>1036.9785945330971</v>
      </c>
      <c r="T43" s="4">
        <f t="shared" si="7"/>
        <v>1280.018998573501</v>
      </c>
      <c r="U43" s="2">
        <f t="shared" si="12"/>
        <v>232493.01845067384</v>
      </c>
      <c r="V43" s="2">
        <f t="shared" si="13"/>
        <v>155400.6623771434</v>
      </c>
      <c r="W43" s="2">
        <f t="shared" si="14"/>
        <v>420855.60630468727</v>
      </c>
      <c r="X43" s="2">
        <f t="shared" si="15"/>
        <v>506228.57042534003</v>
      </c>
      <c r="Y43" s="2">
        <f t="shared" si="8"/>
        <v>0.3673709020840481</v>
      </c>
      <c r="Z43" s="2">
        <f t="shared" si="9"/>
        <v>0.28343435511307963</v>
      </c>
      <c r="AA43" s="2">
        <f t="shared" si="10"/>
        <v>0.66500966250771243</v>
      </c>
      <c r="AB43" s="2">
        <f t="shared" si="11"/>
        <v>0.92330731544826505</v>
      </c>
    </row>
    <row r="44" spans="1:28" x14ac:dyDescent="0.35">
      <c r="A44" s="4">
        <v>40</v>
      </c>
      <c r="B44" s="4">
        <f t="shared" si="0"/>
        <v>18.5</v>
      </c>
      <c r="C44" s="4">
        <v>587.37032217098169</v>
      </c>
      <c r="D44" s="4">
        <v>406.77956628897505</v>
      </c>
      <c r="E44" s="4">
        <v>607.2068978911384</v>
      </c>
      <c r="F44" s="4">
        <v>405.44726095485356</v>
      </c>
      <c r="G44" s="4">
        <v>752.37333333333333</v>
      </c>
      <c r="H44" s="4">
        <v>765.18055555555554</v>
      </c>
      <c r="I44" s="4">
        <v>1545.9230769230769</v>
      </c>
      <c r="J44" s="4">
        <v>1477.8522727272727</v>
      </c>
      <c r="K44" s="4">
        <v>232.3228</v>
      </c>
      <c r="L44" s="4">
        <v>439.68259999999998</v>
      </c>
      <c r="M44" s="4">
        <f>(M$66-M$19)/47*(A47-18)+M$19</f>
        <v>269.03996631205672</v>
      </c>
      <c r="N44" s="4">
        <f t="shared" si="16"/>
        <v>259.8606747340425</v>
      </c>
      <c r="P44" s="4">
        <f t="shared" si="3"/>
        <v>259.8606747340425</v>
      </c>
      <c r="Q44" s="4">
        <f t="shared" si="4"/>
        <v>492.51265859929083</v>
      </c>
      <c r="R44" s="4">
        <f t="shared" si="5"/>
        <v>505.31988082151304</v>
      </c>
      <c r="S44" s="4">
        <f t="shared" si="6"/>
        <v>1286.0624021890344</v>
      </c>
      <c r="T44" s="4">
        <f t="shared" si="7"/>
        <v>1217.9915979932302</v>
      </c>
      <c r="U44" s="2">
        <f t="shared" si="12"/>
        <v>200344.08565684955</v>
      </c>
      <c r="V44" s="2">
        <f t="shared" si="13"/>
        <v>204880.5615851155</v>
      </c>
      <c r="W44" s="2">
        <f t="shared" si="14"/>
        <v>523143.90618301282</v>
      </c>
      <c r="X44" s="2">
        <f t="shared" si="15"/>
        <v>493831.35727238032</v>
      </c>
      <c r="Y44" s="2">
        <f t="shared" si="8"/>
        <v>0.31657117261168793</v>
      </c>
      <c r="Z44" s="2">
        <f t="shared" si="9"/>
        <v>0.37368045257845617</v>
      </c>
      <c r="AA44" s="2">
        <f t="shared" si="10"/>
        <v>0.82663922562045011</v>
      </c>
      <c r="AB44" s="2">
        <f t="shared" si="11"/>
        <v>0.90069611121362114</v>
      </c>
    </row>
    <row r="45" spans="1:28" x14ac:dyDescent="0.35">
      <c r="A45" s="4">
        <v>41</v>
      </c>
      <c r="B45" s="4">
        <f t="shared" si="0"/>
        <v>19</v>
      </c>
      <c r="C45" s="4">
        <v>606.4280946873447</v>
      </c>
      <c r="D45" s="4">
        <v>411.37182532942296</v>
      </c>
      <c r="E45" s="4">
        <v>627.86808876825296</v>
      </c>
      <c r="F45" s="4">
        <v>412.17417419848823</v>
      </c>
      <c r="G45" s="4">
        <v>706.48</v>
      </c>
      <c r="H45" s="4">
        <v>711.33783783783781</v>
      </c>
      <c r="I45" s="4">
        <v>1406.1052631578948</v>
      </c>
      <c r="J45" s="4">
        <v>1456.840909090909</v>
      </c>
      <c r="K45" s="4">
        <v>230.32669999999999</v>
      </c>
      <c r="L45" s="4">
        <v>434.58199999999999</v>
      </c>
      <c r="M45" s="4">
        <f>(M$66-M$19)/47*(A48-18)+M$19</f>
        <v>271.738754964539</v>
      </c>
      <c r="N45" s="4">
        <f t="shared" si="16"/>
        <v>261.38574122340424</v>
      </c>
      <c r="P45" s="4">
        <f>N45</f>
        <v>261.38574122340424</v>
      </c>
      <c r="Q45" s="4">
        <f t="shared" si="4"/>
        <v>445.09425877659578</v>
      </c>
      <c r="R45" s="4">
        <f t="shared" si="5"/>
        <v>449.95209661443357</v>
      </c>
      <c r="S45" s="4">
        <f t="shared" si="6"/>
        <v>1144.7195219344906</v>
      </c>
      <c r="T45" s="4">
        <f t="shared" si="7"/>
        <v>1195.4551678675048</v>
      </c>
      <c r="U45" s="2">
        <f t="shared" si="12"/>
        <v>183099.23767657473</v>
      </c>
      <c r="V45" s="2">
        <f t="shared" si="13"/>
        <v>185458.63385093256</v>
      </c>
      <c r="W45" s="2">
        <f t="shared" si="14"/>
        <v>470905.35922841582</v>
      </c>
      <c r="X45" s="2">
        <f t="shared" si="15"/>
        <v>492735.74660710391</v>
      </c>
      <c r="Y45" s="2">
        <f t="shared" si="8"/>
        <v>0.28932194422180435</v>
      </c>
      <c r="Z45" s="2">
        <f t="shared" si="9"/>
        <v>0.33825691269011754</v>
      </c>
      <c r="AA45" s="2">
        <f t="shared" si="10"/>
        <v>0.74409514646419028</v>
      </c>
      <c r="AB45" s="2">
        <f t="shared" si="11"/>
        <v>0.89869783335806097</v>
      </c>
    </row>
    <row r="46" spans="1:28" x14ac:dyDescent="0.35">
      <c r="A46" s="4">
        <v>42</v>
      </c>
      <c r="B46" s="4">
        <f t="shared" si="0"/>
        <v>19.5</v>
      </c>
      <c r="C46" s="4">
        <v>625.47059655265286</v>
      </c>
      <c r="D46" s="4">
        <v>420.56357012080338</v>
      </c>
      <c r="E46" s="4">
        <v>638.38956734499504</v>
      </c>
      <c r="F46" s="4">
        <v>419.58759762083088</v>
      </c>
      <c r="G46" s="4">
        <v>861.12</v>
      </c>
      <c r="H46" s="4">
        <v>680.86666666666667</v>
      </c>
      <c r="I46" s="4">
        <v>1489.953488372093</v>
      </c>
      <c r="J46" s="4">
        <v>1551.219512195122</v>
      </c>
      <c r="K46" s="4">
        <v>237.68899999999999</v>
      </c>
      <c r="L46" s="4">
        <v>407.59160000000003</v>
      </c>
      <c r="M46" s="4">
        <f>(M$66-M$19)/47*(A49-18)+M$19</f>
        <v>274.43754361702128</v>
      </c>
      <c r="N46" s="4">
        <f t="shared" si="16"/>
        <v>265.25040771276599</v>
      </c>
      <c r="O46" s="4" t="s">
        <v>1</v>
      </c>
      <c r="P46" s="4">
        <f t="shared" si="3"/>
        <v>265.25040771276599</v>
      </c>
      <c r="Q46" s="4">
        <f t="shared" si="4"/>
        <v>595.86959228723401</v>
      </c>
      <c r="R46" s="4">
        <f t="shared" si="5"/>
        <v>415.61625895390068</v>
      </c>
      <c r="S46" s="4">
        <f t="shared" si="6"/>
        <v>1224.703080659327</v>
      </c>
      <c r="T46" s="4">
        <f t="shared" si="7"/>
        <v>1285.969104482356</v>
      </c>
      <c r="U46" s="2">
        <f t="shared" si="12"/>
        <v>250601.04305874667</v>
      </c>
      <c r="V46" s="2">
        <f t="shared" si="13"/>
        <v>174387.42762662433</v>
      </c>
      <c r="W46" s="2">
        <f t="shared" si="14"/>
        <v>515065.49994003278</v>
      </c>
      <c r="X46" s="2">
        <f t="shared" si="15"/>
        <v>539576.68716436299</v>
      </c>
      <c r="Y46" s="2">
        <f t="shared" si="8"/>
        <v>0.3959840681032214</v>
      </c>
      <c r="Z46" s="2">
        <f t="shared" si="9"/>
        <v>0.31806420470219937</v>
      </c>
      <c r="AA46" s="2">
        <f t="shared" si="10"/>
        <v>0.81387423418689175</v>
      </c>
      <c r="AB46" s="2">
        <f t="shared" si="11"/>
        <v>0.98413074964458469</v>
      </c>
    </row>
    <row r="47" spans="1:28" x14ac:dyDescent="0.35">
      <c r="A47" s="4">
        <v>43</v>
      </c>
      <c r="B47" s="4">
        <f t="shared" si="0"/>
        <v>20</v>
      </c>
      <c r="C47" s="4">
        <v>629.47150712900475</v>
      </c>
      <c r="D47" s="4">
        <v>419.34768428002957</v>
      </c>
      <c r="E47" s="4">
        <v>659.58523100902698</v>
      </c>
      <c r="F47" s="4">
        <v>425.47622567405961</v>
      </c>
      <c r="G47" s="4">
        <v>793.5333333333333</v>
      </c>
      <c r="H47" s="4">
        <v>697.38372093023258</v>
      </c>
      <c r="I47" s="4">
        <v>1530.425</v>
      </c>
      <c r="J47" s="4">
        <v>1483.1739130434783</v>
      </c>
      <c r="K47" s="4">
        <v>231.37360000000001</v>
      </c>
      <c r="L47" s="4">
        <v>387.7987</v>
      </c>
      <c r="M47" s="4">
        <f>(M$66-M$19)/47*(A50-18)+M$19</f>
        <v>277.13633226950355</v>
      </c>
      <c r="N47" s="4">
        <f t="shared" si="16"/>
        <v>265.6956492021277</v>
      </c>
      <c r="O47" s="4">
        <f>AVERAGE(N47:N51)</f>
        <v>272.10345218085104</v>
      </c>
      <c r="P47" s="4">
        <f t="shared" ref="P47:P56" si="17">O$47</f>
        <v>272.10345218085104</v>
      </c>
      <c r="Q47" s="4">
        <f t="shared" si="4"/>
        <v>521.42988115248227</v>
      </c>
      <c r="R47" s="4">
        <f t="shared" si="5"/>
        <v>425.28026874938155</v>
      </c>
      <c r="S47" s="4">
        <f t="shared" si="6"/>
        <v>1258.3215478191489</v>
      </c>
      <c r="T47" s="4">
        <f t="shared" si="7"/>
        <v>1211.0704608626272</v>
      </c>
      <c r="U47" s="2">
        <f t="shared" si="12"/>
        <v>218660.41317570448</v>
      </c>
      <c r="V47" s="2">
        <f t="shared" si="13"/>
        <v>180946.64360113657</v>
      </c>
      <c r="W47" s="2">
        <f t="shared" si="14"/>
        <v>527674.22715762258</v>
      </c>
      <c r="X47" s="2">
        <f t="shared" si="15"/>
        <v>515281.68871317455</v>
      </c>
      <c r="Y47" s="2">
        <f t="shared" si="8"/>
        <v>0.34551348584031605</v>
      </c>
      <c r="Z47" s="2">
        <f t="shared" si="9"/>
        <v>0.33002752018197135</v>
      </c>
      <c r="AA47" s="2">
        <f t="shared" si="10"/>
        <v>0.83379775500022923</v>
      </c>
      <c r="AB47" s="2">
        <f t="shared" si="11"/>
        <v>0.93981924470534528</v>
      </c>
    </row>
    <row r="48" spans="1:28" x14ac:dyDescent="0.35">
      <c r="A48" s="4">
        <v>44</v>
      </c>
      <c r="B48" s="4">
        <f t="shared" si="0"/>
        <v>20.5</v>
      </c>
      <c r="C48" s="4">
        <v>652.75924998754124</v>
      </c>
      <c r="D48" s="4">
        <v>426.77737710942142</v>
      </c>
      <c r="E48" s="4">
        <v>664.1053437212413</v>
      </c>
      <c r="F48" s="4">
        <v>430.63879269304988</v>
      </c>
      <c r="G48" s="4">
        <v>830.68</v>
      </c>
      <c r="H48" s="4">
        <v>776.10465116279067</v>
      </c>
      <c r="I48" s="4">
        <v>1620.872340425532</v>
      </c>
      <c r="J48" s="4">
        <v>1399.1704545454545</v>
      </c>
      <c r="K48" s="4">
        <v>257.66109999999998</v>
      </c>
      <c r="L48" s="4">
        <v>563.58069999999998</v>
      </c>
      <c r="M48" s="4">
        <f>(M$66-M$19)/47*(A51-18)+M$19</f>
        <v>279.83512092198578</v>
      </c>
      <c r="N48" s="4">
        <f t="shared" si="16"/>
        <v>274.29161569148931</v>
      </c>
      <c r="P48" s="4">
        <f t="shared" si="17"/>
        <v>272.10345218085104</v>
      </c>
      <c r="Q48" s="4">
        <f t="shared" si="4"/>
        <v>558.57654781914891</v>
      </c>
      <c r="R48" s="4">
        <f t="shared" si="5"/>
        <v>504.00119898193964</v>
      </c>
      <c r="S48" s="4">
        <f t="shared" si="6"/>
        <v>1348.768888244681</v>
      </c>
      <c r="T48" s="4">
        <f t="shared" si="7"/>
        <v>1127.0670023646035</v>
      </c>
      <c r="U48" s="2">
        <f t="shared" si="12"/>
        <v>238387.83399309168</v>
      </c>
      <c r="V48" s="2">
        <f t="shared" si="13"/>
        <v>217042.46784543208</v>
      </c>
      <c r="W48" s="2">
        <f t="shared" si="14"/>
        <v>575624.04845185531</v>
      </c>
      <c r="X48" s="2">
        <f t="shared" si="15"/>
        <v>485358.77318246762</v>
      </c>
      <c r="Y48" s="2">
        <f t="shared" si="8"/>
        <v>0.37668552029438618</v>
      </c>
      <c r="Z48" s="2">
        <f t="shared" si="9"/>
        <v>0.39586248195406298</v>
      </c>
      <c r="AA48" s="2">
        <f t="shared" si="10"/>
        <v>0.90956505855635084</v>
      </c>
      <c r="AB48" s="2">
        <f t="shared" si="11"/>
        <v>0.88524301486942603</v>
      </c>
    </row>
    <row r="49" spans="1:28" x14ac:dyDescent="0.35">
      <c r="A49" s="4">
        <v>45</v>
      </c>
      <c r="B49" s="4">
        <f t="shared" si="0"/>
        <v>21</v>
      </c>
      <c r="C49" s="4">
        <v>663.67776549170742</v>
      </c>
      <c r="D49" s="4">
        <v>432.70809271087302</v>
      </c>
      <c r="E49" s="4">
        <v>673.4204408646558</v>
      </c>
      <c r="F49" s="4">
        <v>432.7440808497052</v>
      </c>
      <c r="G49" s="4">
        <v>853.54054054054052</v>
      </c>
      <c r="H49" s="4">
        <v>777.08247422680415</v>
      </c>
      <c r="I49" s="4">
        <v>1774.7592592592594</v>
      </c>
      <c r="J49" s="4">
        <v>1311.3529411764705</v>
      </c>
      <c r="K49" s="4">
        <v>245.9871</v>
      </c>
      <c r="L49" s="4">
        <v>375.31760000000003</v>
      </c>
      <c r="M49" s="4">
        <f>(M$66-M$19)/47*(A52-18)+M$19</f>
        <v>282.53390957446805</v>
      </c>
      <c r="N49" s="4">
        <f t="shared" si="16"/>
        <v>273.39720718085107</v>
      </c>
      <c r="P49" s="4">
        <f t="shared" si="17"/>
        <v>272.10345218085104</v>
      </c>
      <c r="Q49" s="4">
        <f t="shared" si="4"/>
        <v>581.43708835968948</v>
      </c>
      <c r="R49" s="4">
        <f t="shared" si="5"/>
        <v>504.97902204595312</v>
      </c>
      <c r="S49" s="4">
        <f t="shared" si="6"/>
        <v>1502.6558070784083</v>
      </c>
      <c r="T49" s="4">
        <f t="shared" si="7"/>
        <v>1039.2494889956195</v>
      </c>
      <c r="U49" s="2">
        <f t="shared" si="12"/>
        <v>251592.53353548457</v>
      </c>
      <c r="V49" s="2">
        <f t="shared" si="13"/>
        <v>218526.68274365901</v>
      </c>
      <c r="W49" s="2">
        <f t="shared" si="14"/>
        <v>650211.32828181563</v>
      </c>
      <c r="X49" s="2">
        <f t="shared" si="15"/>
        <v>449729.06488893519</v>
      </c>
      <c r="Y49" s="2">
        <f t="shared" si="8"/>
        <v>0.39755075923775207</v>
      </c>
      <c r="Z49" s="2">
        <f t="shared" si="9"/>
        <v>0.39856953278700752</v>
      </c>
      <c r="AA49" s="2">
        <f t="shared" si="10"/>
        <v>1.0274232052556735</v>
      </c>
      <c r="AB49" s="2">
        <f t="shared" si="11"/>
        <v>0.82025819924144683</v>
      </c>
    </row>
    <row r="50" spans="1:28" x14ac:dyDescent="0.35">
      <c r="A50" s="4">
        <v>46</v>
      </c>
      <c r="B50" s="4">
        <f t="shared" si="0"/>
        <v>21.5</v>
      </c>
      <c r="C50" s="4">
        <v>672.87069742668382</v>
      </c>
      <c r="D50" s="4">
        <v>434.80081615076807</v>
      </c>
      <c r="E50" s="4">
        <v>685.01086501523241</v>
      </c>
      <c r="F50" s="4">
        <v>439.95078451333757</v>
      </c>
      <c r="G50" s="4">
        <v>875.34666666666669</v>
      </c>
      <c r="H50" s="4">
        <v>895.26190476190482</v>
      </c>
      <c r="I50" s="4">
        <v>1606.0784313725489</v>
      </c>
      <c r="J50" s="4">
        <v>1418.2592592592594</v>
      </c>
      <c r="K50" s="4">
        <v>244.29920000000001</v>
      </c>
      <c r="L50" s="4">
        <v>387.69150000000002</v>
      </c>
      <c r="M50" s="4">
        <f>(M$66-M$19)/47*(A53-18)+M$19</f>
        <v>285.23269822695033</v>
      </c>
      <c r="N50" s="4">
        <f t="shared" si="16"/>
        <v>274.99932367021273</v>
      </c>
      <c r="P50" s="4">
        <f t="shared" si="17"/>
        <v>272.10345218085104</v>
      </c>
      <c r="Q50" s="4">
        <f t="shared" si="4"/>
        <v>603.24321448581566</v>
      </c>
      <c r="R50" s="4">
        <f t="shared" si="5"/>
        <v>623.15845258105378</v>
      </c>
      <c r="S50" s="4">
        <f t="shared" si="6"/>
        <v>1333.9749791916979</v>
      </c>
      <c r="T50" s="4">
        <f t="shared" si="7"/>
        <v>1146.1558070784083</v>
      </c>
      <c r="U50" s="2">
        <f t="shared" si="12"/>
        <v>262290.64199584548</v>
      </c>
      <c r="V50" s="2">
        <f t="shared" si="13"/>
        <v>274159.05008915206</v>
      </c>
      <c r="W50" s="2">
        <f t="shared" si="14"/>
        <v>580013.40967725415</v>
      </c>
      <c r="X50" s="2">
        <f t="shared" si="15"/>
        <v>504252.14649866329</v>
      </c>
      <c r="Y50" s="2">
        <f t="shared" si="8"/>
        <v>0.41445523999105094</v>
      </c>
      <c r="Z50" s="2">
        <f t="shared" si="9"/>
        <v>0.50003708074195741</v>
      </c>
      <c r="AA50" s="2">
        <f t="shared" si="10"/>
        <v>0.91650085217154542</v>
      </c>
      <c r="AB50" s="2">
        <f t="shared" si="11"/>
        <v>0.91970252746011505</v>
      </c>
    </row>
    <row r="51" spans="1:28" x14ac:dyDescent="0.35">
      <c r="A51" s="4">
        <v>47</v>
      </c>
      <c r="B51" s="4">
        <f t="shared" si="0"/>
        <v>22</v>
      </c>
      <c r="C51" s="4">
        <v>677.80311771737718</v>
      </c>
      <c r="D51" s="4">
        <v>434.71396449009058</v>
      </c>
      <c r="E51" s="4">
        <v>702.4499485197889</v>
      </c>
      <c r="F51" s="4">
        <v>443.9543204419345</v>
      </c>
      <c r="G51" s="4">
        <v>898.01333333333332</v>
      </c>
      <c r="H51" s="4">
        <v>837.09523809523807</v>
      </c>
      <c r="I51" s="4">
        <v>1565.4242424242425</v>
      </c>
      <c r="J51" s="4">
        <v>1317.6372549019609</v>
      </c>
      <c r="K51" s="4">
        <v>224.73939999999999</v>
      </c>
      <c r="L51" s="4">
        <v>396.50689999999997</v>
      </c>
      <c r="M51" s="4">
        <f>(M$66-M$19)/47*(A54-18)+M$19</f>
        <v>287.93148687943261</v>
      </c>
      <c r="N51" s="4">
        <f t="shared" si="16"/>
        <v>272.13346515957443</v>
      </c>
      <c r="P51" s="4">
        <f t="shared" si="17"/>
        <v>272.10345218085104</v>
      </c>
      <c r="Q51" s="4">
        <f t="shared" si="4"/>
        <v>625.90988115248228</v>
      </c>
      <c r="R51" s="4">
        <f t="shared" si="5"/>
        <v>564.99178591438704</v>
      </c>
      <c r="S51" s="4">
        <f t="shared" si="6"/>
        <v>1293.3207902433915</v>
      </c>
      <c r="T51" s="4">
        <f t="shared" si="7"/>
        <v>1045.5338027211099</v>
      </c>
      <c r="U51" s="2">
        <f t="shared" si="12"/>
        <v>272091.76584931702</v>
      </c>
      <c r="V51" s="2">
        <f t="shared" si="13"/>
        <v>250830.54437089665</v>
      </c>
      <c r="W51" s="2">
        <f t="shared" si="14"/>
        <v>562224.60808416153</v>
      </c>
      <c r="X51" s="2">
        <f t="shared" si="15"/>
        <v>464169.2488861219</v>
      </c>
      <c r="Y51" s="2">
        <f t="shared" si="8"/>
        <v>0.42994236186456752</v>
      </c>
      <c r="Z51" s="2">
        <f t="shared" si="9"/>
        <v>0.45748835622005968</v>
      </c>
      <c r="AA51" s="2">
        <f t="shared" si="10"/>
        <v>0.88839210236134381</v>
      </c>
      <c r="AB51" s="2">
        <f t="shared" si="11"/>
        <v>0.8465955659961899</v>
      </c>
    </row>
    <row r="52" spans="1:28" x14ac:dyDescent="0.35">
      <c r="A52" s="4">
        <v>48</v>
      </c>
      <c r="B52" s="4">
        <f t="shared" si="0"/>
        <v>22.5</v>
      </c>
      <c r="C52" s="4">
        <v>689.19502340424151</v>
      </c>
      <c r="D52" s="4">
        <v>436.71645018809812</v>
      </c>
      <c r="E52" s="4">
        <v>716.97233767288276</v>
      </c>
      <c r="F52" s="4">
        <v>452.15651403109655</v>
      </c>
      <c r="G52" s="4">
        <v>853.97333333333336</v>
      </c>
      <c r="H52" s="4">
        <v>700.55208333333337</v>
      </c>
      <c r="I52" s="4">
        <v>1560</v>
      </c>
      <c r="J52" s="4">
        <v>1380.7009345794393</v>
      </c>
      <c r="K52" s="4">
        <v>247.99860000000001</v>
      </c>
      <c r="L52" s="4">
        <v>387.55680000000001</v>
      </c>
      <c r="M52" s="4">
        <f>(M$66-M$19)/47*(A55-18)+M$19</f>
        <v>290.63027553191489</v>
      </c>
      <c r="N52" s="4">
        <f t="shared" si="16"/>
        <v>279.97235664893617</v>
      </c>
      <c r="P52" s="4">
        <f t="shared" si="17"/>
        <v>272.10345218085104</v>
      </c>
      <c r="Q52" s="4">
        <f t="shared" si="4"/>
        <v>581.86988115248232</v>
      </c>
      <c r="R52" s="4">
        <f t="shared" si="5"/>
        <v>428.44863115248233</v>
      </c>
      <c r="S52" s="4">
        <f t="shared" si="6"/>
        <v>1287.896547819149</v>
      </c>
      <c r="T52" s="4">
        <f t="shared" si="7"/>
        <v>1108.5974823985882</v>
      </c>
      <c r="U52" s="2">
        <f t="shared" si="12"/>
        <v>254112.14896828262</v>
      </c>
      <c r="V52" s="2">
        <f t="shared" si="13"/>
        <v>193725.83950330148</v>
      </c>
      <c r="W52" s="2">
        <f t="shared" si="14"/>
        <v>562445.60857308493</v>
      </c>
      <c r="X52" s="2">
        <f t="shared" si="15"/>
        <v>501259.57310499559</v>
      </c>
      <c r="Y52" s="2">
        <f t="shared" si="8"/>
        <v>0.40153209769092502</v>
      </c>
      <c r="Z52" s="2">
        <f t="shared" si="9"/>
        <v>0.35333542050869837</v>
      </c>
      <c r="AA52" s="2">
        <f t="shared" si="10"/>
        <v>0.88874131348827501</v>
      </c>
      <c r="AB52" s="2">
        <f t="shared" si="11"/>
        <v>0.9142443904291141</v>
      </c>
    </row>
    <row r="53" spans="1:28" x14ac:dyDescent="0.35">
      <c r="A53" s="4">
        <v>49</v>
      </c>
      <c r="B53" s="4">
        <f t="shared" si="0"/>
        <v>23</v>
      </c>
      <c r="C53" s="4">
        <v>699.68596067887404</v>
      </c>
      <c r="D53" s="4">
        <v>443.08510956668226</v>
      </c>
      <c r="E53" s="4">
        <v>724.91307622136731</v>
      </c>
      <c r="F53" s="4">
        <v>458.08446341124687</v>
      </c>
      <c r="G53" s="4">
        <v>899</v>
      </c>
      <c r="H53" s="4">
        <v>863.89772727272725</v>
      </c>
      <c r="I53" s="4">
        <v>1642.672131147541</v>
      </c>
      <c r="J53" s="4">
        <v>1264.1764705882354</v>
      </c>
      <c r="K53" s="4">
        <v>258.86130000000003</v>
      </c>
      <c r="L53" s="4">
        <v>375.9957</v>
      </c>
      <c r="M53" s="4">
        <f>(M$66-M$19)/47*(A56-18)+M$19</f>
        <v>293.32906418439711</v>
      </c>
      <c r="N53" s="4">
        <f t="shared" si="16"/>
        <v>284.71212313829784</v>
      </c>
      <c r="P53" s="4">
        <f t="shared" si="17"/>
        <v>272.10345218085104</v>
      </c>
      <c r="Q53" s="4">
        <f t="shared" si="4"/>
        <v>626.89654781914896</v>
      </c>
      <c r="R53" s="4">
        <f t="shared" si="5"/>
        <v>591.79427509187622</v>
      </c>
      <c r="S53" s="4">
        <f t="shared" si="6"/>
        <v>1370.56867896669</v>
      </c>
      <c r="T53" s="4">
        <f t="shared" si="7"/>
        <v>992.07301840738432</v>
      </c>
      <c r="U53" s="2">
        <f t="shared" si="12"/>
        <v>277768.52557742246</v>
      </c>
      <c r="V53" s="2">
        <f t="shared" si="13"/>
        <v>271091.76295530994</v>
      </c>
      <c r="W53" s="2">
        <f t="shared" si="14"/>
        <v>607278.57328861882</v>
      </c>
      <c r="X53" s="2">
        <f t="shared" si="15"/>
        <v>454453.23630192271</v>
      </c>
      <c r="Y53" s="2">
        <f t="shared" si="8"/>
        <v>0.43891242193831098</v>
      </c>
      <c r="Z53" s="2">
        <f t="shared" si="9"/>
        <v>0.49444267375920403</v>
      </c>
      <c r="AA53" s="2">
        <f t="shared" si="10"/>
        <v>0.95958355554958819</v>
      </c>
      <c r="AB53" s="2">
        <f t="shared" si="11"/>
        <v>0.82887458772654954</v>
      </c>
    </row>
    <row r="54" spans="1:28" x14ac:dyDescent="0.35">
      <c r="A54" s="4">
        <v>50</v>
      </c>
      <c r="B54" s="4">
        <f t="shared" si="0"/>
        <v>23.5</v>
      </c>
      <c r="C54" s="4">
        <v>708.28333722271407</v>
      </c>
      <c r="D54" s="4">
        <v>442.9469088994091</v>
      </c>
      <c r="E54" s="4">
        <v>748.88799837736883</v>
      </c>
      <c r="F54" s="4">
        <v>463.78529810605875</v>
      </c>
      <c r="G54" s="4">
        <v>749.18666666666661</v>
      </c>
      <c r="H54" s="4">
        <v>894.50561797752812</v>
      </c>
      <c r="I54" s="4">
        <v>1552.5714285714287</v>
      </c>
      <c r="J54" s="4">
        <v>1357.5190839694656</v>
      </c>
      <c r="K54" s="4">
        <v>247.37569999999999</v>
      </c>
      <c r="L54" s="4">
        <v>372.27699999999999</v>
      </c>
      <c r="M54" s="4">
        <f>(M$66-M$19)/47*(A57-18)+M$19</f>
        <v>296.02785283687939</v>
      </c>
      <c r="N54" s="4">
        <f t="shared" si="16"/>
        <v>283.86481462765954</v>
      </c>
      <c r="P54" s="4">
        <f t="shared" si="17"/>
        <v>272.10345218085104</v>
      </c>
      <c r="Q54" s="4">
        <f t="shared" si="4"/>
        <v>477.08321448581557</v>
      </c>
      <c r="R54" s="4">
        <f t="shared" si="5"/>
        <v>622.40216579667708</v>
      </c>
      <c r="S54" s="4">
        <f t="shared" si="6"/>
        <v>1280.4679763905776</v>
      </c>
      <c r="T54" s="4">
        <f t="shared" si="7"/>
        <v>1085.4156317886145</v>
      </c>
      <c r="U54" s="2">
        <f t="shared" si="12"/>
        <v>211322.53514428579</v>
      </c>
      <c r="V54" s="2">
        <f t="shared" si="13"/>
        <v>288660.97400586848</v>
      </c>
      <c r="W54" s="2">
        <f t="shared" si="14"/>
        <v>567179.33208688791</v>
      </c>
      <c r="X54" s="2">
        <f t="shared" si="15"/>
        <v>503399.8123580587</v>
      </c>
      <c r="Y54" s="2">
        <f t="shared" si="8"/>
        <v>0.33391863069262512</v>
      </c>
      <c r="Z54" s="2">
        <f t="shared" si="9"/>
        <v>0.52648705457320166</v>
      </c>
      <c r="AA54" s="2">
        <f t="shared" si="10"/>
        <v>0.89622124681733206</v>
      </c>
      <c r="AB54" s="2">
        <f t="shared" si="11"/>
        <v>0.91814796022862644</v>
      </c>
    </row>
    <row r="55" spans="1:28" x14ac:dyDescent="0.35">
      <c r="A55" s="4">
        <v>51</v>
      </c>
      <c r="B55" s="4">
        <f t="shared" si="0"/>
        <v>24</v>
      </c>
      <c r="C55" s="4">
        <v>720.83581238974159</v>
      </c>
      <c r="D55" s="4">
        <v>447.91111853015497</v>
      </c>
      <c r="E55" s="4">
        <v>752.3238948646939</v>
      </c>
      <c r="F55" s="4">
        <v>467.05568073503832</v>
      </c>
      <c r="G55" s="4">
        <v>779.8</v>
      </c>
      <c r="H55" s="4">
        <v>880.9666666666667</v>
      </c>
      <c r="I55" s="4">
        <v>1461.8620689655172</v>
      </c>
      <c r="J55" s="4">
        <v>1397.4074074074074</v>
      </c>
      <c r="K55" s="4">
        <v>234.6183</v>
      </c>
      <c r="L55" s="4">
        <v>313.37799999999999</v>
      </c>
      <c r="M55" s="4">
        <f>(M$66-M$19)/47*(A58-18)+M$19</f>
        <v>298.72664148936167</v>
      </c>
      <c r="N55" s="4">
        <f t="shared" si="16"/>
        <v>282.69955611702125</v>
      </c>
      <c r="P55" s="4">
        <f t="shared" si="17"/>
        <v>272.10345218085104</v>
      </c>
      <c r="Q55" s="4">
        <f t="shared" si="4"/>
        <v>507.69654781914892</v>
      </c>
      <c r="R55" s="4">
        <f t="shared" si="5"/>
        <v>608.86321448581566</v>
      </c>
      <c r="S55" s="4">
        <f t="shared" si="6"/>
        <v>1189.7586167846662</v>
      </c>
      <c r="T55" s="4">
        <f t="shared" si="7"/>
        <v>1125.3039552265564</v>
      </c>
      <c r="U55" s="2">
        <f t="shared" si="12"/>
        <v>227402.9286075733</v>
      </c>
      <c r="V55" s="2">
        <f t="shared" si="13"/>
        <v>284373.02311619627</v>
      </c>
      <c r="W55" s="2">
        <f t="shared" si="14"/>
        <v>532906.11282490985</v>
      </c>
      <c r="X55" s="2">
        <f t="shared" si="15"/>
        <v>525579.60484217037</v>
      </c>
      <c r="Y55" s="2">
        <f t="shared" si="8"/>
        <v>0.35932786100776121</v>
      </c>
      <c r="Z55" s="2">
        <f t="shared" si="9"/>
        <v>0.51866628613772836</v>
      </c>
      <c r="AA55" s="2">
        <f t="shared" si="10"/>
        <v>0.84206485295439726</v>
      </c>
      <c r="AB55" s="2">
        <f t="shared" si="11"/>
        <v>0.95860155343159059</v>
      </c>
    </row>
    <row r="56" spans="1:28" x14ac:dyDescent="0.35">
      <c r="A56" s="4">
        <v>52</v>
      </c>
      <c r="B56" s="4">
        <f t="shared" si="0"/>
        <v>24.5</v>
      </c>
      <c r="C56" s="4">
        <v>716.80436051128015</v>
      </c>
      <c r="D56" s="4">
        <v>446.8778740459374</v>
      </c>
      <c r="E56" s="4">
        <v>760.66167034060265</v>
      </c>
      <c r="F56" s="4">
        <v>469.73941198243733</v>
      </c>
      <c r="G56" s="4">
        <v>728.78666666666663</v>
      </c>
      <c r="H56" s="4">
        <v>994.78048780487802</v>
      </c>
      <c r="I56" s="4">
        <v>1553.6428571428571</v>
      </c>
      <c r="J56" s="4">
        <v>1293.0684931506848</v>
      </c>
      <c r="K56" s="4">
        <v>233.20150000000001</v>
      </c>
      <c r="L56" s="4">
        <v>314.90480000000002</v>
      </c>
      <c r="M56" s="4">
        <f>(M$66-M$19)/47*(A59-18)+M$19</f>
        <v>301.42543014184395</v>
      </c>
      <c r="N56" s="4">
        <f t="shared" si="16"/>
        <v>284.36944760638301</v>
      </c>
      <c r="P56" s="4">
        <f t="shared" si="17"/>
        <v>272.10345218085104</v>
      </c>
      <c r="Q56" s="4">
        <f t="shared" si="4"/>
        <v>456.6832144858156</v>
      </c>
      <c r="R56" s="4">
        <f t="shared" si="5"/>
        <v>722.67703562402698</v>
      </c>
      <c r="S56" s="4">
        <f t="shared" si="6"/>
        <v>1281.5394049620061</v>
      </c>
      <c r="T56" s="4">
        <f t="shared" si="7"/>
        <v>1020.9650409698338</v>
      </c>
      <c r="U56" s="2">
        <f t="shared" si="12"/>
        <v>204081.62400188611</v>
      </c>
      <c r="V56" s="2">
        <f t="shared" si="13"/>
        <v>339469.88576724136</v>
      </c>
      <c r="W56" s="2">
        <f t="shared" si="14"/>
        <v>572691.60479551693</v>
      </c>
      <c r="X56" s="2">
        <f t="shared" si="15"/>
        <v>479587.5179997948</v>
      </c>
      <c r="Y56" s="2">
        <f t="shared" si="8"/>
        <v>0.322476996547993</v>
      </c>
      <c r="Z56" s="2">
        <f t="shared" si="9"/>
        <v>0.61915713022662566</v>
      </c>
      <c r="AA56" s="2">
        <f t="shared" si="10"/>
        <v>0.90493139480799945</v>
      </c>
      <c r="AB56" s="2">
        <f t="shared" si="11"/>
        <v>0.87471685644853059</v>
      </c>
    </row>
    <row r="57" spans="1:28" x14ac:dyDescent="0.35">
      <c r="A57" s="4">
        <v>53</v>
      </c>
      <c r="B57" s="4">
        <f t="shared" si="0"/>
        <v>25</v>
      </c>
      <c r="C57" s="4">
        <v>730.92971273694991</v>
      </c>
      <c r="D57" s="4">
        <v>450.89443286559299</v>
      </c>
      <c r="E57" s="4">
        <v>763.59363534312001</v>
      </c>
      <c r="F57" s="4">
        <v>470.9545444663766</v>
      </c>
      <c r="G57" s="4">
        <v>704.84</v>
      </c>
      <c r="H57" s="4">
        <v>990.564705882353</v>
      </c>
      <c r="I57" s="4">
        <v>1549.5428571428572</v>
      </c>
      <c r="J57" s="4">
        <v>1385.3877551020407</v>
      </c>
      <c r="K57" s="4">
        <v>225.54040000000001</v>
      </c>
      <c r="L57" s="4">
        <v>331.07569999999998</v>
      </c>
      <c r="M57" s="4">
        <f>(M$66-M$19)/47*(A60-18)+M$19</f>
        <v>304.12421879432623</v>
      </c>
      <c r="N57" s="4">
        <f t="shared" si="16"/>
        <v>284.47826409574469</v>
      </c>
      <c r="P57" s="4">
        <f>O$47</f>
        <v>272.10345218085104</v>
      </c>
      <c r="Q57" s="4">
        <f t="shared" si="4"/>
        <v>432.736547819149</v>
      </c>
      <c r="R57" s="4">
        <f t="shared" si="5"/>
        <v>718.46125370150196</v>
      </c>
      <c r="S57" s="4">
        <f t="shared" si="6"/>
        <v>1277.4394049620062</v>
      </c>
      <c r="T57" s="4">
        <f t="shared" si="7"/>
        <v>1113.2843029211897</v>
      </c>
      <c r="U57" s="2">
        <f t="shared" si="12"/>
        <v>195118.50030912974</v>
      </c>
      <c r="V57" s="2">
        <f t="shared" si="13"/>
        <v>338362.59245373268</v>
      </c>
      <c r="W57" s="2">
        <f t="shared" si="14"/>
        <v>575990.31602050434</v>
      </c>
      <c r="X57" s="2">
        <f t="shared" si="15"/>
        <v>524306.30174381647</v>
      </c>
      <c r="Y57" s="2">
        <f t="shared" si="8"/>
        <v>0.30831403002778579</v>
      </c>
      <c r="Z57" s="2">
        <f t="shared" si="9"/>
        <v>0.61713754445759161</v>
      </c>
      <c r="AA57" s="2">
        <f t="shared" si="10"/>
        <v>0.91014381162169189</v>
      </c>
      <c r="AB57" s="2">
        <f t="shared" si="11"/>
        <v>0.95627918339130358</v>
      </c>
    </row>
    <row r="58" spans="1:28" x14ac:dyDescent="0.35">
      <c r="A58" s="4">
        <v>54</v>
      </c>
      <c r="B58" s="4">
        <f t="shared" si="0"/>
        <v>25.5</v>
      </c>
      <c r="C58" s="4">
        <v>694.35650346075647</v>
      </c>
      <c r="D58" s="4">
        <v>433.57240842138037</v>
      </c>
      <c r="E58" s="4">
        <v>733.00652128039962</v>
      </c>
      <c r="F58" s="4">
        <v>463.77383922926839</v>
      </c>
      <c r="G58" s="4">
        <v>797.82666666666671</v>
      </c>
      <c r="H58" s="4">
        <v>916.23456790123453</v>
      </c>
      <c r="I58" s="4">
        <v>1506.8315789473684</v>
      </c>
      <c r="J58" s="4">
        <v>1429.6125</v>
      </c>
      <c r="K58" s="4">
        <v>241.18549999999999</v>
      </c>
      <c r="L58" s="4">
        <v>346.483</v>
      </c>
      <c r="M58" s="4">
        <f>(M$66-M$19)/47*(A61-18)+M$19</f>
        <v>306.82300744680845</v>
      </c>
      <c r="N58" s="4">
        <f t="shared" si="16"/>
        <v>290.41363058510632</v>
      </c>
      <c r="P58" s="4">
        <f t="shared" ref="P58:P121" si="18">O$47</f>
        <v>272.10345218085104</v>
      </c>
      <c r="Q58" s="4">
        <f t="shared" si="4"/>
        <v>525.72321448581567</v>
      </c>
      <c r="R58" s="4">
        <f t="shared" si="5"/>
        <v>644.13111572038349</v>
      </c>
      <c r="S58" s="4">
        <f t="shared" si="6"/>
        <v>1234.7281267665173</v>
      </c>
      <c r="T58" s="4">
        <f t="shared" si="7"/>
        <v>1157.5090478191489</v>
      </c>
      <c r="U58" s="2">
        <f t="shared" si="12"/>
        <v>227939.08026764504</v>
      </c>
      <c r="V58" s="2">
        <f t="shared" si="13"/>
        <v>298731.16050467442</v>
      </c>
      <c r="W58" s="2">
        <f t="shared" si="14"/>
        <v>535344.04766777833</v>
      </c>
      <c r="X58" s="2">
        <f t="shared" si="15"/>
        <v>536822.41504970146</v>
      </c>
      <c r="Y58" s="2">
        <f t="shared" si="8"/>
        <v>0.36017505427114171</v>
      </c>
      <c r="Z58" s="2">
        <f t="shared" si="9"/>
        <v>0.54485400856488109</v>
      </c>
      <c r="AA58" s="2">
        <f t="shared" si="10"/>
        <v>0.84591712485664694</v>
      </c>
      <c r="AB58" s="2">
        <f t="shared" si="11"/>
        <v>0.97910724891631595</v>
      </c>
    </row>
    <row r="59" spans="1:28" x14ac:dyDescent="0.35">
      <c r="A59" s="4">
        <v>55</v>
      </c>
      <c r="B59" s="4">
        <f t="shared" si="0"/>
        <v>26</v>
      </c>
      <c r="C59" s="4">
        <v>706.03855151766174</v>
      </c>
      <c r="D59" s="4">
        <v>437.98020578884109</v>
      </c>
      <c r="E59" s="4">
        <v>754.8893642418966</v>
      </c>
      <c r="F59" s="4">
        <v>470.20261678508888</v>
      </c>
      <c r="G59" s="4">
        <v>823.68</v>
      </c>
      <c r="H59" s="4">
        <v>1024.5061728395062</v>
      </c>
      <c r="I59" s="4">
        <v>1485.4444444444443</v>
      </c>
      <c r="J59" s="4">
        <v>1454.5120481927711</v>
      </c>
      <c r="K59" s="4">
        <v>247.61359999999999</v>
      </c>
      <c r="L59" s="4">
        <v>365.404</v>
      </c>
      <c r="M59" s="4">
        <f>(M$66-M$19)/47*(A62-18)+M$19</f>
        <v>309.52179609929073</v>
      </c>
      <c r="N59" s="4">
        <f t="shared" si="16"/>
        <v>294.04474707446803</v>
      </c>
      <c r="P59" s="4">
        <f t="shared" si="18"/>
        <v>272.10345218085104</v>
      </c>
      <c r="Q59" s="4">
        <f t="shared" si="4"/>
        <v>551.57654781914891</v>
      </c>
      <c r="R59" s="4">
        <f t="shared" si="5"/>
        <v>752.4027206586552</v>
      </c>
      <c r="S59" s="4">
        <f t="shared" si="6"/>
        <v>1213.3409922635933</v>
      </c>
      <c r="T59" s="4">
        <f t="shared" si="7"/>
        <v>1182.4085960119201</v>
      </c>
      <c r="U59" s="2">
        <f t="shared" si="12"/>
        <v>241579.6099221294</v>
      </c>
      <c r="V59" s="2">
        <f t="shared" si="13"/>
        <v>353781.72812991991</v>
      </c>
      <c r="W59" s="2">
        <f t="shared" si="14"/>
        <v>531419.33748364518</v>
      </c>
      <c r="X59" s="2">
        <f t="shared" si="15"/>
        <v>555971.61595398781</v>
      </c>
      <c r="Y59" s="2">
        <f t="shared" si="8"/>
        <v>0.3817289646529079</v>
      </c>
      <c r="Z59" s="2">
        <f t="shared" si="9"/>
        <v>0.64526041542821111</v>
      </c>
      <c r="AA59" s="2">
        <f t="shared" si="10"/>
        <v>0.83971554370650436</v>
      </c>
      <c r="AB59" s="2">
        <f t="shared" si="11"/>
        <v>1.0140333639419072</v>
      </c>
    </row>
    <row r="60" spans="1:28" x14ac:dyDescent="0.35">
      <c r="A60" s="4">
        <v>56</v>
      </c>
      <c r="B60" s="4">
        <f t="shared" si="0"/>
        <v>26.5</v>
      </c>
      <c r="C60" s="4">
        <v>739.60344253606377</v>
      </c>
      <c r="D60" s="4">
        <v>453.2277821482075</v>
      </c>
      <c r="E60" s="4">
        <v>774.2830910814647</v>
      </c>
      <c r="F60" s="4">
        <v>476.13136113796662</v>
      </c>
      <c r="G60" s="4">
        <v>926.17333333333329</v>
      </c>
      <c r="H60" s="4">
        <v>1042.3827160493827</v>
      </c>
      <c r="I60" s="4">
        <v>1474.7234042553191</v>
      </c>
      <c r="J60" s="4">
        <v>1462.556886227545</v>
      </c>
      <c r="K60" s="4">
        <v>251.05529999999999</v>
      </c>
      <c r="L60" s="4">
        <v>307.74680000000001</v>
      </c>
      <c r="M60" s="4">
        <f>(M$66-M$19)/47*(A63-18)+M$19</f>
        <v>312.220584751773</v>
      </c>
      <c r="N60" s="4">
        <f t="shared" si="16"/>
        <v>296.92926356382975</v>
      </c>
      <c r="P60" s="4">
        <f t="shared" si="18"/>
        <v>272.10345218085104</v>
      </c>
      <c r="Q60" s="4">
        <f t="shared" si="4"/>
        <v>654.06988115248225</v>
      </c>
      <c r="R60" s="4">
        <f t="shared" si="5"/>
        <v>770.27926386853164</v>
      </c>
      <c r="S60" s="4">
        <f t="shared" si="6"/>
        <v>1202.6199520744681</v>
      </c>
      <c r="T60" s="4">
        <f t="shared" si="7"/>
        <v>1190.4534340466939</v>
      </c>
      <c r="U60" s="2">
        <f t="shared" si="12"/>
        <v>296442.64160468121</v>
      </c>
      <c r="V60" s="2">
        <f t="shared" si="13"/>
        <v>366754.11436207494</v>
      </c>
      <c r="W60" s="2">
        <f t="shared" si="14"/>
        <v>545060.77364589472</v>
      </c>
      <c r="X60" s="2">
        <f t="shared" si="15"/>
        <v>566812.2139240189</v>
      </c>
      <c r="Y60" s="2">
        <f t="shared" si="8"/>
        <v>0.4684200901524932</v>
      </c>
      <c r="Z60" s="2">
        <f t="shared" si="9"/>
        <v>0.66892067446279191</v>
      </c>
      <c r="AA60" s="2">
        <f t="shared" si="10"/>
        <v>0.86127088649504835</v>
      </c>
      <c r="AB60" s="2">
        <f t="shared" si="11"/>
        <v>1.0338054668896992</v>
      </c>
    </row>
    <row r="61" spans="1:28" x14ac:dyDescent="0.35">
      <c r="A61" s="4">
        <v>57</v>
      </c>
      <c r="B61" s="4">
        <f t="shared" si="0"/>
        <v>27</v>
      </c>
      <c r="C61" s="4">
        <v>740.7334707141174</v>
      </c>
      <c r="D61" s="4">
        <v>452.1928487525575</v>
      </c>
      <c r="E61" s="4">
        <v>793.99750159318307</v>
      </c>
      <c r="F61" s="4">
        <v>481.24867296421564</v>
      </c>
      <c r="G61" s="4">
        <v>852.26666666666665</v>
      </c>
      <c r="H61" s="4">
        <v>957.67901234567898</v>
      </c>
      <c r="I61" s="4">
        <v>1517.295918367347</v>
      </c>
      <c r="J61" s="4">
        <v>1416.8554216867469</v>
      </c>
      <c r="K61" s="4">
        <v>258.33049999999997</v>
      </c>
      <c r="L61" s="4">
        <v>350.3143</v>
      </c>
      <c r="M61" s="4">
        <f>(M$66-M$19)/47*(A64-18)+M$19</f>
        <v>314.91937340425528</v>
      </c>
      <c r="N61" s="4">
        <f t="shared" si="16"/>
        <v>300.77215505319145</v>
      </c>
      <c r="P61" s="4">
        <f t="shared" si="18"/>
        <v>272.10345218085104</v>
      </c>
      <c r="Q61" s="4">
        <f t="shared" si="4"/>
        <v>580.16321448581562</v>
      </c>
      <c r="R61" s="4">
        <f t="shared" si="5"/>
        <v>685.57556016482795</v>
      </c>
      <c r="S61" s="4">
        <f t="shared" si="6"/>
        <v>1245.1924661864959</v>
      </c>
      <c r="T61" s="4">
        <f t="shared" si="7"/>
        <v>1144.7519695058959</v>
      </c>
      <c r="U61" s="2">
        <f t="shared" si="12"/>
        <v>262345.656699782</v>
      </c>
      <c r="V61" s="2">
        <f t="shared" si="13"/>
        <v>329932.32854602224</v>
      </c>
      <c r="W61" s="2">
        <f t="shared" si="14"/>
        <v>563067.12853009428</v>
      </c>
      <c r="X61" s="2">
        <f t="shared" si="15"/>
        <v>550910.36619788466</v>
      </c>
      <c r="Y61" s="2">
        <f t="shared" si="8"/>
        <v>0.41454217077954403</v>
      </c>
      <c r="Z61" s="2">
        <f t="shared" si="9"/>
        <v>0.60176163564507923</v>
      </c>
      <c r="AA61" s="2">
        <f t="shared" si="10"/>
        <v>0.88972340038615838</v>
      </c>
      <c r="AB61" s="2">
        <f t="shared" si="11"/>
        <v>1.0048021802471696</v>
      </c>
    </row>
    <row r="62" spans="1:28" x14ac:dyDescent="0.35">
      <c r="A62" s="4">
        <v>58</v>
      </c>
      <c r="B62" s="4">
        <f t="shared" si="0"/>
        <v>27.5</v>
      </c>
      <c r="C62" s="4">
        <v>748.29244298623246</v>
      </c>
      <c r="D62" s="4">
        <v>454.08237692213248</v>
      </c>
      <c r="E62" s="4">
        <v>796.685136178824</v>
      </c>
      <c r="F62" s="4">
        <v>486.53171944274322</v>
      </c>
      <c r="G62" s="4">
        <v>929.66216216216219</v>
      </c>
      <c r="H62" s="4">
        <v>883.75903614457832</v>
      </c>
      <c r="I62" s="4">
        <v>1547.880733944954</v>
      </c>
      <c r="J62" s="4">
        <v>1366.3806451612904</v>
      </c>
      <c r="K62" s="4">
        <v>235.99100000000001</v>
      </c>
      <c r="L62" s="4">
        <v>367.67</v>
      </c>
      <c r="M62" s="4">
        <f>(M$66-M$19)/47*(A65-18)+M$19</f>
        <v>317.61816205673756</v>
      </c>
      <c r="N62" s="4">
        <f t="shared" si="16"/>
        <v>297.2113715425532</v>
      </c>
      <c r="P62" s="4">
        <f t="shared" si="18"/>
        <v>272.10345218085104</v>
      </c>
      <c r="Q62" s="4">
        <f t="shared" si="4"/>
        <v>657.55870998131115</v>
      </c>
      <c r="R62" s="4">
        <f t="shared" si="5"/>
        <v>611.65558396372728</v>
      </c>
      <c r="S62" s="4">
        <f t="shared" si="6"/>
        <v>1275.777281764103</v>
      </c>
      <c r="T62" s="4">
        <f t="shared" si="7"/>
        <v>1094.2771929804394</v>
      </c>
      <c r="U62" s="2">
        <f t="shared" si="12"/>
        <v>298585.82199416496</v>
      </c>
      <c r="V62" s="2">
        <f t="shared" si="13"/>
        <v>297589.84297262743</v>
      </c>
      <c r="W62" s="2">
        <f t="shared" si="14"/>
        <v>579307.98052670108</v>
      </c>
      <c r="X62" s="2">
        <f t="shared" si="15"/>
        <v>532400.56424775172</v>
      </c>
      <c r="Y62" s="2">
        <f t="shared" si="8"/>
        <v>0.47180660953385056</v>
      </c>
      <c r="Z62" s="2">
        <f t="shared" si="9"/>
        <v>0.54277236622355107</v>
      </c>
      <c r="AA62" s="2">
        <f t="shared" si="10"/>
        <v>0.91538617722292948</v>
      </c>
      <c r="AB62" s="2">
        <f t="shared" si="11"/>
        <v>0.97104226121751691</v>
      </c>
    </row>
    <row r="63" spans="1:28" x14ac:dyDescent="0.35">
      <c r="A63" s="4">
        <v>59</v>
      </c>
      <c r="B63" s="4">
        <f t="shared" si="0"/>
        <v>28</v>
      </c>
      <c r="C63" s="4">
        <v>755.5612728883068</v>
      </c>
      <c r="D63" s="4">
        <v>456.6930353570566</v>
      </c>
      <c r="E63" s="4">
        <v>809.81789608593306</v>
      </c>
      <c r="F63" s="4">
        <v>488.41685238082886</v>
      </c>
      <c r="G63" s="4">
        <v>745.05333333333328</v>
      </c>
      <c r="H63" s="4">
        <v>1070.0740740740741</v>
      </c>
      <c r="I63" s="4">
        <v>1466.7383177570093</v>
      </c>
      <c r="J63" s="4">
        <v>1370.6395348837209</v>
      </c>
      <c r="K63" s="4">
        <v>275.79680000000002</v>
      </c>
      <c r="L63" s="4">
        <v>352.85070000000002</v>
      </c>
      <c r="M63" s="4">
        <f>(M$66-M$19)/47*(A66-18)+M$19</f>
        <v>320.31695070921978</v>
      </c>
      <c r="N63" s="4">
        <f t="shared" si="16"/>
        <v>309.18691303191486</v>
      </c>
      <c r="P63" s="4">
        <f t="shared" si="18"/>
        <v>272.10345218085104</v>
      </c>
      <c r="Q63" s="4">
        <f t="shared" si="4"/>
        <v>472.94988115248225</v>
      </c>
      <c r="R63" s="4">
        <f t="shared" si="5"/>
        <v>797.9706218932231</v>
      </c>
      <c r="S63" s="4">
        <f t="shared" si="6"/>
        <v>1194.6348655761583</v>
      </c>
      <c r="T63" s="4">
        <f t="shared" si="7"/>
        <v>1098.5360827028699</v>
      </c>
      <c r="U63" s="2">
        <f t="shared" si="12"/>
        <v>215992.91679528629</v>
      </c>
      <c r="V63" s="2">
        <f t="shared" si="13"/>
        <v>389742.29943746055</v>
      </c>
      <c r="W63" s="2">
        <f t="shared" si="14"/>
        <v>545581.42290334497</v>
      </c>
      <c r="X63" s="2">
        <f t="shared" si="15"/>
        <v>536543.5357405016</v>
      </c>
      <c r="Y63" s="2">
        <f t="shared" si="8"/>
        <v>0.34129847517844503</v>
      </c>
      <c r="Z63" s="2">
        <f t="shared" si="9"/>
        <v>0.71084869016358199</v>
      </c>
      <c r="AA63" s="2">
        <f t="shared" si="10"/>
        <v>0.86209358383303092</v>
      </c>
      <c r="AB63" s="2">
        <f t="shared" si="11"/>
        <v>0.97859860258271403</v>
      </c>
    </row>
    <row r="64" spans="1:28" x14ac:dyDescent="0.35">
      <c r="A64" s="4">
        <v>60</v>
      </c>
      <c r="B64" s="4">
        <f t="shared" si="0"/>
        <v>28.5</v>
      </c>
      <c r="C64" s="4">
        <v>764.29608529163988</v>
      </c>
      <c r="D64" s="4">
        <v>460.06314303120809</v>
      </c>
      <c r="E64" s="4">
        <v>818.00296505129415</v>
      </c>
      <c r="F64" s="4">
        <v>490.72037697882888</v>
      </c>
      <c r="G64" s="4">
        <v>696.09876543209873</v>
      </c>
      <c r="H64" s="4">
        <v>962.90123456790127</v>
      </c>
      <c r="I64" s="4">
        <v>1427.424778761062</v>
      </c>
      <c r="J64" s="4">
        <v>1273.0943396226414</v>
      </c>
      <c r="K64" s="4">
        <v>260.69619999999998</v>
      </c>
      <c r="L64" s="4">
        <v>338.54790000000003</v>
      </c>
      <c r="M64" s="4">
        <f>(M$66-M$19)/47*(A67-18)+M$19</f>
        <v>323.01573936170212</v>
      </c>
      <c r="N64" s="4">
        <f t="shared" si="16"/>
        <v>307.43585452127661</v>
      </c>
      <c r="P64" s="4">
        <f t="shared" si="18"/>
        <v>272.10345218085104</v>
      </c>
      <c r="Q64" s="4">
        <f t="shared" si="4"/>
        <v>423.99531325124769</v>
      </c>
      <c r="R64" s="4">
        <f t="shared" si="5"/>
        <v>690.79778238705023</v>
      </c>
      <c r="S64" s="4">
        <f t="shared" si="6"/>
        <v>1155.321326580211</v>
      </c>
      <c r="T64" s="4">
        <f t="shared" si="7"/>
        <v>1000.9908874417904</v>
      </c>
      <c r="U64" s="2">
        <f t="shared" si="12"/>
        <v>195064.61644487065</v>
      </c>
      <c r="V64" s="2">
        <f t="shared" si="13"/>
        <v>338988.54818911228</v>
      </c>
      <c r="W64" s="2">
        <f t="shared" si="14"/>
        <v>531520.76071747672</v>
      </c>
      <c r="X64" s="2">
        <f t="shared" si="15"/>
        <v>491206.62563780783</v>
      </c>
      <c r="Y64" s="2">
        <f t="shared" si="8"/>
        <v>0.308228886121304</v>
      </c>
      <c r="Z64" s="2">
        <f t="shared" si="9"/>
        <v>0.61827922144578917</v>
      </c>
      <c r="AA64" s="2">
        <f t="shared" si="10"/>
        <v>0.83987580634644621</v>
      </c>
      <c r="AB64" s="2">
        <f t="shared" si="11"/>
        <v>0.89590887860592172</v>
      </c>
    </row>
    <row r="65" spans="1:28" x14ac:dyDescent="0.35">
      <c r="A65" s="4">
        <v>61</v>
      </c>
      <c r="B65" s="4">
        <f t="shared" si="0"/>
        <v>29</v>
      </c>
      <c r="C65" s="4">
        <v>768.31226651904649</v>
      </c>
      <c r="D65" s="4">
        <v>458.99855034914634</v>
      </c>
      <c r="E65" s="4">
        <v>817.14780859222651</v>
      </c>
      <c r="F65" s="4">
        <v>488.40511879025541</v>
      </c>
      <c r="G65" s="4">
        <v>802.88888888888891</v>
      </c>
      <c r="H65" s="4">
        <v>945.48148148148152</v>
      </c>
      <c r="I65" s="4">
        <v>1542.844827586207</v>
      </c>
      <c r="J65" s="4">
        <v>1348.9108280254777</v>
      </c>
      <c r="K65" s="4">
        <v>266.99829999999997</v>
      </c>
      <c r="L65" s="4">
        <v>333.41149999999999</v>
      </c>
      <c r="M65" s="4">
        <f>(M$66-M$19)/47*(A68-18)+M$19</f>
        <v>325.71452801418434</v>
      </c>
      <c r="N65" s="4">
        <f t="shared" si="16"/>
        <v>311.03547101063828</v>
      </c>
      <c r="P65" s="4">
        <f t="shared" si="18"/>
        <v>272.10345218085104</v>
      </c>
      <c r="Q65" s="4">
        <f t="shared" si="4"/>
        <v>530.78543670803788</v>
      </c>
      <c r="R65" s="4">
        <f t="shared" si="5"/>
        <v>673.37802930063049</v>
      </c>
      <c r="S65" s="4">
        <f t="shared" si="6"/>
        <v>1270.7413754053559</v>
      </c>
      <c r="T65" s="4">
        <f t="shared" si="7"/>
        <v>1076.8073758446267</v>
      </c>
      <c r="U65" s="2">
        <f t="shared" si="12"/>
        <v>243629.74599542795</v>
      </c>
      <c r="V65" s="2">
        <f t="shared" si="13"/>
        <v>328881.27639132255</v>
      </c>
      <c r="W65" s="2">
        <f t="shared" si="14"/>
        <v>583268.44917973876</v>
      </c>
      <c r="X65" s="2">
        <f t="shared" si="15"/>
        <v>525918.23431361816</v>
      </c>
      <c r="Y65" s="2">
        <f t="shared" si="8"/>
        <v>0.38496846123504946</v>
      </c>
      <c r="Z65" s="2">
        <f t="shared" si="9"/>
        <v>0.59984462779517356</v>
      </c>
      <c r="AA65" s="2">
        <f t="shared" si="10"/>
        <v>0.92164426166536939</v>
      </c>
      <c r="AB65" s="2">
        <f t="shared" si="11"/>
        <v>0.95921917773507748</v>
      </c>
    </row>
    <row r="66" spans="1:28" x14ac:dyDescent="0.35">
      <c r="A66" s="4">
        <v>62</v>
      </c>
      <c r="B66" s="4">
        <f t="shared" si="0"/>
        <v>29.5</v>
      </c>
      <c r="C66" s="4">
        <v>769.86987292663378</v>
      </c>
      <c r="D66" s="4">
        <v>460.87954094882582</v>
      </c>
      <c r="E66" s="4">
        <v>819.60638341204583</v>
      </c>
      <c r="F66" s="4">
        <v>487.9839111191676</v>
      </c>
      <c r="G66" s="4">
        <v>696.40740740740739</v>
      </c>
      <c r="H66" s="4">
        <v>1042.3703703703704</v>
      </c>
      <c r="I66" s="4">
        <v>1421.4336283185842</v>
      </c>
      <c r="J66" s="4">
        <v>1295.3496932515338</v>
      </c>
      <c r="K66" s="4">
        <v>254.0753</v>
      </c>
      <c r="L66" s="4">
        <v>328.72680000000003</v>
      </c>
      <c r="M66" s="1">
        <f>AVERAGE(L66:L71)</f>
        <v>328.41331666666662</v>
      </c>
      <c r="N66" s="4">
        <f t="shared" si="16"/>
        <v>309.82881249999997</v>
      </c>
      <c r="P66" s="4">
        <f t="shared" si="18"/>
        <v>272.10345218085104</v>
      </c>
      <c r="Q66" s="4">
        <f t="shared" si="4"/>
        <v>424.30395522655635</v>
      </c>
      <c r="R66" s="4">
        <f t="shared" si="5"/>
        <v>770.2669181895194</v>
      </c>
      <c r="S66" s="4">
        <f t="shared" si="6"/>
        <v>1149.3301761377331</v>
      </c>
      <c r="T66" s="4">
        <f t="shared" si="7"/>
        <v>1023.2462410706828</v>
      </c>
      <c r="U66" s="2">
        <f t="shared" si="12"/>
        <v>195553.01210758643</v>
      </c>
      <c r="V66" s="2">
        <f t="shared" si="13"/>
        <v>375877.86334382958</v>
      </c>
      <c r="W66" s="2">
        <f t="shared" si="14"/>
        <v>529702.76397699153</v>
      </c>
      <c r="X66" s="2">
        <f t="shared" si="15"/>
        <v>499327.70275565842</v>
      </c>
      <c r="Y66" s="2">
        <f t="shared" si="8"/>
        <v>0.3090006183495726</v>
      </c>
      <c r="Z66" s="2">
        <f t="shared" si="9"/>
        <v>0.68556142662754971</v>
      </c>
      <c r="AA66" s="2">
        <f t="shared" si="10"/>
        <v>0.83700312179450298</v>
      </c>
      <c r="AB66" s="2">
        <f t="shared" si="11"/>
        <v>0.91072086344891634</v>
      </c>
    </row>
    <row r="67" spans="1:28" x14ac:dyDescent="0.35">
      <c r="A67" s="4">
        <v>63</v>
      </c>
      <c r="B67" s="4">
        <f t="shared" si="0"/>
        <v>30</v>
      </c>
      <c r="C67" s="4">
        <v>776.65004199495525</v>
      </c>
      <c r="D67" s="4">
        <v>462.2191997386015</v>
      </c>
      <c r="E67" s="4">
        <v>822.2634766955772</v>
      </c>
      <c r="F67" s="4">
        <v>487.84320893587324</v>
      </c>
      <c r="G67" s="4">
        <v>734.02469135802471</v>
      </c>
      <c r="H67" s="4">
        <v>1051.0493827160494</v>
      </c>
      <c r="I67" s="4">
        <v>1519.7946428571429</v>
      </c>
      <c r="J67" s="4">
        <v>1308.6139240506329</v>
      </c>
      <c r="K67" s="4">
        <v>253.54859999999999</v>
      </c>
      <c r="L67" s="4">
        <v>321.99259999999998</v>
      </c>
      <c r="M67" s="4">
        <f>L67</f>
        <v>321.99259999999998</v>
      </c>
      <c r="N67" s="4">
        <f t="shared" si="16"/>
        <v>304.88159999999999</v>
      </c>
      <c r="P67" s="4">
        <f t="shared" si="18"/>
        <v>272.10345218085104</v>
      </c>
      <c r="Q67" s="4">
        <f t="shared" si="4"/>
        <v>461.92123917717367</v>
      </c>
      <c r="R67" s="4">
        <f t="shared" si="5"/>
        <v>778.94593053519839</v>
      </c>
      <c r="S67" s="4">
        <f t="shared" si="6"/>
        <v>1247.6911906762919</v>
      </c>
      <c r="T67" s="4">
        <f t="shared" si="7"/>
        <v>1036.5104718697819</v>
      </c>
      <c r="U67" s="2">
        <f t="shared" si="12"/>
        <v>213508.86551473636</v>
      </c>
      <c r="V67" s="2">
        <f t="shared" si="13"/>
        <v>380003.48233983101</v>
      </c>
      <c r="W67" s="2">
        <f t="shared" si="14"/>
        <v>576706.82367529848</v>
      </c>
      <c r="X67" s="2">
        <f t="shared" si="15"/>
        <v>505654.59469259059</v>
      </c>
      <c r="Y67" s="2">
        <f t="shared" si="8"/>
        <v>0.33737333297056288</v>
      </c>
      <c r="Z67" s="2">
        <f t="shared" si="9"/>
        <v>0.69308611887587512</v>
      </c>
      <c r="AA67" s="2">
        <f t="shared" si="10"/>
        <v>0.91127599212864197</v>
      </c>
      <c r="AB67" s="2">
        <f t="shared" si="11"/>
        <v>0.92226044448147615</v>
      </c>
    </row>
    <row r="68" spans="1:28" x14ac:dyDescent="0.35">
      <c r="A68" s="4">
        <v>64</v>
      </c>
      <c r="B68" s="4">
        <f t="shared" ref="B68:B131" si="19">B67+0.5</f>
        <v>30.5</v>
      </c>
      <c r="C68" s="4">
        <v>788.28627809869613</v>
      </c>
      <c r="D68" s="4">
        <v>464.5539112538824</v>
      </c>
      <c r="E68" s="4">
        <v>831.1815369115676</v>
      </c>
      <c r="F68" s="4">
        <v>489.45858393417592</v>
      </c>
      <c r="G68" s="4">
        <v>749.8641975308642</v>
      </c>
      <c r="H68" s="4">
        <v>1097.6296296296296</v>
      </c>
      <c r="I68" s="4">
        <v>1410.3716814159293</v>
      </c>
      <c r="J68" s="4">
        <v>1387.8888888888889</v>
      </c>
      <c r="K68" s="4">
        <v>275.56270000000001</v>
      </c>
      <c r="L68" s="4">
        <v>329.4348</v>
      </c>
      <c r="M68" s="4">
        <f t="shared" ref="M68:M71" si="20">L68</f>
        <v>329.4348</v>
      </c>
      <c r="N68" s="4">
        <f t="shared" si="16"/>
        <v>315.96677499999998</v>
      </c>
      <c r="P68" s="4">
        <f t="shared" si="18"/>
        <v>272.10345218085104</v>
      </c>
      <c r="Q68" s="4">
        <f t="shared" si="4"/>
        <v>477.76074535001317</v>
      </c>
      <c r="R68" s="4">
        <f t="shared" si="5"/>
        <v>825.52617744877853</v>
      </c>
      <c r="S68" s="4">
        <f t="shared" si="6"/>
        <v>1138.2682292350783</v>
      </c>
      <c r="T68" s="4">
        <f t="shared" si="7"/>
        <v>1115.7854367080379</v>
      </c>
      <c r="U68" s="2">
        <f t="shared" si="12"/>
        <v>221945.62289591873</v>
      </c>
      <c r="V68" s="2">
        <f t="shared" si="13"/>
        <v>404060.87381467235</v>
      </c>
      <c r="W68" s="2">
        <f t="shared" si="14"/>
        <v>528786.95794718643</v>
      </c>
      <c r="X68" s="2">
        <f t="shared" si="15"/>
        <v>546130.75982549228</v>
      </c>
      <c r="Y68" s="2">
        <f t="shared" si="8"/>
        <v>0.35070456842203429</v>
      </c>
      <c r="Z68" s="2">
        <f t="shared" si="9"/>
        <v>0.7369642538469231</v>
      </c>
      <c r="AA68" s="2">
        <f t="shared" si="10"/>
        <v>0.83555602248139016</v>
      </c>
      <c r="AB68" s="2">
        <f t="shared" si="11"/>
        <v>0.99608468426529495</v>
      </c>
    </row>
    <row r="69" spans="1:28" x14ac:dyDescent="0.35">
      <c r="A69" s="4">
        <v>65</v>
      </c>
      <c r="B69" s="4">
        <f t="shared" si="19"/>
        <v>31</v>
      </c>
      <c r="C69" s="4">
        <v>796.91419594464571</v>
      </c>
      <c r="D69" s="4">
        <v>469.7672532406574</v>
      </c>
      <c r="E69" s="4">
        <v>849.9644377089445</v>
      </c>
      <c r="F69" s="4">
        <v>492.65640339108984</v>
      </c>
      <c r="G69" s="4">
        <v>800.38271604938268</v>
      </c>
      <c r="H69" s="4">
        <v>1152.2962962962963</v>
      </c>
      <c r="I69" s="4">
        <v>1392.1637931034484</v>
      </c>
      <c r="J69" s="4">
        <v>1400.6787878787879</v>
      </c>
      <c r="K69" s="4">
        <v>245.61150000000001</v>
      </c>
      <c r="L69" s="4">
        <v>330.13069999999999</v>
      </c>
      <c r="M69" s="4">
        <f t="shared" si="20"/>
        <v>330.13069999999999</v>
      </c>
      <c r="N69" s="4">
        <f t="shared" ref="N69:N100" si="21">(K69+M69*3)/4</f>
        <v>309.0009</v>
      </c>
      <c r="P69" s="4">
        <f t="shared" si="18"/>
        <v>272.10345218085104</v>
      </c>
      <c r="Q69" s="4">
        <f t="shared" si="4"/>
        <v>528.27926386853164</v>
      </c>
      <c r="R69" s="4">
        <f t="shared" si="5"/>
        <v>880.19284411544527</v>
      </c>
      <c r="S69" s="4">
        <f t="shared" si="6"/>
        <v>1120.0603409225973</v>
      </c>
      <c r="T69" s="4">
        <f t="shared" si="7"/>
        <v>1128.5753356979369</v>
      </c>
      <c r="U69" s="2">
        <f t="shared" si="12"/>
        <v>248168.29873151658</v>
      </c>
      <c r="V69" s="2">
        <f t="shared" si="13"/>
        <v>433632.64087248949</v>
      </c>
      <c r="W69" s="2">
        <f t="shared" si="14"/>
        <v>526167.66981900285</v>
      </c>
      <c r="X69" s="2">
        <f t="shared" si="15"/>
        <v>555999.86584083748</v>
      </c>
      <c r="Y69" s="2">
        <f t="shared" si="8"/>
        <v>0.39213999792859816</v>
      </c>
      <c r="Z69" s="2">
        <f t="shared" si="9"/>
        <v>0.79090002604617604</v>
      </c>
      <c r="AA69" s="2">
        <f t="shared" si="10"/>
        <v>0.83141718747945659</v>
      </c>
      <c r="AB69" s="2">
        <f t="shared" si="11"/>
        <v>1.014084888744561</v>
      </c>
    </row>
    <row r="70" spans="1:28" x14ac:dyDescent="0.35">
      <c r="A70" s="4">
        <v>66</v>
      </c>
      <c r="B70" s="4">
        <f t="shared" si="19"/>
        <v>31.5</v>
      </c>
      <c r="C70" s="4">
        <v>797.34177417417948</v>
      </c>
      <c r="D70" s="4">
        <v>467.70032073639896</v>
      </c>
      <c r="E70" s="4">
        <v>840.57298731025605</v>
      </c>
      <c r="F70" s="4">
        <v>487.64467805496031</v>
      </c>
      <c r="G70" s="4">
        <v>833.40740740740739</v>
      </c>
      <c r="H70" s="4">
        <v>1041.7037037037037</v>
      </c>
      <c r="I70" s="4">
        <v>1420.0862068965516</v>
      </c>
      <c r="J70" s="4">
        <v>1332.2574850299402</v>
      </c>
      <c r="K70" s="4">
        <v>210.62049999999999</v>
      </c>
      <c r="L70" s="4">
        <v>331.1311</v>
      </c>
      <c r="M70" s="4">
        <f t="shared" si="20"/>
        <v>331.1311</v>
      </c>
      <c r="N70" s="4">
        <f t="shared" si="21"/>
        <v>301.00344999999999</v>
      </c>
      <c r="P70" s="4">
        <f t="shared" si="18"/>
        <v>272.10345218085104</v>
      </c>
      <c r="Q70" s="4">
        <f t="shared" si="4"/>
        <v>561.30395522655635</v>
      </c>
      <c r="R70" s="4">
        <f t="shared" si="5"/>
        <v>769.60025152285266</v>
      </c>
      <c r="S70" s="4">
        <f t="shared" si="6"/>
        <v>1147.9827547157006</v>
      </c>
      <c r="T70" s="4">
        <f t="shared" si="7"/>
        <v>1060.1540328490892</v>
      </c>
      <c r="U70" s="2">
        <f t="shared" si="12"/>
        <v>262522.03989006975</v>
      </c>
      <c r="V70" s="2">
        <f t="shared" si="13"/>
        <v>375291.46688487794</v>
      </c>
      <c r="W70" s="2">
        <f t="shared" si="14"/>
        <v>536911.90258038801</v>
      </c>
      <c r="X70" s="2">
        <f t="shared" si="15"/>
        <v>516978.47203736188</v>
      </c>
      <c r="Y70" s="2">
        <f t="shared" si="8"/>
        <v>0.41482088044644189</v>
      </c>
      <c r="Z70" s="2">
        <f t="shared" si="9"/>
        <v>0.68449190157121376</v>
      </c>
      <c r="AA70" s="2">
        <f t="shared" si="10"/>
        <v>0.84839455096354965</v>
      </c>
      <c r="AB70" s="2">
        <f t="shared" si="11"/>
        <v>0.94291399784153529</v>
      </c>
    </row>
    <row r="71" spans="1:28" x14ac:dyDescent="0.35">
      <c r="A71" s="4">
        <v>67</v>
      </c>
      <c r="B71" s="4">
        <f t="shared" si="19"/>
        <v>32</v>
      </c>
      <c r="C71" s="4">
        <v>803.80125957035057</v>
      </c>
      <c r="D71" s="4">
        <v>472.517329028635</v>
      </c>
      <c r="E71" s="4">
        <v>850.6363463553547</v>
      </c>
      <c r="F71" s="4">
        <v>491.87974569918975</v>
      </c>
      <c r="G71" s="4">
        <v>747.59259259259261</v>
      </c>
      <c r="H71" s="4">
        <v>1132.2716049382716</v>
      </c>
      <c r="I71" s="4">
        <v>1393.8189655172414</v>
      </c>
      <c r="J71" s="4">
        <v>1487.129411764706</v>
      </c>
      <c r="K71" s="4">
        <v>222.39269999999999</v>
      </c>
      <c r="L71" s="4">
        <v>329.06389999999999</v>
      </c>
      <c r="M71" s="4">
        <f t="shared" si="20"/>
        <v>329.06389999999999</v>
      </c>
      <c r="N71" s="4">
        <f t="shared" si="21"/>
        <v>302.39609999999999</v>
      </c>
      <c r="P71" s="4">
        <f t="shared" si="18"/>
        <v>272.10345218085104</v>
      </c>
      <c r="Q71" s="4">
        <f t="shared" si="4"/>
        <v>475.48914041174157</v>
      </c>
      <c r="R71" s="4">
        <f t="shared" si="5"/>
        <v>860.16815275742056</v>
      </c>
      <c r="S71" s="4">
        <f t="shared" si="6"/>
        <v>1121.7155133363904</v>
      </c>
      <c r="T71" s="4">
        <f t="shared" si="7"/>
        <v>1215.025959583855</v>
      </c>
      <c r="U71" s="2">
        <f t="shared" si="12"/>
        <v>224676.85860947773</v>
      </c>
      <c r="V71" s="2">
        <f t="shared" si="13"/>
        <v>423099.29223686183</v>
      </c>
      <c r="W71" s="2">
        <f t="shared" si="14"/>
        <v>530030.01829169539</v>
      </c>
      <c r="X71" s="2">
        <f t="shared" si="15"/>
        <v>597646.66001802054</v>
      </c>
      <c r="Y71" s="2">
        <f t="shared" si="8"/>
        <v>0.35502029598486956</v>
      </c>
      <c r="Z71" s="2">
        <f t="shared" si="9"/>
        <v>0.77168831335427779</v>
      </c>
      <c r="AA71" s="2">
        <f t="shared" si="10"/>
        <v>0.83752022856013764</v>
      </c>
      <c r="AB71" s="2">
        <f t="shared" si="11"/>
        <v>1.0900442319646657</v>
      </c>
    </row>
    <row r="72" spans="1:28" x14ac:dyDescent="0.35">
      <c r="A72" s="4">
        <v>68</v>
      </c>
      <c r="B72" s="4">
        <f t="shared" si="19"/>
        <v>32.5</v>
      </c>
      <c r="C72" s="4">
        <v>808.59624400155087</v>
      </c>
      <c r="D72" s="4">
        <v>473.44642095519777</v>
      </c>
      <c r="E72" s="4">
        <v>844.46700332922444</v>
      </c>
      <c r="F72" s="4">
        <v>492.54613361855627</v>
      </c>
      <c r="G72" s="4">
        <v>687.30864197530866</v>
      </c>
      <c r="H72" s="4">
        <v>990.65432098765427</v>
      </c>
      <c r="I72" s="4">
        <v>1412.8534482758621</v>
      </c>
      <c r="J72" s="4">
        <v>1363.6626506024097</v>
      </c>
      <c r="K72" s="4">
        <v>245.6893</v>
      </c>
      <c r="L72" s="4">
        <v>340.74759999999998</v>
      </c>
      <c r="P72" s="4">
        <f t="shared" si="18"/>
        <v>272.10345218085104</v>
      </c>
      <c r="Q72" s="4">
        <f t="shared" si="4"/>
        <v>415.20518979445762</v>
      </c>
      <c r="R72" s="4">
        <f t="shared" si="5"/>
        <v>718.55086880680324</v>
      </c>
      <c r="S72" s="4">
        <f t="shared" si="6"/>
        <v>1140.7499960950111</v>
      </c>
      <c r="T72" s="4">
        <f t="shared" si="7"/>
        <v>1091.5591984215587</v>
      </c>
      <c r="U72" s="2">
        <f t="shared" si="12"/>
        <v>196577.41107020958</v>
      </c>
      <c r="V72" s="2">
        <f t="shared" si="13"/>
        <v>353919.45223904541</v>
      </c>
      <c r="W72" s="2">
        <f t="shared" si="14"/>
        <v>540084.00285583886</v>
      </c>
      <c r="X72" s="2">
        <f t="shared" si="15"/>
        <v>537643.26279830921</v>
      </c>
      <c r="Y72" s="2">
        <f t="shared" si="8"/>
        <v>0.31061930941178473</v>
      </c>
      <c r="Z72" s="2">
        <f t="shared" si="9"/>
        <v>0.64551160962170018</v>
      </c>
      <c r="AA72" s="2">
        <f t="shared" si="10"/>
        <v>0.85340690508695172</v>
      </c>
      <c r="AB72" s="2">
        <f t="shared" si="11"/>
        <v>0.98060438830242758</v>
      </c>
    </row>
    <row r="73" spans="1:28" x14ac:dyDescent="0.35">
      <c r="A73" s="4">
        <v>69</v>
      </c>
      <c r="B73" s="4">
        <f t="shared" si="19"/>
        <v>33</v>
      </c>
      <c r="C73" s="4">
        <v>808.68786790787954</v>
      </c>
      <c r="D73" s="4">
        <v>472.90930765188148</v>
      </c>
      <c r="E73" s="4">
        <v>849.41469427097252</v>
      </c>
      <c r="F73" s="4">
        <v>494.09417487771594</v>
      </c>
      <c r="G73" s="4">
        <v>793.65432098765427</v>
      </c>
      <c r="H73" s="4">
        <v>1129.7407407407406</v>
      </c>
      <c r="I73" s="4">
        <v>1465.0894308943089</v>
      </c>
      <c r="J73" s="4">
        <v>1380.8612716763005</v>
      </c>
      <c r="K73" s="4">
        <v>199.9982</v>
      </c>
      <c r="L73" s="4">
        <v>337.84699999999998</v>
      </c>
      <c r="P73" s="4">
        <f t="shared" si="18"/>
        <v>272.10345218085104</v>
      </c>
      <c r="Q73" s="4">
        <f t="shared" si="4"/>
        <v>521.55086880680324</v>
      </c>
      <c r="R73" s="4">
        <f t="shared" si="5"/>
        <v>857.63728855988961</v>
      </c>
      <c r="S73" s="4">
        <f t="shared" si="6"/>
        <v>1192.9859787134578</v>
      </c>
      <c r="T73" s="4">
        <f t="shared" si="7"/>
        <v>1108.7578194954494</v>
      </c>
      <c r="U73" s="2">
        <f t="shared" si="12"/>
        <v>246646.26027266259</v>
      </c>
      <c r="V73" s="2">
        <f t="shared" si="13"/>
        <v>423753.58843536023</v>
      </c>
      <c r="W73" s="2">
        <f t="shared" si="14"/>
        <v>564174.17323178356</v>
      </c>
      <c r="X73" s="2">
        <f t="shared" si="15"/>
        <v>547830.77996281965</v>
      </c>
      <c r="Y73" s="2">
        <f t="shared" si="8"/>
        <v>0.38973496811152247</v>
      </c>
      <c r="Z73" s="2">
        <f t="shared" si="9"/>
        <v>0.77288168034665428</v>
      </c>
      <c r="AA73" s="2">
        <f t="shared" si="10"/>
        <v>0.89147268306749294</v>
      </c>
      <c r="AB73" s="2">
        <f t="shared" si="11"/>
        <v>0.99918534100595446</v>
      </c>
    </row>
    <row r="74" spans="1:28" x14ac:dyDescent="0.35">
      <c r="A74" s="4">
        <v>70</v>
      </c>
      <c r="B74" s="4">
        <f t="shared" si="19"/>
        <v>33.5</v>
      </c>
      <c r="C74" s="4">
        <v>814.99464679350285</v>
      </c>
      <c r="D74" s="4">
        <v>473.1334896153125</v>
      </c>
      <c r="E74" s="4">
        <v>861.26471948948029</v>
      </c>
      <c r="F74" s="4">
        <v>498.28560157999937</v>
      </c>
      <c r="G74" s="4">
        <v>773.4320987654321</v>
      </c>
      <c r="H74" s="4">
        <v>1121.2716049382716</v>
      </c>
      <c r="I74" s="4">
        <v>1306.2868852459017</v>
      </c>
      <c r="J74" s="4">
        <v>1241.8915662650602</v>
      </c>
      <c r="K74" s="4">
        <v>240.37889999999999</v>
      </c>
      <c r="L74" s="4">
        <v>338.96</v>
      </c>
      <c r="P74" s="4">
        <f t="shared" si="18"/>
        <v>272.10345218085104</v>
      </c>
      <c r="Q74" s="4">
        <f t="shared" si="4"/>
        <v>501.32864658458107</v>
      </c>
      <c r="R74" s="4">
        <f t="shared" si="5"/>
        <v>849.16815275742056</v>
      </c>
      <c r="S74" s="4">
        <f t="shared" si="6"/>
        <v>1034.1834330650506</v>
      </c>
      <c r="T74" s="4">
        <f t="shared" si="7"/>
        <v>969.78811408420916</v>
      </c>
      <c r="U74" s="2">
        <f t="shared" si="12"/>
        <v>237195.37200268457</v>
      </c>
      <c r="V74" s="2">
        <f t="shared" si="13"/>
        <v>423128.26383930811</v>
      </c>
      <c r="W74" s="2">
        <f t="shared" si="14"/>
        <v>489306.81658841134</v>
      </c>
      <c r="X74" s="2">
        <f t="shared" si="15"/>
        <v>483231.4538315832</v>
      </c>
      <c r="Y74" s="2">
        <f t="shared" si="8"/>
        <v>0.374801266564807</v>
      </c>
      <c r="Z74" s="2">
        <f t="shared" si="9"/>
        <v>0.7717411544897681</v>
      </c>
      <c r="AA74" s="2">
        <f t="shared" si="10"/>
        <v>0.77317197653440994</v>
      </c>
      <c r="AB74" s="2">
        <f t="shared" si="11"/>
        <v>0.88136300960359137</v>
      </c>
    </row>
    <row r="75" spans="1:28" x14ac:dyDescent="0.35">
      <c r="A75" s="4">
        <v>71</v>
      </c>
      <c r="B75" s="4">
        <f t="shared" si="19"/>
        <v>34</v>
      </c>
      <c r="C75" s="4">
        <v>819.60638341204583</v>
      </c>
      <c r="D75" s="4">
        <v>476.40646759000367</v>
      </c>
      <c r="E75" s="4">
        <v>868.77787980843107</v>
      </c>
      <c r="F75" s="4">
        <v>501.24031296784784</v>
      </c>
      <c r="G75" s="4">
        <v>767.61728395061732</v>
      </c>
      <c r="H75" s="4">
        <v>984.07500000000005</v>
      </c>
      <c r="I75" s="4">
        <v>1285.3387096774193</v>
      </c>
      <c r="J75" s="4">
        <v>1288.0598802395209</v>
      </c>
      <c r="P75" s="4">
        <f t="shared" si="18"/>
        <v>272.10345218085104</v>
      </c>
      <c r="Q75" s="4">
        <f t="shared" si="4"/>
        <v>495.51383176976628</v>
      </c>
      <c r="R75" s="4">
        <f t="shared" si="5"/>
        <v>711.97154781914901</v>
      </c>
      <c r="S75" s="4">
        <f t="shared" si="6"/>
        <v>1013.2352574965682</v>
      </c>
      <c r="T75" s="4">
        <f t="shared" si="7"/>
        <v>1015.9564280586699</v>
      </c>
      <c r="U75" s="2">
        <f t="shared" si="12"/>
        <v>236065.99423542171</v>
      </c>
      <c r="V75" s="2">
        <f t="shared" si="13"/>
        <v>356868.84145307331</v>
      </c>
      <c r="W75" s="2">
        <f t="shared" si="14"/>
        <v>482711.82986158784</v>
      </c>
      <c r="X75" s="2">
        <f t="shared" si="15"/>
        <v>509238.31796182448</v>
      </c>
      <c r="Y75" s="2">
        <f t="shared" si="8"/>
        <v>0.37301669457241809</v>
      </c>
      <c r="Z75" s="2">
        <f t="shared" si="9"/>
        <v>0.65089098328116812</v>
      </c>
      <c r="AA75" s="2">
        <f t="shared" si="10"/>
        <v>0.76275099168415095</v>
      </c>
      <c r="AB75" s="2">
        <f t="shared" si="11"/>
        <v>0.92879677629744939</v>
      </c>
    </row>
    <row r="76" spans="1:28" x14ac:dyDescent="0.35">
      <c r="A76" s="4">
        <v>72</v>
      </c>
      <c r="B76" s="4">
        <f t="shared" si="19"/>
        <v>34.5</v>
      </c>
      <c r="C76" s="4">
        <v>834.23566712252318</v>
      </c>
      <c r="D76" s="4">
        <v>477.09859624740471</v>
      </c>
      <c r="E76" s="4">
        <v>873.95463051600075</v>
      </c>
      <c r="F76" s="4">
        <v>499.94741847281983</v>
      </c>
      <c r="G76" s="4">
        <v>834.49382716049388</v>
      </c>
      <c r="H76" s="4">
        <v>1069.5308641975309</v>
      </c>
      <c r="I76" s="4">
        <v>1456.2651515151515</v>
      </c>
      <c r="J76" s="4">
        <v>1346.1490683229813</v>
      </c>
      <c r="P76" s="4">
        <f t="shared" si="18"/>
        <v>272.10345218085104</v>
      </c>
      <c r="Q76" s="4">
        <f t="shared" si="4"/>
        <v>562.39037497964284</v>
      </c>
      <c r="R76" s="4">
        <f t="shared" si="5"/>
        <v>797.42741201667991</v>
      </c>
      <c r="S76" s="4">
        <f t="shared" si="6"/>
        <v>1184.1616993343005</v>
      </c>
      <c r="T76" s="4">
        <f t="shared" si="7"/>
        <v>1074.0456161421303</v>
      </c>
      <c r="U76" s="2">
        <f t="shared" si="12"/>
        <v>268315.65844583913</v>
      </c>
      <c r="V76" s="2">
        <f t="shared" si="13"/>
        <v>398671.7760572008</v>
      </c>
      <c r="W76" s="2">
        <f t="shared" si="14"/>
        <v>564961.88448233611</v>
      </c>
      <c r="X76" s="2">
        <f t="shared" si="15"/>
        <v>536966.33311230724</v>
      </c>
      <c r="Y76" s="2">
        <f t="shared" si="8"/>
        <v>0.42397559351846237</v>
      </c>
      <c r="Z76" s="2">
        <f t="shared" si="9"/>
        <v>0.72713511010863396</v>
      </c>
      <c r="AA76" s="2">
        <f t="shared" si="10"/>
        <v>0.89271737503556015</v>
      </c>
      <c r="AB76" s="2">
        <f t="shared" si="11"/>
        <v>0.97936974022516765</v>
      </c>
    </row>
    <row r="77" spans="1:28" x14ac:dyDescent="0.35">
      <c r="A77" s="4">
        <v>73</v>
      </c>
      <c r="B77" s="4">
        <f t="shared" si="19"/>
        <v>35</v>
      </c>
      <c r="C77" s="4">
        <v>832.89184982970266</v>
      </c>
      <c r="D77" s="4">
        <v>475.38373205230806</v>
      </c>
      <c r="E77" s="4">
        <v>857.30962086629279</v>
      </c>
      <c r="F77" s="4">
        <v>496.96909169790388</v>
      </c>
      <c r="G77" s="4">
        <v>785.53086419753083</v>
      </c>
      <c r="H77" s="4">
        <v>1144.320987654321</v>
      </c>
      <c r="I77" s="4">
        <v>1424.1328125</v>
      </c>
      <c r="J77" s="4">
        <v>1187.3067484662577</v>
      </c>
      <c r="P77" s="4">
        <f t="shared" si="18"/>
        <v>272.10345218085104</v>
      </c>
      <c r="Q77" s="4">
        <f t="shared" si="4"/>
        <v>513.4274120166798</v>
      </c>
      <c r="R77" s="4">
        <f t="shared" si="5"/>
        <v>872.21753547346998</v>
      </c>
      <c r="S77" s="4">
        <f t="shared" si="6"/>
        <v>1152.029360319149</v>
      </c>
      <c r="T77" s="4">
        <f t="shared" si="7"/>
        <v>915.20329628540662</v>
      </c>
      <c r="U77" s="2">
        <f t="shared" si="12"/>
        <v>244075.03926244727</v>
      </c>
      <c r="V77" s="2">
        <f t="shared" si="13"/>
        <v>433465.15636723465</v>
      </c>
      <c r="W77" s="2">
        <f t="shared" si="14"/>
        <v>547656.01674235018</v>
      </c>
      <c r="X77" s="2">
        <f t="shared" si="15"/>
        <v>454827.75087388611</v>
      </c>
      <c r="Y77" s="2">
        <f t="shared" si="8"/>
        <v>0.38567208575800066</v>
      </c>
      <c r="Z77" s="2">
        <f t="shared" si="9"/>
        <v>0.79059455204103224</v>
      </c>
      <c r="AA77" s="2">
        <f t="shared" si="10"/>
        <v>0.86537172704426479</v>
      </c>
      <c r="AB77" s="2">
        <f t="shared" si="11"/>
        <v>0.82955766265403785</v>
      </c>
    </row>
    <row r="78" spans="1:28" x14ac:dyDescent="0.35">
      <c r="A78" s="4">
        <v>74</v>
      </c>
      <c r="B78" s="4">
        <f t="shared" si="19"/>
        <v>35.5</v>
      </c>
      <c r="C78" s="4">
        <v>845.01674676719642</v>
      </c>
      <c r="D78" s="4">
        <v>481.09214331268635</v>
      </c>
      <c r="E78" s="4">
        <v>873.05366210376883</v>
      </c>
      <c r="F78" s="4">
        <v>503.75557399091696</v>
      </c>
      <c r="G78" s="4">
        <v>656.79012345679007</v>
      </c>
      <c r="H78" s="4">
        <v>1158.7407407407406</v>
      </c>
      <c r="I78" s="4">
        <v>1429.8091603053435</v>
      </c>
      <c r="J78" s="4">
        <v>1323.3076923076924</v>
      </c>
      <c r="P78" s="4">
        <f t="shared" si="18"/>
        <v>272.10345218085104</v>
      </c>
      <c r="Q78" s="4">
        <f t="shared" ref="Q78:Q141" si="22">G78-$P78</f>
        <v>384.68667127593903</v>
      </c>
      <c r="R78" s="4">
        <f t="shared" ref="R78:R141" si="23">H78-$P78</f>
        <v>886.63728855988961</v>
      </c>
      <c r="S78" s="4">
        <f t="shared" ref="S78:S141" si="24">I78-$P78</f>
        <v>1157.7057081244925</v>
      </c>
      <c r="T78" s="4">
        <f t="shared" ref="T78:T141" si="25">J78-$P78</f>
        <v>1051.2042401268413</v>
      </c>
      <c r="U78" s="2">
        <f t="shared" si="12"/>
        <v>185069.73518796431</v>
      </c>
      <c r="V78" s="2">
        <f t="shared" si="13"/>
        <v>446648.47622023744</v>
      </c>
      <c r="W78" s="2">
        <f t="shared" si="14"/>
        <v>556963.12044694333</v>
      </c>
      <c r="X78" s="2">
        <f t="shared" si="15"/>
        <v>529549.99536678265</v>
      </c>
      <c r="Y78" s="2">
        <f t="shared" ref="Y78:Y141" si="26">U78/Y$3</f>
        <v>0.29243560093776783</v>
      </c>
      <c r="Z78" s="2">
        <f t="shared" ref="Z78:Z141" si="27">V78/Z$3</f>
        <v>0.81463953166741832</v>
      </c>
      <c r="AA78" s="2">
        <f t="shared" ref="AA78:AA141" si="28">W78/AA$3</f>
        <v>0.88007822922885226</v>
      </c>
      <c r="AB78" s="2">
        <f t="shared" ref="AB78:AB141" si="29">X78/AB$3</f>
        <v>0.96584312538293426</v>
      </c>
    </row>
    <row r="79" spans="1:28" x14ac:dyDescent="0.35">
      <c r="A79" s="4">
        <v>75</v>
      </c>
      <c r="B79" s="4">
        <f t="shared" si="19"/>
        <v>36</v>
      </c>
      <c r="C79" s="4">
        <v>848.52899650979543</v>
      </c>
      <c r="D79" s="4">
        <v>482.44954239496161</v>
      </c>
      <c r="E79" s="4">
        <v>873.08420340587838</v>
      </c>
      <c r="F79" s="4">
        <v>502.46516137278832</v>
      </c>
      <c r="G79" s="4">
        <v>722.48148148148152</v>
      </c>
      <c r="H79" s="4">
        <v>1098.9512195121952</v>
      </c>
      <c r="I79" s="4">
        <v>1531.0444444444445</v>
      </c>
      <c r="J79" s="4">
        <v>1517.8034682080925</v>
      </c>
      <c r="P79" s="4">
        <f t="shared" si="18"/>
        <v>272.10345218085104</v>
      </c>
      <c r="Q79" s="4">
        <f t="shared" si="22"/>
        <v>450.37802930063049</v>
      </c>
      <c r="R79" s="4">
        <f t="shared" si="23"/>
        <v>826.84776733134413</v>
      </c>
      <c r="S79" s="4">
        <f t="shared" si="24"/>
        <v>1258.9409922635934</v>
      </c>
      <c r="T79" s="4">
        <f t="shared" si="25"/>
        <v>1245.7000160272414</v>
      </c>
      <c r="U79" s="2">
        <f t="shared" ref="U79:U142" si="30">Q79*$D79</f>
        <v>217284.67414083378</v>
      </c>
      <c r="V79" s="2">
        <f t="shared" ref="V79:V142" si="31">R79*$F79</f>
        <v>415462.19684287353</v>
      </c>
      <c r="W79" s="2">
        <f t="shared" ref="W79:W142" si="32">S79*$D79</f>
        <v>607375.50561982952</v>
      </c>
      <c r="X79" s="2">
        <f t="shared" ref="X79:X142" si="33">T79*$F79</f>
        <v>625920.85957521282</v>
      </c>
      <c r="Y79" s="2">
        <f t="shared" si="26"/>
        <v>0.34333962920736982</v>
      </c>
      <c r="Z79" s="2">
        <f t="shared" si="27"/>
        <v>0.75775905993398784</v>
      </c>
      <c r="AA79" s="2">
        <f t="shared" si="28"/>
        <v>0.95973672194656345</v>
      </c>
      <c r="AB79" s="2">
        <f t="shared" si="29"/>
        <v>1.1416133784228859</v>
      </c>
    </row>
    <row r="80" spans="1:28" x14ac:dyDescent="0.35">
      <c r="A80" s="4">
        <v>76</v>
      </c>
      <c r="B80" s="4">
        <f t="shared" si="19"/>
        <v>36.5</v>
      </c>
      <c r="C80" s="4">
        <v>850.98757132961464</v>
      </c>
      <c r="D80" s="4">
        <v>482.41156980743034</v>
      </c>
      <c r="E80" s="4">
        <v>881.88009841343057</v>
      </c>
      <c r="F80" s="4">
        <v>501.83728733537339</v>
      </c>
      <c r="G80" s="4">
        <v>743.94047619047615</v>
      </c>
      <c r="H80" s="4">
        <v>1275.2716049382716</v>
      </c>
      <c r="I80" s="4">
        <v>1467.2301587301588</v>
      </c>
      <c r="J80" s="4">
        <v>1281.5961538461538</v>
      </c>
      <c r="P80" s="4">
        <f t="shared" si="18"/>
        <v>272.10345218085104</v>
      </c>
      <c r="Q80" s="4">
        <f t="shared" si="22"/>
        <v>471.83702400962511</v>
      </c>
      <c r="R80" s="4">
        <f t="shared" si="23"/>
        <v>1003.1681527574206</v>
      </c>
      <c r="S80" s="4">
        <f t="shared" si="24"/>
        <v>1195.1267065493078</v>
      </c>
      <c r="T80" s="4">
        <f t="shared" si="25"/>
        <v>1009.4927016653028</v>
      </c>
      <c r="U80" s="2">
        <f t="shared" si="30"/>
        <v>227619.63944574946</v>
      </c>
      <c r="V80" s="2">
        <f t="shared" si="31"/>
        <v>503427.18452102138</v>
      </c>
      <c r="W80" s="2">
        <f t="shared" si="32"/>
        <v>576542.95062523568</v>
      </c>
      <c r="X80" s="2">
        <f t="shared" si="33"/>
        <v>506601.07898857293</v>
      </c>
      <c r="Y80" s="2">
        <f t="shared" si="26"/>
        <v>0.35967029389732796</v>
      </c>
      <c r="Z80" s="2">
        <f t="shared" si="27"/>
        <v>0.91819788415583958</v>
      </c>
      <c r="AA80" s="2">
        <f t="shared" si="28"/>
        <v>0.91101705020156809</v>
      </c>
      <c r="AB80" s="2">
        <f t="shared" si="29"/>
        <v>0.92398673162821532</v>
      </c>
    </row>
    <row r="81" spans="1:28" x14ac:dyDescent="0.35">
      <c r="A81" s="4">
        <v>77</v>
      </c>
      <c r="B81" s="4">
        <f t="shared" si="19"/>
        <v>37</v>
      </c>
      <c r="C81" s="4">
        <v>856.04215682874622</v>
      </c>
      <c r="D81" s="4">
        <v>483.53023819013458</v>
      </c>
      <c r="E81" s="4">
        <v>890.24841519144888</v>
      </c>
      <c r="F81" s="4">
        <v>503.62098143903171</v>
      </c>
      <c r="G81" s="4">
        <v>747.38271604938268</v>
      </c>
      <c r="H81" s="4">
        <v>1127.7283950617284</v>
      </c>
      <c r="I81" s="4">
        <v>1399.1076923076923</v>
      </c>
      <c r="J81" s="4">
        <v>1485.3863636363637</v>
      </c>
      <c r="P81" s="4">
        <f t="shared" si="18"/>
        <v>272.10345218085104</v>
      </c>
      <c r="Q81" s="4">
        <f t="shared" si="22"/>
        <v>475.27926386853164</v>
      </c>
      <c r="R81" s="4">
        <f t="shared" si="23"/>
        <v>855.62494288087737</v>
      </c>
      <c r="S81" s="4">
        <f t="shared" si="24"/>
        <v>1127.0042401268413</v>
      </c>
      <c r="T81" s="4">
        <f t="shared" si="25"/>
        <v>1213.2829114555127</v>
      </c>
      <c r="U81" s="2">
        <f t="shared" si="30"/>
        <v>229811.89566518294</v>
      </c>
      <c r="V81" s="2">
        <f t="shared" si="31"/>
        <v>430910.67347738292</v>
      </c>
      <c r="W81" s="2">
        <f t="shared" si="32"/>
        <v>544940.62866982317</v>
      </c>
      <c r="X81" s="2">
        <f t="shared" si="33"/>
        <v>611034.73063043109</v>
      </c>
      <c r="Y81" s="2">
        <f t="shared" si="26"/>
        <v>0.36313435983057452</v>
      </c>
      <c r="Z81" s="2">
        <f t="shared" si="27"/>
        <v>0.78593544570610963</v>
      </c>
      <c r="AA81" s="2">
        <f t="shared" si="28"/>
        <v>0.86108104093093463</v>
      </c>
      <c r="AB81" s="2">
        <f t="shared" si="29"/>
        <v>1.1144626552982015</v>
      </c>
    </row>
    <row r="82" spans="1:28" x14ac:dyDescent="0.35">
      <c r="A82" s="4">
        <v>78</v>
      </c>
      <c r="B82" s="4">
        <f t="shared" si="19"/>
        <v>37.5</v>
      </c>
      <c r="C82" s="4">
        <v>860.74551735361774</v>
      </c>
      <c r="D82" s="4">
        <v>484.47535186157489</v>
      </c>
      <c r="E82" s="4">
        <v>892.72226066232292</v>
      </c>
      <c r="F82" s="4">
        <v>500.86488533840037</v>
      </c>
      <c r="G82" s="4">
        <v>679.91358024691363</v>
      </c>
      <c r="H82" s="4">
        <v>1106.7901234567901</v>
      </c>
      <c r="I82" s="4">
        <v>1413.90625</v>
      </c>
      <c r="J82" s="4">
        <v>1396.2093023255813</v>
      </c>
      <c r="P82" s="4">
        <f t="shared" si="18"/>
        <v>272.10345218085104</v>
      </c>
      <c r="Q82" s="4">
        <f t="shared" si="22"/>
        <v>407.81012806606259</v>
      </c>
      <c r="R82" s="4">
        <f t="shared" si="23"/>
        <v>834.68667127593903</v>
      </c>
      <c r="S82" s="4">
        <f t="shared" si="24"/>
        <v>1141.802797819149</v>
      </c>
      <c r="T82" s="4">
        <f t="shared" si="25"/>
        <v>1124.1058501447303</v>
      </c>
      <c r="U82" s="2">
        <f t="shared" si="30"/>
        <v>197573.95528751958</v>
      </c>
      <c r="V82" s="2">
        <f t="shared" si="31"/>
        <v>418065.24390211428</v>
      </c>
      <c r="W82" s="2">
        <f t="shared" si="32"/>
        <v>553175.3122299629</v>
      </c>
      <c r="X82" s="2">
        <f t="shared" si="33"/>
        <v>563025.14774096536</v>
      </c>
      <c r="Y82" s="2">
        <f t="shared" si="26"/>
        <v>0.31219398615055094</v>
      </c>
      <c r="Z82" s="2">
        <f t="shared" si="27"/>
        <v>0.7625067421721391</v>
      </c>
      <c r="AA82" s="2">
        <f t="shared" si="28"/>
        <v>0.87409297199030556</v>
      </c>
      <c r="AB82" s="2">
        <f t="shared" si="29"/>
        <v>1.026898259127873</v>
      </c>
    </row>
    <row r="83" spans="1:28" x14ac:dyDescent="0.35">
      <c r="A83" s="4">
        <v>79</v>
      </c>
      <c r="B83" s="4">
        <f t="shared" si="19"/>
        <v>38</v>
      </c>
      <c r="C83" s="4">
        <v>861.46323795319233</v>
      </c>
      <c r="D83" s="4">
        <v>485.06878287341613</v>
      </c>
      <c r="E83" s="4">
        <v>895.77639087327861</v>
      </c>
      <c r="F83" s="4">
        <v>501.22997187680306</v>
      </c>
      <c r="G83" s="4">
        <v>753.25925925925924</v>
      </c>
      <c r="H83" s="4">
        <v>1146.851851851852</v>
      </c>
      <c r="I83" s="4">
        <v>1432.6106870229007</v>
      </c>
      <c r="J83" s="4">
        <v>1454.6707317073171</v>
      </c>
      <c r="P83" s="4">
        <f t="shared" si="18"/>
        <v>272.10345218085104</v>
      </c>
      <c r="Q83" s="4">
        <f t="shared" si="22"/>
        <v>481.1558070784082</v>
      </c>
      <c r="R83" s="4">
        <f t="shared" si="23"/>
        <v>874.74839967100093</v>
      </c>
      <c r="S83" s="4">
        <f t="shared" si="24"/>
        <v>1160.5072348420497</v>
      </c>
      <c r="T83" s="4">
        <f t="shared" si="25"/>
        <v>1182.5672795264661</v>
      </c>
      <c r="U83" s="2">
        <f t="shared" si="30"/>
        <v>233393.66171199968</v>
      </c>
      <c r="V83" s="2">
        <f t="shared" si="31"/>
        <v>438450.11576637428</v>
      </c>
      <c r="W83" s="2">
        <f t="shared" si="32"/>
        <v>562925.83192062669</v>
      </c>
      <c r="X83" s="2">
        <f t="shared" si="33"/>
        <v>592738.1642594781</v>
      </c>
      <c r="Y83" s="2">
        <f t="shared" si="26"/>
        <v>0.36879404214035644</v>
      </c>
      <c r="Z83" s="2">
        <f t="shared" si="27"/>
        <v>0.79968659020191879</v>
      </c>
      <c r="AA83" s="2">
        <f t="shared" si="28"/>
        <v>0.88950013233610059</v>
      </c>
      <c r="AB83" s="2">
        <f t="shared" si="29"/>
        <v>1.0810916553886318</v>
      </c>
    </row>
    <row r="84" spans="1:28" x14ac:dyDescent="0.35">
      <c r="A84" s="4">
        <v>80</v>
      </c>
      <c r="B84" s="4">
        <f t="shared" si="19"/>
        <v>38.5</v>
      </c>
      <c r="C84" s="4">
        <v>869.6330362674986</v>
      </c>
      <c r="D84" s="4">
        <v>488.48692603958108</v>
      </c>
      <c r="E84" s="4">
        <v>892.99713238130892</v>
      </c>
      <c r="F84" s="4">
        <v>503.61586411640695</v>
      </c>
      <c r="G84" s="4">
        <v>661.7439024390244</v>
      </c>
      <c r="H84" s="4">
        <v>1191.358024691358</v>
      </c>
      <c r="I84" s="4">
        <v>1453.3255813953488</v>
      </c>
      <c r="J84" s="4">
        <v>1410.9120879120878</v>
      </c>
      <c r="P84" s="4">
        <f t="shared" si="18"/>
        <v>272.10345218085104</v>
      </c>
      <c r="Q84" s="4">
        <f t="shared" si="22"/>
        <v>389.64045025817336</v>
      </c>
      <c r="R84" s="4">
        <f t="shared" si="23"/>
        <v>919.25457251050693</v>
      </c>
      <c r="S84" s="4">
        <f t="shared" si="24"/>
        <v>1181.2221292144977</v>
      </c>
      <c r="T84" s="4">
        <f t="shared" si="25"/>
        <v>1138.8086357312368</v>
      </c>
      <c r="U84" s="2">
        <f t="shared" si="30"/>
        <v>190334.26580729341</v>
      </c>
      <c r="V84" s="2">
        <f t="shared" si="31"/>
        <v>462951.18587783724</v>
      </c>
      <c r="W84" s="2">
        <f t="shared" si="32"/>
        <v>577011.56686991884</v>
      </c>
      <c r="X84" s="2">
        <f t="shared" si="33"/>
        <v>573522.09514701331</v>
      </c>
      <c r="Y84" s="2">
        <f t="shared" si="26"/>
        <v>0.30075428239994839</v>
      </c>
      <c r="Z84" s="2">
        <f t="shared" si="27"/>
        <v>0.84437394803163834</v>
      </c>
      <c r="AA84" s="2">
        <f t="shared" si="28"/>
        <v>0.91175752823264078</v>
      </c>
      <c r="AB84" s="2">
        <f t="shared" si="29"/>
        <v>1.0460435798310022</v>
      </c>
    </row>
    <row r="85" spans="1:28" x14ac:dyDescent="0.35">
      <c r="A85" s="4">
        <v>81</v>
      </c>
      <c r="B85" s="4">
        <f t="shared" si="19"/>
        <v>39</v>
      </c>
      <c r="C85" s="4">
        <v>869.38870585062216</v>
      </c>
      <c r="D85" s="4">
        <v>487.24379918843039</v>
      </c>
      <c r="E85" s="4">
        <v>912.0396342466172</v>
      </c>
      <c r="F85" s="4">
        <v>512.31929263704069</v>
      </c>
      <c r="G85" s="4">
        <v>702.16049382716051</v>
      </c>
      <c r="H85" s="4">
        <v>1130.6913580246915</v>
      </c>
      <c r="I85" s="4">
        <v>1354.4881889763778</v>
      </c>
      <c r="J85" s="4">
        <v>1390.76</v>
      </c>
      <c r="P85" s="4">
        <f t="shared" si="18"/>
        <v>272.10345218085104</v>
      </c>
      <c r="Q85" s="4">
        <f t="shared" si="22"/>
        <v>430.05704164630947</v>
      </c>
      <c r="R85" s="4">
        <f t="shared" si="23"/>
        <v>858.58790584384042</v>
      </c>
      <c r="S85" s="4">
        <f t="shared" si="24"/>
        <v>1082.3847367955268</v>
      </c>
      <c r="T85" s="4">
        <f t="shared" si="25"/>
        <v>1118.656547819149</v>
      </c>
      <c r="U85" s="2">
        <f t="shared" si="30"/>
        <v>209542.62683948484</v>
      </c>
      <c r="V85" s="2">
        <f t="shared" si="31"/>
        <v>439871.14858863445</v>
      </c>
      <c r="W85" s="2">
        <f t="shared" si="32"/>
        <v>527385.25133982173</v>
      </c>
      <c r="X85" s="2">
        <f t="shared" si="33"/>
        <v>573109.33128250029</v>
      </c>
      <c r="Y85" s="2">
        <f t="shared" si="26"/>
        <v>0.33110613110051224</v>
      </c>
      <c r="Z85" s="2">
        <f t="shared" si="27"/>
        <v>0.80227840361770941</v>
      </c>
      <c r="AA85" s="2">
        <f t="shared" si="28"/>
        <v>0.83334113351725558</v>
      </c>
      <c r="AB85" s="2">
        <f t="shared" si="29"/>
        <v>1.0452907422435516</v>
      </c>
    </row>
    <row r="86" spans="1:28" x14ac:dyDescent="0.35">
      <c r="A86" s="4">
        <v>82</v>
      </c>
      <c r="B86" s="4">
        <f t="shared" si="19"/>
        <v>39.5</v>
      </c>
      <c r="C86" s="4">
        <v>873.7561120522887</v>
      </c>
      <c r="D86" s="4">
        <v>485.8854586809627</v>
      </c>
      <c r="E86" s="4">
        <v>902.98413817113385</v>
      </c>
      <c r="F86" s="4">
        <v>506.96244673154433</v>
      </c>
      <c r="G86" s="4">
        <v>760.58024691358025</v>
      </c>
      <c r="H86" s="4">
        <v>1191.4567901234568</v>
      </c>
      <c r="I86" s="4">
        <v>1403.5348837209303</v>
      </c>
      <c r="J86" s="4">
        <v>1418.9306358381502</v>
      </c>
      <c r="P86" s="4">
        <f t="shared" si="18"/>
        <v>272.10345218085104</v>
      </c>
      <c r="Q86" s="4">
        <f t="shared" si="22"/>
        <v>488.47679473272922</v>
      </c>
      <c r="R86" s="4">
        <f t="shared" si="23"/>
        <v>919.35333794260578</v>
      </c>
      <c r="S86" s="4">
        <f t="shared" si="24"/>
        <v>1131.4314315400793</v>
      </c>
      <c r="T86" s="4">
        <f t="shared" si="25"/>
        <v>1146.8271836572992</v>
      </c>
      <c r="U86" s="2">
        <f t="shared" si="30"/>
        <v>237343.77146371861</v>
      </c>
      <c r="V86" s="2">
        <f t="shared" si="31"/>
        <v>466077.61761419574</v>
      </c>
      <c r="W86" s="2">
        <f t="shared" si="32"/>
        <v>549746.08007990965</v>
      </c>
      <c r="X86" s="2">
        <f t="shared" si="33"/>
        <v>581398.31500515051</v>
      </c>
      <c r="Y86" s="2">
        <f t="shared" si="26"/>
        <v>0.37503575809591688</v>
      </c>
      <c r="Z86" s="2">
        <f t="shared" si="27"/>
        <v>0.85007622850744013</v>
      </c>
      <c r="AA86" s="2">
        <f t="shared" si="28"/>
        <v>0.86867431418795105</v>
      </c>
      <c r="AB86" s="2">
        <f t="shared" si="29"/>
        <v>1.0604089709565698</v>
      </c>
    </row>
    <row r="87" spans="1:28" x14ac:dyDescent="0.35">
      <c r="A87" s="4">
        <v>83</v>
      </c>
      <c r="B87" s="4">
        <f t="shared" si="19"/>
        <v>40</v>
      </c>
      <c r="C87" s="4">
        <v>887.36226214209591</v>
      </c>
      <c r="D87" s="4">
        <v>493.03227049798227</v>
      </c>
      <c r="E87" s="4">
        <v>902.96886752007902</v>
      </c>
      <c r="F87" s="4">
        <v>509.51711718629207</v>
      </c>
      <c r="G87" s="4">
        <v>684.28395061728395</v>
      </c>
      <c r="H87" s="4">
        <v>1133.0493827160494</v>
      </c>
      <c r="I87" s="4">
        <v>1519.4186046511627</v>
      </c>
      <c r="J87" s="4">
        <v>1396.7803468208092</v>
      </c>
      <c r="P87" s="4">
        <f t="shared" si="18"/>
        <v>272.10345218085104</v>
      </c>
      <c r="Q87" s="4">
        <f t="shared" si="22"/>
        <v>412.18049843643291</v>
      </c>
      <c r="R87" s="4">
        <f t="shared" si="23"/>
        <v>860.94593053519839</v>
      </c>
      <c r="S87" s="4">
        <f t="shared" si="24"/>
        <v>1247.3151524703117</v>
      </c>
      <c r="T87" s="4">
        <f t="shared" si="25"/>
        <v>1124.6768946399582</v>
      </c>
      <c r="U87" s="2">
        <f t="shared" si="30"/>
        <v>203218.28699910454</v>
      </c>
      <c r="V87" s="2">
        <f t="shared" si="31"/>
        <v>438666.68857956392</v>
      </c>
      <c r="W87" s="2">
        <f t="shared" si="32"/>
        <v>614966.62164897472</v>
      </c>
      <c r="X87" s="2">
        <f t="shared" si="33"/>
        <v>573042.12912298262</v>
      </c>
      <c r="Y87" s="2">
        <f t="shared" si="26"/>
        <v>0.32111280550420174</v>
      </c>
      <c r="Z87" s="2">
        <f t="shared" si="27"/>
        <v>0.80008159608350538</v>
      </c>
      <c r="AA87" s="2">
        <f t="shared" si="28"/>
        <v>0.97173172791291851</v>
      </c>
      <c r="AB87" s="2">
        <f t="shared" si="29"/>
        <v>1.0451681726196276</v>
      </c>
    </row>
    <row r="88" spans="1:28" x14ac:dyDescent="0.35">
      <c r="A88" s="4">
        <v>84</v>
      </c>
      <c r="B88" s="4">
        <f t="shared" si="19"/>
        <v>40.5</v>
      </c>
      <c r="C88" s="4">
        <v>879.0550279682966</v>
      </c>
      <c r="D88" s="4">
        <v>488.29313898785608</v>
      </c>
      <c r="E88" s="4">
        <v>912.61991898669874</v>
      </c>
      <c r="F88" s="4">
        <v>513.03091448208454</v>
      </c>
      <c r="G88" s="4">
        <v>639.1358024691358</v>
      </c>
      <c r="H88" s="4">
        <v>1290.6049382716049</v>
      </c>
      <c r="I88" s="4">
        <v>1428.7608695652175</v>
      </c>
      <c r="J88" s="4">
        <v>1293.3563218390805</v>
      </c>
      <c r="P88" s="4">
        <f t="shared" si="18"/>
        <v>272.10345218085104</v>
      </c>
      <c r="Q88" s="4">
        <f t="shared" si="22"/>
        <v>367.03235028828476</v>
      </c>
      <c r="R88" s="4">
        <f t="shared" si="23"/>
        <v>1018.5014860907538</v>
      </c>
      <c r="S88" s="4">
        <f t="shared" si="24"/>
        <v>1156.6574173843665</v>
      </c>
      <c r="T88" s="4">
        <f t="shared" si="25"/>
        <v>1021.2528696582294</v>
      </c>
      <c r="U88" s="2">
        <f t="shared" si="30"/>
        <v>179219.3784323569</v>
      </c>
      <c r="V88" s="2">
        <f t="shared" si="31"/>
        <v>522522.74881050154</v>
      </c>
      <c r="W88" s="2">
        <f t="shared" si="32"/>
        <v>564787.88106819906</v>
      </c>
      <c r="X88" s="2">
        <f t="shared" si="33"/>
        <v>523934.29363821453</v>
      </c>
      <c r="Y88" s="2">
        <f t="shared" si="26"/>
        <v>0.28319123371700766</v>
      </c>
      <c r="Z88" s="2">
        <f t="shared" si="27"/>
        <v>0.95302617167480719</v>
      </c>
      <c r="AA88" s="2">
        <f t="shared" si="28"/>
        <v>0.89244242574184274</v>
      </c>
      <c r="AB88" s="2">
        <f t="shared" si="29"/>
        <v>0.95560067999308618</v>
      </c>
    </row>
    <row r="89" spans="1:28" x14ac:dyDescent="0.35">
      <c r="A89" s="4">
        <v>85</v>
      </c>
      <c r="B89" s="4">
        <f t="shared" si="19"/>
        <v>41</v>
      </c>
      <c r="C89" s="4">
        <v>887.02630781889081</v>
      </c>
      <c r="D89" s="4">
        <v>493.82472028988701</v>
      </c>
      <c r="E89" s="4">
        <v>906.58801182006141</v>
      </c>
      <c r="F89" s="4">
        <v>511.61591113529033</v>
      </c>
      <c r="G89" s="4">
        <v>624.7037037037037</v>
      </c>
      <c r="H89" s="4">
        <v>1234.4444444444443</v>
      </c>
      <c r="I89" s="4">
        <v>1416.437037037037</v>
      </c>
      <c r="J89" s="4">
        <v>1364.9661016949153</v>
      </c>
      <c r="P89" s="4">
        <f t="shared" si="18"/>
        <v>272.10345218085104</v>
      </c>
      <c r="Q89" s="4">
        <f t="shared" si="22"/>
        <v>352.60025152285266</v>
      </c>
      <c r="R89" s="4">
        <f t="shared" si="23"/>
        <v>962.34099226359331</v>
      </c>
      <c r="S89" s="4">
        <f t="shared" si="24"/>
        <v>1144.333584856186</v>
      </c>
      <c r="T89" s="4">
        <f t="shared" si="25"/>
        <v>1092.8626495140643</v>
      </c>
      <c r="U89" s="2">
        <f t="shared" si="30"/>
        <v>174122.72058241651</v>
      </c>
      <c r="V89" s="2">
        <f t="shared" si="31"/>
        <v>492348.96357977769</v>
      </c>
      <c r="W89" s="2">
        <f t="shared" si="32"/>
        <v>565100.21245992975</v>
      </c>
      <c r="X89" s="2">
        <f t="shared" si="33"/>
        <v>559125.92017686542</v>
      </c>
      <c r="Y89" s="2">
        <f t="shared" si="26"/>
        <v>0.2751378142877976</v>
      </c>
      <c r="Z89" s="2">
        <f t="shared" si="27"/>
        <v>0.89799238206691501</v>
      </c>
      <c r="AA89" s="2">
        <f t="shared" si="28"/>
        <v>0.89293595223951527</v>
      </c>
      <c r="AB89" s="2">
        <f t="shared" si="29"/>
        <v>1.0197864808821171</v>
      </c>
    </row>
    <row r="90" spans="1:28" x14ac:dyDescent="0.35">
      <c r="A90" s="4">
        <v>86</v>
      </c>
      <c r="B90" s="4">
        <f t="shared" si="19"/>
        <v>41.5</v>
      </c>
      <c r="C90" s="4">
        <v>899.30391126693235</v>
      </c>
      <c r="D90" s="4">
        <v>499.39835960711218</v>
      </c>
      <c r="E90" s="4">
        <v>920.4537629777999</v>
      </c>
      <c r="F90" s="4">
        <v>515.51970162619546</v>
      </c>
      <c r="G90" s="4">
        <v>643.90123456790127</v>
      </c>
      <c r="H90" s="4">
        <v>1201.1728395061727</v>
      </c>
      <c r="I90" s="4">
        <v>1537.320610687023</v>
      </c>
      <c r="J90" s="4">
        <v>1393.6505376344087</v>
      </c>
      <c r="P90" s="4">
        <f t="shared" si="18"/>
        <v>272.10345218085104</v>
      </c>
      <c r="Q90" s="4">
        <f t="shared" si="22"/>
        <v>371.79778238705023</v>
      </c>
      <c r="R90" s="4">
        <f t="shared" si="23"/>
        <v>929.06938732532171</v>
      </c>
      <c r="S90" s="4">
        <f t="shared" si="24"/>
        <v>1265.2171585061719</v>
      </c>
      <c r="T90" s="4">
        <f t="shared" si="25"/>
        <v>1121.5470854535577</v>
      </c>
      <c r="U90" s="2">
        <f t="shared" si="30"/>
        <v>185675.20262965496</v>
      </c>
      <c r="V90" s="2">
        <f t="shared" si="31"/>
        <v>478953.57334398205</v>
      </c>
      <c r="W90" s="2">
        <f t="shared" si="32"/>
        <v>631847.37350475392</v>
      </c>
      <c r="X90" s="2">
        <f t="shared" si="33"/>
        <v>578179.61885274714</v>
      </c>
      <c r="Y90" s="2">
        <f t="shared" si="26"/>
        <v>0.29339232265663356</v>
      </c>
      <c r="Z90" s="2">
        <f t="shared" si="27"/>
        <v>0.87356060851529083</v>
      </c>
      <c r="AA90" s="2">
        <f t="shared" si="28"/>
        <v>0.99840563441747154</v>
      </c>
      <c r="AB90" s="2">
        <f t="shared" si="29"/>
        <v>1.054538409954408</v>
      </c>
    </row>
    <row r="91" spans="1:28" x14ac:dyDescent="0.35">
      <c r="A91" s="4">
        <v>87</v>
      </c>
      <c r="B91" s="4">
        <f t="shared" si="19"/>
        <v>42</v>
      </c>
      <c r="C91" s="4">
        <v>904.26687285973514</v>
      </c>
      <c r="D91" s="4">
        <v>499.68325862808769</v>
      </c>
      <c r="E91" s="4">
        <v>925.63051368536958</v>
      </c>
      <c r="F91" s="4">
        <v>518.57456805983486</v>
      </c>
      <c r="G91" s="4">
        <v>650.35802469135797</v>
      </c>
      <c r="H91" s="4">
        <v>1102.1585365853659</v>
      </c>
      <c r="I91" s="4">
        <v>1430.3065693430658</v>
      </c>
      <c r="J91" s="4">
        <v>1424.4277456647399</v>
      </c>
      <c r="P91" s="4">
        <f t="shared" si="18"/>
        <v>272.10345218085104</v>
      </c>
      <c r="Q91" s="4">
        <f t="shared" si="22"/>
        <v>378.25457251050693</v>
      </c>
      <c r="R91" s="4">
        <f t="shared" si="23"/>
        <v>830.0550844045149</v>
      </c>
      <c r="S91" s="4">
        <f t="shared" si="24"/>
        <v>1158.2031171622148</v>
      </c>
      <c r="T91" s="4">
        <f t="shared" si="25"/>
        <v>1152.3242934838888</v>
      </c>
      <c r="U91" s="2">
        <f t="shared" si="30"/>
        <v>189007.47738302438</v>
      </c>
      <c r="V91" s="2">
        <f t="shared" si="31"/>
        <v>430445.45686094108</v>
      </c>
      <c r="W91" s="2">
        <f t="shared" si="32"/>
        <v>578734.70773682429</v>
      </c>
      <c r="X91" s="2">
        <f t="shared" si="33"/>
        <v>597566.07275826205</v>
      </c>
      <c r="Y91" s="2">
        <f t="shared" si="26"/>
        <v>0.29865777445512254</v>
      </c>
      <c r="Z91" s="2">
        <f t="shared" si="27"/>
        <v>0.78508693985258193</v>
      </c>
      <c r="AA91" s="2">
        <f t="shared" si="28"/>
        <v>0.91448032747586727</v>
      </c>
      <c r="AB91" s="2">
        <f t="shared" si="29"/>
        <v>1.0898972493350516</v>
      </c>
    </row>
    <row r="92" spans="1:28" x14ac:dyDescent="0.35">
      <c r="A92" s="4">
        <v>88</v>
      </c>
      <c r="B92" s="4">
        <f t="shared" si="19"/>
        <v>42.5</v>
      </c>
      <c r="C92" s="4">
        <v>904.58755653188553</v>
      </c>
      <c r="D92" s="4">
        <v>501.67783045222569</v>
      </c>
      <c r="E92" s="4">
        <v>934.86925757351025</v>
      </c>
      <c r="F92" s="4">
        <v>519.70904153660638</v>
      </c>
      <c r="G92" s="4">
        <v>670.80246913580243</v>
      </c>
      <c r="H92" s="4">
        <v>1214.4567901234568</v>
      </c>
      <c r="I92" s="4">
        <v>1521.2885906040269</v>
      </c>
      <c r="J92" s="4">
        <v>1397.7828571428572</v>
      </c>
      <c r="P92" s="4">
        <f t="shared" si="18"/>
        <v>272.10345218085104</v>
      </c>
      <c r="Q92" s="4">
        <f t="shared" si="22"/>
        <v>398.69901695495139</v>
      </c>
      <c r="R92" s="4">
        <f t="shared" si="23"/>
        <v>942.35333794260578</v>
      </c>
      <c r="S92" s="4">
        <f t="shared" si="24"/>
        <v>1249.1851384231759</v>
      </c>
      <c r="T92" s="4">
        <f t="shared" si="25"/>
        <v>1125.6794049620062</v>
      </c>
      <c r="U92" s="2">
        <f t="shared" si="30"/>
        <v>200018.45782939516</v>
      </c>
      <c r="V92" s="2">
        <f t="shared" si="31"/>
        <v>489749.55005097337</v>
      </c>
      <c r="W92" s="2">
        <f t="shared" si="32"/>
        <v>626688.49007730209</v>
      </c>
      <c r="X92" s="2">
        <f t="shared" si="33"/>
        <v>585025.76463030162</v>
      </c>
      <c r="Y92" s="2">
        <f t="shared" si="26"/>
        <v>0.31605663591930566</v>
      </c>
      <c r="Z92" s="2">
        <f t="shared" si="27"/>
        <v>0.89325132700357945</v>
      </c>
      <c r="AA92" s="2">
        <f t="shared" si="28"/>
        <v>0.99025389002910602</v>
      </c>
      <c r="AB92" s="2">
        <f t="shared" si="29"/>
        <v>1.0670250550162033</v>
      </c>
    </row>
    <row r="93" spans="1:28" x14ac:dyDescent="0.35">
      <c r="A93" s="4">
        <v>89</v>
      </c>
      <c r="B93" s="4">
        <f t="shared" si="19"/>
        <v>43</v>
      </c>
      <c r="C93" s="4">
        <v>907.13775525803339</v>
      </c>
      <c r="D93" s="4">
        <v>501.9093459049945</v>
      </c>
      <c r="E93" s="4">
        <v>928.44031347944872</v>
      </c>
      <c r="F93" s="4">
        <v>515.33227269389499</v>
      </c>
      <c r="G93" s="4">
        <v>762.64197530864203</v>
      </c>
      <c r="H93" s="4">
        <v>1140.2222222222222</v>
      </c>
      <c r="I93" s="4">
        <v>1484.9735099337747</v>
      </c>
      <c r="J93" s="4">
        <v>1399.2234042553191</v>
      </c>
      <c r="P93" s="4">
        <f t="shared" si="18"/>
        <v>272.10345218085104</v>
      </c>
      <c r="Q93" s="4">
        <f t="shared" si="22"/>
        <v>490.538523127791</v>
      </c>
      <c r="R93" s="4">
        <f t="shared" si="23"/>
        <v>868.11877004137114</v>
      </c>
      <c r="S93" s="4">
        <f t="shared" si="24"/>
        <v>1212.8700577529237</v>
      </c>
      <c r="T93" s="4">
        <f t="shared" si="25"/>
        <v>1127.1199520744681</v>
      </c>
      <c r="U93" s="2">
        <f t="shared" si="30"/>
        <v>246205.86928427158</v>
      </c>
      <c r="V93" s="2">
        <f t="shared" si="31"/>
        <v>447369.61873364856</v>
      </c>
      <c r="W93" s="2">
        <f t="shared" si="32"/>
        <v>608750.81735452288</v>
      </c>
      <c r="X93" s="2">
        <f t="shared" si="33"/>
        <v>580841.28650116967</v>
      </c>
      <c r="Y93" s="2">
        <f t="shared" si="26"/>
        <v>0.38903908986213231</v>
      </c>
      <c r="Z93" s="2">
        <f t="shared" si="27"/>
        <v>0.81595481926083446</v>
      </c>
      <c r="AA93" s="2">
        <f t="shared" si="28"/>
        <v>0.9619099033865397</v>
      </c>
      <c r="AB93" s="2">
        <f t="shared" si="29"/>
        <v>1.0593930099407651</v>
      </c>
    </row>
    <row r="94" spans="1:28" x14ac:dyDescent="0.35">
      <c r="A94" s="4">
        <v>90</v>
      </c>
      <c r="B94" s="4">
        <f t="shared" si="19"/>
        <v>43.5</v>
      </c>
      <c r="C94" s="4">
        <v>906.23678684580148</v>
      </c>
      <c r="D94" s="4">
        <v>502.41215048430837</v>
      </c>
      <c r="E94" s="4">
        <v>932.86880228533437</v>
      </c>
      <c r="F94" s="4">
        <v>518.10468427229875</v>
      </c>
      <c r="G94" s="4">
        <v>811.80246913580243</v>
      </c>
      <c r="H94" s="4">
        <v>1043.358024691358</v>
      </c>
      <c r="I94" s="4">
        <v>1586.3269230769231</v>
      </c>
      <c r="J94" s="4">
        <v>1406.2085561497327</v>
      </c>
      <c r="P94" s="4">
        <f t="shared" si="18"/>
        <v>272.10345218085104</v>
      </c>
      <c r="Q94" s="4">
        <f t="shared" si="22"/>
        <v>539.69901695495139</v>
      </c>
      <c r="R94" s="4">
        <f t="shared" si="23"/>
        <v>771.25457251050693</v>
      </c>
      <c r="S94" s="4">
        <f t="shared" si="24"/>
        <v>1314.2234708960721</v>
      </c>
      <c r="T94" s="4">
        <f t="shared" si="25"/>
        <v>1134.1051039688816</v>
      </c>
      <c r="U94" s="2">
        <f t="shared" si="30"/>
        <v>271151.34372260433</v>
      </c>
      <c r="V94" s="2">
        <f t="shared" si="31"/>
        <v>399590.60678412294</v>
      </c>
      <c r="W94" s="2">
        <f t="shared" si="32"/>
        <v>660281.84022984747</v>
      </c>
      <c r="X94" s="2">
        <f t="shared" si="33"/>
        <v>587585.16682339995</v>
      </c>
      <c r="Y94" s="2">
        <f t="shared" si="26"/>
        <v>0.42845636573731805</v>
      </c>
      <c r="Z94" s="2">
        <f t="shared" si="27"/>
        <v>0.72881096007323209</v>
      </c>
      <c r="AA94" s="2">
        <f t="shared" si="28"/>
        <v>1.0433359973190686</v>
      </c>
      <c r="AB94" s="2">
        <f t="shared" si="29"/>
        <v>1.0716931336394158</v>
      </c>
    </row>
    <row r="95" spans="1:28" x14ac:dyDescent="0.35">
      <c r="A95" s="4">
        <v>91</v>
      </c>
      <c r="B95" s="4">
        <f t="shared" si="19"/>
        <v>44</v>
      </c>
      <c r="C95" s="4">
        <v>903.57969356227011</v>
      </c>
      <c r="D95" s="4">
        <v>504.97347277646782</v>
      </c>
      <c r="E95" s="4">
        <v>934.05991306760711</v>
      </c>
      <c r="F95" s="4">
        <v>517.80486770628477</v>
      </c>
      <c r="G95" s="4">
        <v>718.24691358024688</v>
      </c>
      <c r="H95" s="4">
        <v>1192.2261904761904</v>
      </c>
      <c r="I95" s="4">
        <v>1534.5225806451613</v>
      </c>
      <c r="J95" s="4">
        <v>1348.2119565217392</v>
      </c>
      <c r="P95" s="4">
        <f t="shared" si="18"/>
        <v>272.10345218085104</v>
      </c>
      <c r="Q95" s="4">
        <f t="shared" si="22"/>
        <v>446.14346139939585</v>
      </c>
      <c r="R95" s="4">
        <f t="shared" si="23"/>
        <v>920.12273829533933</v>
      </c>
      <c r="S95" s="4">
        <f t="shared" si="24"/>
        <v>1262.4191284643102</v>
      </c>
      <c r="T95" s="4">
        <f t="shared" si="25"/>
        <v>1076.1085043408882</v>
      </c>
      <c r="U95" s="2">
        <f t="shared" si="30"/>
        <v>225290.61305936694</v>
      </c>
      <c r="V95" s="2">
        <f t="shared" si="31"/>
        <v>476444.03277656267</v>
      </c>
      <c r="W95" s="2">
        <f t="shared" si="32"/>
        <v>637488.1714000646</v>
      </c>
      <c r="X95" s="2">
        <f t="shared" si="33"/>
        <v>557214.22172784153</v>
      </c>
      <c r="Y95" s="2">
        <f t="shared" si="26"/>
        <v>0.35599011231491018</v>
      </c>
      <c r="Z95" s="2">
        <f t="shared" si="27"/>
        <v>0.86898347221821126</v>
      </c>
      <c r="AA95" s="2">
        <f t="shared" si="28"/>
        <v>1.0073188698560391</v>
      </c>
      <c r="AB95" s="2">
        <f t="shared" si="29"/>
        <v>1.0162997453123888</v>
      </c>
    </row>
    <row r="96" spans="1:28" x14ac:dyDescent="0.35">
      <c r="A96" s="4">
        <v>92</v>
      </c>
      <c r="B96" s="4">
        <f t="shared" si="19"/>
        <v>44.5</v>
      </c>
      <c r="C96" s="4">
        <v>912.57410703353435</v>
      </c>
      <c r="D96" s="4">
        <v>506.0623911746323</v>
      </c>
      <c r="E96" s="4">
        <v>938.10663559712327</v>
      </c>
      <c r="F96" s="4">
        <v>517.8625340882528</v>
      </c>
      <c r="G96" s="4">
        <v>766.72839506172841</v>
      </c>
      <c r="H96" s="4">
        <v>1197.8095238095239</v>
      </c>
      <c r="I96" s="4">
        <v>1536.703947368421</v>
      </c>
      <c r="J96" s="4">
        <v>1371.9358288770054</v>
      </c>
      <c r="P96" s="4">
        <f t="shared" si="18"/>
        <v>272.10345218085104</v>
      </c>
      <c r="Q96" s="4">
        <f t="shared" si="22"/>
        <v>494.62494288087737</v>
      </c>
      <c r="R96" s="4">
        <f t="shared" si="23"/>
        <v>925.70607162867282</v>
      </c>
      <c r="S96" s="4">
        <f t="shared" si="24"/>
        <v>1264.60049518757</v>
      </c>
      <c r="T96" s="4">
        <f t="shared" si="25"/>
        <v>1099.8323766961544</v>
      </c>
      <c r="U96" s="2">
        <f t="shared" si="30"/>
        <v>250311.08132891273</v>
      </c>
      <c r="V96" s="2">
        <f t="shared" si="31"/>
        <v>479388.49207450618</v>
      </c>
      <c r="W96" s="2">
        <f t="shared" si="32"/>
        <v>639966.75047524576</v>
      </c>
      <c r="X96" s="2">
        <f t="shared" si="33"/>
        <v>569561.98166817636</v>
      </c>
      <c r="Y96" s="2">
        <f t="shared" si="26"/>
        <v>0.39552588874382039</v>
      </c>
      <c r="Z96" s="2">
        <f t="shared" si="27"/>
        <v>0.87435385423269674</v>
      </c>
      <c r="AA96" s="2">
        <f t="shared" si="28"/>
        <v>1.0112353652278308</v>
      </c>
      <c r="AB96" s="2">
        <f t="shared" si="29"/>
        <v>1.0388207521230692</v>
      </c>
    </row>
    <row r="97" spans="1:28" x14ac:dyDescent="0.35">
      <c r="A97" s="4">
        <v>93</v>
      </c>
      <c r="B97" s="4">
        <f t="shared" si="19"/>
        <v>45</v>
      </c>
      <c r="C97" s="4">
        <v>922.1335345938254</v>
      </c>
      <c r="D97" s="4">
        <v>509.41260059335616</v>
      </c>
      <c r="E97" s="4">
        <v>945.69614917134788</v>
      </c>
      <c r="F97" s="4">
        <v>521.83104433160418</v>
      </c>
      <c r="G97" s="4">
        <v>725.95061728395058</v>
      </c>
      <c r="H97" s="4">
        <v>1131.2413793103449</v>
      </c>
      <c r="I97" s="4">
        <v>1581.9367088607594</v>
      </c>
      <c r="J97" s="4">
        <v>1373.6448087431695</v>
      </c>
      <c r="P97" s="4">
        <f t="shared" si="18"/>
        <v>272.10345218085104</v>
      </c>
      <c r="Q97" s="4">
        <f t="shared" si="22"/>
        <v>453.84716510309954</v>
      </c>
      <c r="R97" s="4">
        <f t="shared" si="23"/>
        <v>859.13792712949385</v>
      </c>
      <c r="S97" s="4">
        <f t="shared" si="24"/>
        <v>1309.8332566799083</v>
      </c>
      <c r="T97" s="4">
        <f t="shared" si="25"/>
        <v>1101.5413565623185</v>
      </c>
      <c r="U97" s="2">
        <f t="shared" si="30"/>
        <v>231195.46464709222</v>
      </c>
      <c r="V97" s="2">
        <f t="shared" si="31"/>
        <v>448324.84173887339</v>
      </c>
      <c r="W97" s="2">
        <f t="shared" si="32"/>
        <v>667245.56562897714</v>
      </c>
      <c r="X97" s="2">
        <f t="shared" si="33"/>
        <v>574818.47646936658</v>
      </c>
      <c r="Y97" s="2">
        <f t="shared" si="26"/>
        <v>0.36532058885528546</v>
      </c>
      <c r="Z97" s="2">
        <f t="shared" si="27"/>
        <v>0.81769704488802009</v>
      </c>
      <c r="AA97" s="2">
        <f t="shared" si="28"/>
        <v>1.0543396399178533</v>
      </c>
      <c r="AB97" s="2">
        <f t="shared" si="29"/>
        <v>1.0484080421084545</v>
      </c>
    </row>
    <row r="98" spans="1:28" x14ac:dyDescent="0.35">
      <c r="A98" s="4">
        <v>94</v>
      </c>
      <c r="B98" s="4">
        <f t="shared" si="19"/>
        <v>45.5</v>
      </c>
      <c r="C98" s="4">
        <v>921.5685205047987</v>
      </c>
      <c r="D98" s="4">
        <v>507.62663701440209</v>
      </c>
      <c r="E98" s="4">
        <v>943.45136346629556</v>
      </c>
      <c r="F98" s="4">
        <v>520.47495537431212</v>
      </c>
      <c r="G98" s="4">
        <v>817.03703703703707</v>
      </c>
      <c r="H98" s="4">
        <v>1175.7654320987654</v>
      </c>
      <c r="I98" s="4">
        <v>1583.2884615384614</v>
      </c>
      <c r="J98" s="4">
        <v>1430.7624309392265</v>
      </c>
      <c r="P98" s="4">
        <f t="shared" si="18"/>
        <v>272.10345218085104</v>
      </c>
      <c r="Q98" s="4">
        <f t="shared" si="22"/>
        <v>544.93358485618603</v>
      </c>
      <c r="R98" s="4">
        <f t="shared" si="23"/>
        <v>903.66197991791432</v>
      </c>
      <c r="S98" s="4">
        <f t="shared" si="24"/>
        <v>1311.1850093576104</v>
      </c>
      <c r="T98" s="4">
        <f t="shared" si="25"/>
        <v>1158.6589787583755</v>
      </c>
      <c r="U98" s="2">
        <f t="shared" si="30"/>
        <v>276622.80307674804</v>
      </c>
      <c r="V98" s="2">
        <f t="shared" si="31"/>
        <v>470333.428671239</v>
      </c>
      <c r="W98" s="2">
        <f t="shared" si="32"/>
        <v>665592.4368039011</v>
      </c>
      <c r="X98" s="2">
        <f t="shared" si="33"/>
        <v>603052.98026331153</v>
      </c>
      <c r="Y98" s="2">
        <f t="shared" si="26"/>
        <v>0.4371020230221816</v>
      </c>
      <c r="Z98" s="2">
        <f t="shared" si="27"/>
        <v>0.85783837729100654</v>
      </c>
      <c r="AA98" s="2">
        <f t="shared" si="28"/>
        <v>1.0517274693168759</v>
      </c>
      <c r="AB98" s="2">
        <f t="shared" si="29"/>
        <v>1.0999047876973047</v>
      </c>
    </row>
    <row r="99" spans="1:28" x14ac:dyDescent="0.35">
      <c r="A99" s="4">
        <v>95</v>
      </c>
      <c r="B99" s="4">
        <f t="shared" si="19"/>
        <v>46</v>
      </c>
      <c r="C99" s="4">
        <v>922.95814975078349</v>
      </c>
      <c r="D99" s="4">
        <v>509.5932217275423</v>
      </c>
      <c r="E99" s="4">
        <v>940.27506804690177</v>
      </c>
      <c r="F99" s="4">
        <v>520.06405830955737</v>
      </c>
      <c r="G99" s="4">
        <v>745.12345679012344</v>
      </c>
      <c r="H99" s="4">
        <v>1196.9166666666667</v>
      </c>
      <c r="I99" s="4">
        <v>1461.03125</v>
      </c>
      <c r="J99" s="4">
        <v>1450.7237569060774</v>
      </c>
      <c r="P99" s="4">
        <f t="shared" si="18"/>
        <v>272.10345218085104</v>
      </c>
      <c r="Q99" s="4">
        <f t="shared" si="22"/>
        <v>473.02000460927241</v>
      </c>
      <c r="R99" s="4">
        <f t="shared" si="23"/>
        <v>924.81321448581571</v>
      </c>
      <c r="S99" s="4">
        <f t="shared" si="24"/>
        <v>1188.927797819149</v>
      </c>
      <c r="T99" s="4">
        <f t="shared" si="25"/>
        <v>1178.6203047252263</v>
      </c>
      <c r="U99" s="2">
        <f t="shared" si="30"/>
        <v>241047.78809041603</v>
      </c>
      <c r="V99" s="2">
        <f t="shared" si="31"/>
        <v>480962.11350380047</v>
      </c>
      <c r="W99" s="2">
        <f t="shared" si="32"/>
        <v>605869.54689209221</v>
      </c>
      <c r="X99" s="2">
        <f t="shared" si="33"/>
        <v>612958.05888144835</v>
      </c>
      <c r="Y99" s="2">
        <f t="shared" si="26"/>
        <v>0.38088861311303579</v>
      </c>
      <c r="Z99" s="2">
        <f t="shared" si="27"/>
        <v>0.87722397311238143</v>
      </c>
      <c r="AA99" s="2">
        <f t="shared" si="28"/>
        <v>0.9573571003132042</v>
      </c>
      <c r="AB99" s="2">
        <f t="shared" si="29"/>
        <v>1.1179706023954594</v>
      </c>
    </row>
    <row r="100" spans="1:28" x14ac:dyDescent="0.35">
      <c r="A100" s="4">
        <v>96</v>
      </c>
      <c r="B100" s="4">
        <f t="shared" si="19"/>
        <v>46.5</v>
      </c>
      <c r="C100" s="4">
        <v>918.4533076896239</v>
      </c>
      <c r="D100" s="4">
        <v>508.0498806109544</v>
      </c>
      <c r="E100" s="4">
        <v>939.22139312412207</v>
      </c>
      <c r="F100" s="4">
        <v>522.13727810678233</v>
      </c>
      <c r="G100" s="4">
        <v>775.80246913580243</v>
      </c>
      <c r="H100" s="4">
        <v>1287.3488372093022</v>
      </c>
      <c r="I100" s="4">
        <v>1504.5256410256411</v>
      </c>
      <c r="J100" s="4">
        <v>1366.3650793650793</v>
      </c>
      <c r="P100" s="4">
        <f t="shared" si="18"/>
        <v>272.10345218085104</v>
      </c>
      <c r="Q100" s="4">
        <f t="shared" si="22"/>
        <v>503.69901695495139</v>
      </c>
      <c r="R100" s="4">
        <f t="shared" si="23"/>
        <v>1015.2453850284512</v>
      </c>
      <c r="S100" s="4">
        <f t="shared" si="24"/>
        <v>1232.4221888447901</v>
      </c>
      <c r="T100" s="4">
        <f t="shared" si="25"/>
        <v>1094.2616271842282</v>
      </c>
      <c r="U100" s="2">
        <f t="shared" si="30"/>
        <v>255904.22542781816</v>
      </c>
      <c r="V100" s="2">
        <f t="shared" si="31"/>
        <v>530097.46194922773</v>
      </c>
      <c r="W100" s="2">
        <f t="shared" si="32"/>
        <v>626131.9459048867</v>
      </c>
      <c r="X100" s="2">
        <f t="shared" si="33"/>
        <v>571354.78755467152</v>
      </c>
      <c r="Y100" s="2">
        <f t="shared" si="26"/>
        <v>0.40436382463881543</v>
      </c>
      <c r="Z100" s="2">
        <f t="shared" si="27"/>
        <v>0.96684164646622739</v>
      </c>
      <c r="AA100" s="2">
        <f t="shared" si="28"/>
        <v>0.98937447379530963</v>
      </c>
      <c r="AB100" s="2">
        <f t="shared" si="29"/>
        <v>1.0420906402465089</v>
      </c>
    </row>
    <row r="101" spans="1:28" x14ac:dyDescent="0.35">
      <c r="A101" s="4">
        <v>97</v>
      </c>
      <c r="B101" s="4">
        <f t="shared" si="19"/>
        <v>47</v>
      </c>
      <c r="C101" s="4">
        <v>919.52225326345842</v>
      </c>
      <c r="D101" s="4">
        <v>508.4318757259532</v>
      </c>
      <c r="E101" s="4">
        <v>947.16213167260662</v>
      </c>
      <c r="F101" s="4">
        <v>523.2813751329611</v>
      </c>
      <c r="G101" s="4">
        <v>741.09876543209873</v>
      </c>
      <c r="H101" s="4">
        <v>1302.7142857142858</v>
      </c>
      <c r="I101" s="4">
        <v>1499.4635761589404</v>
      </c>
      <c r="J101" s="4">
        <v>1385.4262295081967</v>
      </c>
      <c r="P101" s="4">
        <f t="shared" si="18"/>
        <v>272.10345218085104</v>
      </c>
      <c r="Q101" s="4">
        <f t="shared" si="22"/>
        <v>468.99531325124769</v>
      </c>
      <c r="R101" s="4">
        <f t="shared" si="23"/>
        <v>1030.6108335334347</v>
      </c>
      <c r="S101" s="4">
        <f t="shared" si="24"/>
        <v>1227.3601239780894</v>
      </c>
      <c r="T101" s="4">
        <f t="shared" si="25"/>
        <v>1113.3227773273456</v>
      </c>
      <c r="U101" s="2">
        <f t="shared" si="30"/>
        <v>238452.16682301287</v>
      </c>
      <c r="V101" s="2">
        <f t="shared" si="31"/>
        <v>539299.45419830305</v>
      </c>
      <c r="W101" s="2">
        <f t="shared" si="32"/>
        <v>624029.01002541848</v>
      </c>
      <c r="X101" s="2">
        <f t="shared" si="33"/>
        <v>582581.07388670091</v>
      </c>
      <c r="Y101" s="2">
        <f t="shared" si="26"/>
        <v>0.37678717500178022</v>
      </c>
      <c r="Z101" s="2">
        <f t="shared" si="27"/>
        <v>0.98362510606656328</v>
      </c>
      <c r="AA101" s="2">
        <f t="shared" si="28"/>
        <v>0.98605154626736291</v>
      </c>
      <c r="AB101" s="2">
        <f t="shared" si="29"/>
        <v>1.0625661979317864</v>
      </c>
    </row>
    <row r="102" spans="1:28" x14ac:dyDescent="0.35">
      <c r="A102" s="4">
        <v>98</v>
      </c>
      <c r="B102" s="4">
        <f t="shared" si="19"/>
        <v>47.5</v>
      </c>
      <c r="C102" s="4">
        <v>928.11962980729845</v>
      </c>
      <c r="D102" s="4">
        <v>510.43770622749275</v>
      </c>
      <c r="E102" s="4">
        <v>956.76737118606195</v>
      </c>
      <c r="F102" s="4">
        <v>527.00846779924279</v>
      </c>
      <c r="G102" s="4">
        <v>677.64197530864203</v>
      </c>
      <c r="H102" s="4">
        <v>1199.5058823529412</v>
      </c>
      <c r="I102" s="4">
        <v>1404.7066666666667</v>
      </c>
      <c r="J102" s="4">
        <v>1417.3736263736264</v>
      </c>
      <c r="P102" s="4">
        <f t="shared" si="18"/>
        <v>272.10345218085104</v>
      </c>
      <c r="Q102" s="4">
        <f t="shared" si="22"/>
        <v>405.538523127791</v>
      </c>
      <c r="R102" s="4">
        <f t="shared" si="23"/>
        <v>927.40243017209013</v>
      </c>
      <c r="S102" s="4">
        <f t="shared" si="24"/>
        <v>1132.6032144858157</v>
      </c>
      <c r="T102" s="4">
        <f t="shared" si="25"/>
        <v>1145.2701741927754</v>
      </c>
      <c r="U102" s="2">
        <f t="shared" si="30"/>
        <v>207002.15353223466</v>
      </c>
      <c r="V102" s="2">
        <f t="shared" si="31"/>
        <v>488748.93375828746</v>
      </c>
      <c r="W102" s="2">
        <f t="shared" si="32"/>
        <v>578123.38686802471</v>
      </c>
      <c r="X102" s="2">
        <f t="shared" si="33"/>
        <v>603567.07971750642</v>
      </c>
      <c r="Y102" s="2">
        <f t="shared" si="26"/>
        <v>0.32709183434087441</v>
      </c>
      <c r="Z102" s="2">
        <f t="shared" si="27"/>
        <v>0.89142630882608431</v>
      </c>
      <c r="AA102" s="2">
        <f t="shared" si="28"/>
        <v>0.91351435653820079</v>
      </c>
      <c r="AB102" s="2">
        <f t="shared" si="29"/>
        <v>1.1008424506714181</v>
      </c>
    </row>
    <row r="103" spans="1:28" x14ac:dyDescent="0.35">
      <c r="A103" s="4">
        <v>99</v>
      </c>
      <c r="B103" s="4">
        <f t="shared" si="19"/>
        <v>48</v>
      </c>
      <c r="C103" s="4">
        <v>935.2815651519893</v>
      </c>
      <c r="D103" s="4">
        <v>513.8636919053381</v>
      </c>
      <c r="E103" s="4">
        <v>948.42959571015319</v>
      </c>
      <c r="F103" s="4">
        <v>527.28694626045365</v>
      </c>
      <c r="G103" s="4">
        <v>639.59259259259261</v>
      </c>
      <c r="H103" s="4">
        <v>1247.3571428571429</v>
      </c>
      <c r="I103" s="4">
        <v>1419.6351351351352</v>
      </c>
      <c r="J103" s="4">
        <v>1337.6321243523316</v>
      </c>
      <c r="P103" s="4">
        <f t="shared" si="18"/>
        <v>272.10345218085104</v>
      </c>
      <c r="Q103" s="4">
        <f t="shared" si="22"/>
        <v>367.48914041174157</v>
      </c>
      <c r="R103" s="4">
        <f t="shared" si="23"/>
        <v>975.25369067629185</v>
      </c>
      <c r="S103" s="4">
        <f t="shared" si="24"/>
        <v>1147.5316829542842</v>
      </c>
      <c r="T103" s="4">
        <f t="shared" si="25"/>
        <v>1065.5286721714806</v>
      </c>
      <c r="U103" s="2">
        <f t="shared" si="30"/>
        <v>188839.3264270967</v>
      </c>
      <c r="V103" s="2">
        <f t="shared" si="31"/>
        <v>514238.54038593901</v>
      </c>
      <c r="W103" s="2">
        <f t="shared" si="32"/>
        <v>589674.86718123441</v>
      </c>
      <c r="X103" s="2">
        <f t="shared" si="33"/>
        <v>561839.35970225604</v>
      </c>
      <c r="Y103" s="2">
        <f t="shared" si="26"/>
        <v>0.29839207284921149</v>
      </c>
      <c r="Z103" s="2">
        <f t="shared" si="27"/>
        <v>0.93791665259991563</v>
      </c>
      <c r="AA103" s="2">
        <f t="shared" si="28"/>
        <v>0.93176728202968317</v>
      </c>
      <c r="AB103" s="2">
        <f t="shared" si="29"/>
        <v>1.0247355072907109</v>
      </c>
    </row>
    <row r="104" spans="1:28" x14ac:dyDescent="0.35">
      <c r="A104" s="4">
        <v>100</v>
      </c>
      <c r="B104" s="4">
        <f t="shared" si="19"/>
        <v>48.5</v>
      </c>
      <c r="C104" s="4">
        <v>925.66105498747913</v>
      </c>
      <c r="D104" s="4">
        <v>509.38855752761225</v>
      </c>
      <c r="E104" s="4">
        <v>948.07837073589326</v>
      </c>
      <c r="F104" s="4">
        <v>527.28201192987126</v>
      </c>
      <c r="G104" s="4">
        <v>721.19753086419757</v>
      </c>
      <c r="H104" s="4">
        <v>1128.5925925925926</v>
      </c>
      <c r="I104" s="4">
        <v>1476.8701298701299</v>
      </c>
      <c r="J104" s="4">
        <v>1345.8963730569949</v>
      </c>
      <c r="P104" s="4">
        <f t="shared" si="18"/>
        <v>272.10345218085104</v>
      </c>
      <c r="Q104" s="4">
        <f t="shared" si="22"/>
        <v>449.09407868334654</v>
      </c>
      <c r="R104" s="4">
        <f t="shared" si="23"/>
        <v>856.48914041174157</v>
      </c>
      <c r="S104" s="4">
        <f t="shared" si="24"/>
        <v>1204.7666776892788</v>
      </c>
      <c r="T104" s="4">
        <f t="shared" si="25"/>
        <v>1073.7929208761439</v>
      </c>
      <c r="U104" s="2">
        <f t="shared" si="30"/>
        <v>228763.3849347019</v>
      </c>
      <c r="V104" s="2">
        <f t="shared" si="31"/>
        <v>451611.31715238909</v>
      </c>
      <c r="W104" s="2">
        <f t="shared" si="32"/>
        <v>613694.36010547553</v>
      </c>
      <c r="X104" s="2">
        <f t="shared" si="33"/>
        <v>566191.69171562616</v>
      </c>
      <c r="Y104" s="2">
        <f t="shared" si="26"/>
        <v>0.36147756886339394</v>
      </c>
      <c r="Z104" s="2">
        <f t="shared" si="27"/>
        <v>0.8236912280863139</v>
      </c>
      <c r="AA104" s="2">
        <f t="shared" si="28"/>
        <v>0.96972137992897978</v>
      </c>
      <c r="AB104" s="2">
        <f t="shared" si="29"/>
        <v>1.0326737000794504</v>
      </c>
    </row>
    <row r="105" spans="1:28" x14ac:dyDescent="0.35">
      <c r="A105" s="4">
        <v>101</v>
      </c>
      <c r="B105" s="4">
        <f t="shared" si="19"/>
        <v>49</v>
      </c>
      <c r="C105" s="4">
        <v>930.92942960137759</v>
      </c>
      <c r="D105" s="4">
        <v>511.14569790199539</v>
      </c>
      <c r="E105" s="4">
        <v>957.39346787930788</v>
      </c>
      <c r="F105" s="4">
        <v>527.05748692418274</v>
      </c>
      <c r="G105" s="4">
        <v>645.12345679012344</v>
      </c>
      <c r="H105" s="4">
        <v>1227.962962962963</v>
      </c>
      <c r="I105" s="4">
        <v>1562.1836734693877</v>
      </c>
      <c r="J105" s="4">
        <v>1357.4228855721392</v>
      </c>
      <c r="P105" s="4">
        <f t="shared" si="18"/>
        <v>272.10345218085104</v>
      </c>
      <c r="Q105" s="4">
        <f t="shared" si="22"/>
        <v>373.02000460927241</v>
      </c>
      <c r="R105" s="4">
        <f t="shared" si="23"/>
        <v>955.85951078211201</v>
      </c>
      <c r="S105" s="4">
        <f t="shared" si="24"/>
        <v>1290.0802212885367</v>
      </c>
      <c r="T105" s="4">
        <f t="shared" si="25"/>
        <v>1085.3194333912882</v>
      </c>
      <c r="U105" s="2">
        <f t="shared" si="30"/>
        <v>190667.57058741208</v>
      </c>
      <c r="V105" s="2">
        <f t="shared" si="31"/>
        <v>503792.91160539869</v>
      </c>
      <c r="W105" s="2">
        <f t="shared" si="32"/>
        <v>659418.95506008971</v>
      </c>
      <c r="X105" s="2">
        <f t="shared" si="33"/>
        <v>572025.73307319032</v>
      </c>
      <c r="Y105" s="2">
        <f t="shared" si="26"/>
        <v>0.30128094973197023</v>
      </c>
      <c r="Z105" s="2">
        <f t="shared" si="27"/>
        <v>0.91886493163634708</v>
      </c>
      <c r="AA105" s="2">
        <f t="shared" si="28"/>
        <v>1.0419725202335142</v>
      </c>
      <c r="AB105" s="2">
        <f t="shared" si="29"/>
        <v>1.0433143738358541</v>
      </c>
    </row>
    <row r="106" spans="1:28" x14ac:dyDescent="0.35">
      <c r="A106" s="4">
        <v>102</v>
      </c>
      <c r="B106" s="4">
        <f t="shared" si="19"/>
        <v>49.5</v>
      </c>
      <c r="C106" s="4">
        <v>931.35700783091136</v>
      </c>
      <c r="D106" s="4">
        <v>511.4690654846782</v>
      </c>
      <c r="E106" s="4">
        <v>960.26435027760613</v>
      </c>
      <c r="F106" s="4">
        <v>528.9293121428143</v>
      </c>
      <c r="G106" s="4">
        <v>705</v>
      </c>
      <c r="H106" s="4">
        <v>1333.2716049382716</v>
      </c>
      <c r="I106" s="4">
        <v>1453.9096774193549</v>
      </c>
      <c r="J106" s="4">
        <v>1280.9025641025642</v>
      </c>
      <c r="P106" s="4">
        <f t="shared" si="18"/>
        <v>272.10345218085104</v>
      </c>
      <c r="Q106" s="4">
        <f t="shared" si="22"/>
        <v>432.89654781914896</v>
      </c>
      <c r="R106" s="4">
        <f t="shared" si="23"/>
        <v>1061.1681527574206</v>
      </c>
      <c r="S106" s="4">
        <f t="shared" si="24"/>
        <v>1181.8062252385039</v>
      </c>
      <c r="T106" s="4">
        <f t="shared" si="25"/>
        <v>1008.7991119217131</v>
      </c>
      <c r="U106" s="2">
        <f t="shared" si="30"/>
        <v>221413.19276460342</v>
      </c>
      <c r="V106" s="2">
        <f t="shared" si="31"/>
        <v>561282.94110584329</v>
      </c>
      <c r="W106" s="2">
        <f t="shared" si="32"/>
        <v>604457.32560671272</v>
      </c>
      <c r="X106" s="2">
        <f t="shared" si="33"/>
        <v>533583.42035903363</v>
      </c>
      <c r="Y106" s="2">
        <f t="shared" si="26"/>
        <v>0.34986325568524113</v>
      </c>
      <c r="Z106" s="2">
        <f t="shared" si="27"/>
        <v>1.0237206586817362</v>
      </c>
      <c r="AA106" s="2">
        <f t="shared" si="28"/>
        <v>0.95512559671361452</v>
      </c>
      <c r="AB106" s="2">
        <f t="shared" si="29"/>
        <v>0.97319966552946957</v>
      </c>
    </row>
    <row r="107" spans="1:28" x14ac:dyDescent="0.35">
      <c r="A107" s="4">
        <v>103</v>
      </c>
      <c r="B107" s="4">
        <f t="shared" si="19"/>
        <v>50</v>
      </c>
      <c r="C107" s="4">
        <v>937.14458458067224</v>
      </c>
      <c r="D107" s="4">
        <v>512.47321436493939</v>
      </c>
      <c r="E107" s="4">
        <v>963.3184804885617</v>
      </c>
      <c r="F107" s="4">
        <v>531.85875285255338</v>
      </c>
      <c r="G107" s="4">
        <v>704.39506172839504</v>
      </c>
      <c r="H107" s="4">
        <v>1212.6913580246915</v>
      </c>
      <c r="I107" s="4">
        <v>1442.1032258064515</v>
      </c>
      <c r="J107" s="4">
        <v>1313.1</v>
      </c>
      <c r="P107" s="4">
        <f t="shared" si="18"/>
        <v>272.10345218085104</v>
      </c>
      <c r="Q107" s="4">
        <f t="shared" si="22"/>
        <v>432.291609547544</v>
      </c>
      <c r="R107" s="4">
        <f t="shared" si="23"/>
        <v>940.58790584384042</v>
      </c>
      <c r="S107" s="4">
        <f t="shared" si="24"/>
        <v>1169.9997736256005</v>
      </c>
      <c r="T107" s="4">
        <f t="shared" si="25"/>
        <v>1040.9965478191489</v>
      </c>
      <c r="U107" s="2">
        <f t="shared" si="30"/>
        <v>221537.87068782319</v>
      </c>
      <c r="V107" s="2">
        <f t="shared" si="31"/>
        <v>500259.91055029986</v>
      </c>
      <c r="W107" s="2">
        <f t="shared" si="32"/>
        <v>599593.54479616287</v>
      </c>
      <c r="X107" s="2">
        <f t="shared" si="33"/>
        <v>553663.12564690597</v>
      </c>
      <c r="Y107" s="2">
        <f t="shared" si="26"/>
        <v>0.35006026392844969</v>
      </c>
      <c r="Z107" s="2">
        <f t="shared" si="27"/>
        <v>0.91242111176873586</v>
      </c>
      <c r="AA107" s="2">
        <f t="shared" si="28"/>
        <v>0.94744015499231882</v>
      </c>
      <c r="AB107" s="2">
        <f t="shared" si="29"/>
        <v>1.0098229220334642</v>
      </c>
    </row>
    <row r="108" spans="1:28" x14ac:dyDescent="0.35">
      <c r="A108" s="4">
        <v>104</v>
      </c>
      <c r="B108" s="4">
        <f t="shared" si="19"/>
        <v>50.5</v>
      </c>
      <c r="C108" s="4">
        <v>936.90025416379581</v>
      </c>
      <c r="D108" s="4">
        <v>510.21155548700222</v>
      </c>
      <c r="E108" s="4">
        <v>953.33147469873688</v>
      </c>
      <c r="F108" s="4">
        <v>530.76964791182479</v>
      </c>
      <c r="G108" s="4">
        <v>719.30864197530866</v>
      </c>
      <c r="H108" s="4">
        <v>1241.3095238095239</v>
      </c>
      <c r="I108" s="4">
        <v>1514.0132450331125</v>
      </c>
      <c r="J108" s="4">
        <v>1337.3459459459459</v>
      </c>
      <c r="P108" s="4">
        <f t="shared" si="18"/>
        <v>272.10345218085104</v>
      </c>
      <c r="Q108" s="4">
        <f t="shared" si="22"/>
        <v>447.20518979445762</v>
      </c>
      <c r="R108" s="4">
        <f t="shared" si="23"/>
        <v>969.20607162867282</v>
      </c>
      <c r="S108" s="4">
        <f t="shared" si="24"/>
        <v>1241.9097928522615</v>
      </c>
      <c r="T108" s="4">
        <f t="shared" si="25"/>
        <v>1065.2424937650949</v>
      </c>
      <c r="U108" s="2">
        <f t="shared" si="30"/>
        <v>228169.25550689027</v>
      </c>
      <c r="V108" s="2">
        <f t="shared" si="31"/>
        <v>514425.16539235349</v>
      </c>
      <c r="W108" s="2">
        <f t="shared" si="32"/>
        <v>633636.72718569299</v>
      </c>
      <c r="X108" s="2">
        <f t="shared" si="33"/>
        <v>565398.38335641357</v>
      </c>
      <c r="Y108" s="2">
        <f t="shared" si="26"/>
        <v>0.36053876276373403</v>
      </c>
      <c r="Z108" s="2">
        <f t="shared" si="27"/>
        <v>0.93825703685267181</v>
      </c>
      <c r="AA108" s="2">
        <f t="shared" si="28"/>
        <v>1.0012330590012057</v>
      </c>
      <c r="AB108" s="2">
        <f t="shared" si="29"/>
        <v>1.0312267896238594</v>
      </c>
    </row>
    <row r="109" spans="1:28" x14ac:dyDescent="0.35">
      <c r="A109" s="4">
        <v>105</v>
      </c>
      <c r="B109" s="4">
        <f t="shared" si="19"/>
        <v>51</v>
      </c>
      <c r="C109" s="4">
        <v>929.21911668324242</v>
      </c>
      <c r="D109" s="4">
        <v>507.98791382808753</v>
      </c>
      <c r="E109" s="4">
        <v>957.91267001517031</v>
      </c>
      <c r="F109" s="4">
        <v>531.6461231119539</v>
      </c>
      <c r="G109" s="4">
        <v>658.02469135802471</v>
      </c>
      <c r="H109" s="4">
        <v>1282.4404761904761</v>
      </c>
      <c r="I109" s="4">
        <v>1592.3973509933776</v>
      </c>
      <c r="J109" s="4">
        <v>1235.5187165775401</v>
      </c>
      <c r="P109" s="4">
        <f t="shared" si="18"/>
        <v>272.10345218085104</v>
      </c>
      <c r="Q109" s="4">
        <f t="shared" si="22"/>
        <v>385.92123917717367</v>
      </c>
      <c r="R109" s="4">
        <f t="shared" si="23"/>
        <v>1010.3370240096251</v>
      </c>
      <c r="S109" s="4">
        <f t="shared" si="24"/>
        <v>1320.2938988125265</v>
      </c>
      <c r="T109" s="4">
        <f t="shared" si="25"/>
        <v>963.41526439668905</v>
      </c>
      <c r="U109" s="2">
        <f t="shared" si="30"/>
        <v>196043.32519156285</v>
      </c>
      <c r="V109" s="2">
        <f t="shared" si="31"/>
        <v>537141.76185118628</v>
      </c>
      <c r="W109" s="2">
        <f t="shared" si="32"/>
        <v>670693.34329772741</v>
      </c>
      <c r="X109" s="2">
        <f t="shared" si="33"/>
        <v>512195.99026337778</v>
      </c>
      <c r="Y109" s="2">
        <f t="shared" si="26"/>
        <v>0.30977538036679098</v>
      </c>
      <c r="Z109" s="2">
        <f t="shared" si="27"/>
        <v>0.97968970367134522</v>
      </c>
      <c r="AA109" s="2">
        <f t="shared" si="28"/>
        <v>1.0597876021869772</v>
      </c>
      <c r="AB109" s="2">
        <f t="shared" si="29"/>
        <v>0.93419125743159082</v>
      </c>
    </row>
    <row r="110" spans="1:28" x14ac:dyDescent="0.35">
      <c r="A110" s="4">
        <v>106</v>
      </c>
      <c r="B110" s="4">
        <f t="shared" si="19"/>
        <v>51.5</v>
      </c>
      <c r="C110" s="4">
        <v>937.9539290865755</v>
      </c>
      <c r="D110" s="4">
        <v>511.28512599153913</v>
      </c>
      <c r="E110" s="4">
        <v>956.79791248817151</v>
      </c>
      <c r="F110" s="4">
        <v>531.84387270087234</v>
      </c>
      <c r="G110" s="4">
        <v>806.69135802469134</v>
      </c>
      <c r="H110" s="4">
        <v>1295.4756097560976</v>
      </c>
      <c r="I110" s="4">
        <v>1505.9477124183006</v>
      </c>
      <c r="J110" s="4">
        <v>1273.505376344086</v>
      </c>
      <c r="P110" s="4">
        <f t="shared" si="18"/>
        <v>272.10345218085104</v>
      </c>
      <c r="Q110" s="4">
        <f t="shared" si="22"/>
        <v>534.5879058438403</v>
      </c>
      <c r="R110" s="4">
        <f t="shared" si="23"/>
        <v>1023.3721575752465</v>
      </c>
      <c r="S110" s="4">
        <f t="shared" si="24"/>
        <v>1233.8442602374496</v>
      </c>
      <c r="T110" s="4">
        <f t="shared" si="25"/>
        <v>1001.401924163235</v>
      </c>
      <c r="U110" s="2">
        <f t="shared" si="30"/>
        <v>273326.84479292092</v>
      </c>
      <c r="V110" s="2">
        <f t="shared" si="31"/>
        <v>544274.21149906644</v>
      </c>
      <c r="W110" s="2">
        <f t="shared" si="32"/>
        <v>630846.21804944181</v>
      </c>
      <c r="X110" s="2">
        <f t="shared" si="33"/>
        <v>532589.47747708019</v>
      </c>
      <c r="Y110" s="2">
        <f t="shared" si="26"/>
        <v>0.43189395623363908</v>
      </c>
      <c r="Z110" s="2">
        <f t="shared" si="27"/>
        <v>0.99269853668015984</v>
      </c>
      <c r="AA110" s="2">
        <f t="shared" si="28"/>
        <v>0.99682367128930816</v>
      </c>
      <c r="AB110" s="2">
        <f t="shared" si="29"/>
        <v>0.97138681894660239</v>
      </c>
    </row>
    <row r="111" spans="1:28" x14ac:dyDescent="0.35">
      <c r="A111" s="4">
        <v>107</v>
      </c>
      <c r="B111" s="4">
        <f t="shared" si="19"/>
        <v>52</v>
      </c>
      <c r="C111" s="4">
        <v>946.90253060467535</v>
      </c>
      <c r="D111" s="4">
        <v>515.29083835052836</v>
      </c>
      <c r="E111" s="4">
        <v>965.47164228728548</v>
      </c>
      <c r="F111" s="4">
        <v>533.54430786606588</v>
      </c>
      <c r="G111" s="4">
        <v>847.92592592592598</v>
      </c>
      <c r="H111" s="4">
        <v>1116.2222222222222</v>
      </c>
      <c r="I111" s="4">
        <v>1522.7046979865772</v>
      </c>
      <c r="J111" s="4">
        <v>1190.78391959799</v>
      </c>
      <c r="P111" s="4">
        <f t="shared" si="18"/>
        <v>272.10345218085104</v>
      </c>
      <c r="Q111" s="4">
        <f t="shared" si="22"/>
        <v>575.82247374507494</v>
      </c>
      <c r="R111" s="4">
        <f t="shared" si="23"/>
        <v>844.11877004137114</v>
      </c>
      <c r="S111" s="4">
        <f t="shared" si="24"/>
        <v>1250.6012458057262</v>
      </c>
      <c r="T111" s="4">
        <f t="shared" si="25"/>
        <v>918.68046741713897</v>
      </c>
      <c r="U111" s="2">
        <f t="shared" si="30"/>
        <v>296716.04523717478</v>
      </c>
      <c r="V111" s="2">
        <f t="shared" si="31"/>
        <v>450374.76491847821</v>
      </c>
      <c r="W111" s="2">
        <f t="shared" si="32"/>
        <v>644423.36439344788</v>
      </c>
      <c r="X111" s="2">
        <f t="shared" si="33"/>
        <v>490156.73413815128</v>
      </c>
      <c r="Y111" s="2">
        <f t="shared" si="26"/>
        <v>0.46885210544384065</v>
      </c>
      <c r="Z111" s="2">
        <f t="shared" si="27"/>
        <v>0.82143588773176912</v>
      </c>
      <c r="AA111" s="2">
        <f t="shared" si="28"/>
        <v>1.0182774273348165</v>
      </c>
      <c r="AB111" s="2">
        <f t="shared" si="29"/>
        <v>0.89399398766793037</v>
      </c>
    </row>
    <row r="112" spans="1:28" x14ac:dyDescent="0.35">
      <c r="A112" s="4">
        <v>108</v>
      </c>
      <c r="B112" s="4">
        <f t="shared" si="19"/>
        <v>52.5</v>
      </c>
      <c r="C112" s="4">
        <v>940.30560934901132</v>
      </c>
      <c r="D112" s="4">
        <v>511.8279068197088</v>
      </c>
      <c r="E112" s="4">
        <v>965.51745424044975</v>
      </c>
      <c r="F112" s="4">
        <v>534.1366977864983</v>
      </c>
      <c r="G112" s="4">
        <v>994.98765432098764</v>
      </c>
      <c r="H112" s="4">
        <v>1231.2022471910113</v>
      </c>
      <c r="I112" s="4">
        <v>1600.3202614379086</v>
      </c>
      <c r="J112" s="4">
        <v>1170.8253968253969</v>
      </c>
      <c r="P112" s="4">
        <f t="shared" si="18"/>
        <v>272.10345218085104</v>
      </c>
      <c r="Q112" s="4">
        <f t="shared" si="22"/>
        <v>722.88420214013661</v>
      </c>
      <c r="R112" s="4">
        <f t="shared" si="23"/>
        <v>959.0987950101603</v>
      </c>
      <c r="S112" s="4">
        <f t="shared" si="24"/>
        <v>1328.2168092570575</v>
      </c>
      <c r="T112" s="4">
        <f t="shared" si="25"/>
        <v>898.72194464454583</v>
      </c>
      <c r="U112" s="2">
        <f t="shared" si="30"/>
        <v>369992.30805442139</v>
      </c>
      <c r="V112" s="2">
        <f t="shared" si="31"/>
        <v>512289.86321773665</v>
      </c>
      <c r="W112" s="2">
        <f t="shared" si="32"/>
        <v>679818.42928479216</v>
      </c>
      <c r="X112" s="2">
        <f t="shared" si="33"/>
        <v>480040.37174069782</v>
      </c>
      <c r="Y112" s="2">
        <f t="shared" si="26"/>
        <v>0.58463866519479935</v>
      </c>
      <c r="Z112" s="2">
        <f t="shared" si="27"/>
        <v>0.93436247176153164</v>
      </c>
      <c r="AA112" s="2">
        <f t="shared" si="28"/>
        <v>1.0742064913777238</v>
      </c>
      <c r="AB112" s="2">
        <f t="shared" si="29"/>
        <v>0.87554281372599629</v>
      </c>
    </row>
    <row r="113" spans="1:28" x14ac:dyDescent="0.35">
      <c r="A113" s="4">
        <v>109</v>
      </c>
      <c r="B113" s="4">
        <f t="shared" si="19"/>
        <v>53</v>
      </c>
      <c r="C113" s="4">
        <v>952.47631823966935</v>
      </c>
      <c r="D113" s="4">
        <v>513.58646656659892</v>
      </c>
      <c r="E113" s="4">
        <v>961.66925017464575</v>
      </c>
      <c r="F113" s="4">
        <v>532.56134133981504</v>
      </c>
      <c r="G113" s="4">
        <v>770.62962962962968</v>
      </c>
      <c r="H113" s="4">
        <v>1351.2926829268292</v>
      </c>
      <c r="I113" s="4">
        <v>1531.7866666666666</v>
      </c>
      <c r="J113" s="4">
        <v>1195.9139784946237</v>
      </c>
      <c r="P113" s="4">
        <f t="shared" si="18"/>
        <v>272.10345218085104</v>
      </c>
      <c r="Q113" s="4">
        <f t="shared" si="22"/>
        <v>498.52617744877864</v>
      </c>
      <c r="R113" s="4">
        <f t="shared" si="23"/>
        <v>1079.1892307459782</v>
      </c>
      <c r="S113" s="4">
        <f t="shared" si="24"/>
        <v>1259.6832144858156</v>
      </c>
      <c r="T113" s="4">
        <f t="shared" si="25"/>
        <v>923.8105263137727</v>
      </c>
      <c r="U113" s="2">
        <f t="shared" si="30"/>
        <v>256036.2979668715</v>
      </c>
      <c r="V113" s="2">
        <f t="shared" si="31"/>
        <v>574734.46428556135</v>
      </c>
      <c r="W113" s="2">
        <f t="shared" si="32"/>
        <v>646956.25112102518</v>
      </c>
      <c r="X113" s="2">
        <f t="shared" si="33"/>
        <v>491985.7730375033</v>
      </c>
      <c r="Y113" s="2">
        <f t="shared" si="26"/>
        <v>0.404572517390692</v>
      </c>
      <c r="Z113" s="2">
        <f t="shared" si="27"/>
        <v>1.0482548127799931</v>
      </c>
      <c r="AA113" s="2">
        <f t="shared" si="28"/>
        <v>1.0222797362565539</v>
      </c>
      <c r="AB113" s="2">
        <f t="shared" si="29"/>
        <v>0.89732996097064655</v>
      </c>
    </row>
    <row r="114" spans="1:28" x14ac:dyDescent="0.35">
      <c r="A114" s="4">
        <v>110</v>
      </c>
      <c r="B114" s="4">
        <f t="shared" si="19"/>
        <v>53.5</v>
      </c>
      <c r="C114" s="4">
        <v>957.72942220251298</v>
      </c>
      <c r="D114" s="4">
        <v>516.19002701691443</v>
      </c>
      <c r="E114" s="4">
        <v>965.62434879783325</v>
      </c>
      <c r="F114" s="4">
        <v>531.94631196175794</v>
      </c>
      <c r="G114" s="4">
        <v>858.72839506172841</v>
      </c>
      <c r="H114" s="4">
        <v>1332.1975308641975</v>
      </c>
      <c r="I114" s="4">
        <v>1592.440251572327</v>
      </c>
      <c r="J114" s="4">
        <v>1238.105</v>
      </c>
      <c r="P114" s="4">
        <f t="shared" si="18"/>
        <v>272.10345218085104</v>
      </c>
      <c r="Q114" s="4">
        <f t="shared" si="22"/>
        <v>586.62494288087737</v>
      </c>
      <c r="R114" s="4">
        <f t="shared" si="23"/>
        <v>1060.0940786833464</v>
      </c>
      <c r="S114" s="4">
        <f t="shared" si="24"/>
        <v>1320.336799391476</v>
      </c>
      <c r="T114" s="4">
        <f t="shared" si="25"/>
        <v>966.00154781914898</v>
      </c>
      <c r="U114" s="2">
        <f t="shared" si="30"/>
        <v>302809.94511447597</v>
      </c>
      <c r="V114" s="2">
        <f t="shared" si="31"/>
        <v>563913.13548810373</v>
      </c>
      <c r="W114" s="2">
        <f t="shared" si="32"/>
        <v>681544.68814931228</v>
      </c>
      <c r="X114" s="2">
        <f t="shared" si="33"/>
        <v>513860.96071174607</v>
      </c>
      <c r="Y114" s="2">
        <f t="shared" si="26"/>
        <v>0.47848130424754143</v>
      </c>
      <c r="Z114" s="2">
        <f t="shared" si="27"/>
        <v>1.0285178547628495</v>
      </c>
      <c r="AA114" s="2">
        <f t="shared" si="28"/>
        <v>1.0769342174854388</v>
      </c>
      <c r="AB114" s="2">
        <f t="shared" si="29"/>
        <v>0.93722798725047873</v>
      </c>
    </row>
    <row r="115" spans="1:28" x14ac:dyDescent="0.35">
      <c r="A115" s="4">
        <v>111</v>
      </c>
      <c r="B115" s="4">
        <f t="shared" si="19"/>
        <v>54</v>
      </c>
      <c r="C115" s="4">
        <v>951.75859764009476</v>
      </c>
      <c r="D115" s="4">
        <v>517.45482854368186</v>
      </c>
      <c r="E115" s="4">
        <v>963.39483374383565</v>
      </c>
      <c r="F115" s="4">
        <v>533.56808923994151</v>
      </c>
      <c r="G115" s="4">
        <v>766.76543209876547</v>
      </c>
      <c r="H115" s="4">
        <v>1356.5301204819277</v>
      </c>
      <c r="I115" s="4">
        <v>1576.6305732484077</v>
      </c>
      <c r="J115" s="4">
        <v>1264.9528795811518</v>
      </c>
      <c r="P115" s="4">
        <f t="shared" si="18"/>
        <v>272.10345218085104</v>
      </c>
      <c r="Q115" s="4">
        <f t="shared" si="22"/>
        <v>494.66197991791444</v>
      </c>
      <c r="R115" s="4">
        <f t="shared" si="23"/>
        <v>1084.4266683010767</v>
      </c>
      <c r="S115" s="4">
        <f t="shared" si="24"/>
        <v>1304.5271210675567</v>
      </c>
      <c r="T115" s="4">
        <f t="shared" si="25"/>
        <v>992.84942740030078</v>
      </c>
      <c r="U115" s="2">
        <f t="shared" si="30"/>
        <v>255965.23000550261</v>
      </c>
      <c r="V115" s="2">
        <f t="shared" si="31"/>
        <v>578615.46532624133</v>
      </c>
      <c r="W115" s="2">
        <f t="shared" si="32"/>
        <v>675033.85776259541</v>
      </c>
      <c r="X115" s="2">
        <f t="shared" si="33"/>
        <v>529752.77188094857</v>
      </c>
      <c r="Y115" s="2">
        <f t="shared" si="26"/>
        <v>0.40446022025053979</v>
      </c>
      <c r="Z115" s="2">
        <f t="shared" si="27"/>
        <v>1.0553333477767664</v>
      </c>
      <c r="AA115" s="2">
        <f t="shared" si="28"/>
        <v>1.0666462112114272</v>
      </c>
      <c r="AB115" s="2">
        <f t="shared" si="29"/>
        <v>0.9662129682757864</v>
      </c>
    </row>
    <row r="116" spans="1:28" x14ac:dyDescent="0.35">
      <c r="A116" s="4">
        <v>112</v>
      </c>
      <c r="B116" s="4">
        <f t="shared" si="19"/>
        <v>54.5</v>
      </c>
      <c r="C116" s="4">
        <v>952.47631823966935</v>
      </c>
      <c r="D116" s="4">
        <v>517.14253878806846</v>
      </c>
      <c r="E116" s="4">
        <v>962.9825261653566</v>
      </c>
      <c r="F116" s="4">
        <v>533.98183661639291</v>
      </c>
      <c r="G116" s="4">
        <v>679.18518518518522</v>
      </c>
      <c r="H116" s="4">
        <v>1304.1954022988505</v>
      </c>
      <c r="I116" s="4">
        <v>1519.3441558441559</v>
      </c>
      <c r="J116" s="4">
        <v>1198.4301075268818</v>
      </c>
      <c r="P116" s="4">
        <f t="shared" si="18"/>
        <v>272.10345218085104</v>
      </c>
      <c r="Q116" s="4">
        <f t="shared" si="22"/>
        <v>407.08173300433418</v>
      </c>
      <c r="R116" s="4">
        <f t="shared" si="23"/>
        <v>1032.0919501179994</v>
      </c>
      <c r="S116" s="4">
        <f t="shared" si="24"/>
        <v>1247.2407036633049</v>
      </c>
      <c r="T116" s="4">
        <f t="shared" si="25"/>
        <v>926.32665534603075</v>
      </c>
      <c r="U116" s="2">
        <f t="shared" si="30"/>
        <v>210519.28090010802</v>
      </c>
      <c r="V116" s="2">
        <f t="shared" si="31"/>
        <v>551118.35508100386</v>
      </c>
      <c r="W116" s="2">
        <f t="shared" si="32"/>
        <v>645001.22397225851</v>
      </c>
      <c r="X116" s="2">
        <f t="shared" si="33"/>
        <v>494641.60872839391</v>
      </c>
      <c r="Y116" s="2">
        <f t="shared" si="26"/>
        <v>0.33264937865979882</v>
      </c>
      <c r="Z116" s="2">
        <f t="shared" si="27"/>
        <v>1.0051815299491322</v>
      </c>
      <c r="AA116" s="2">
        <f t="shared" si="28"/>
        <v>1.0191905248383899</v>
      </c>
      <c r="AB116" s="2">
        <f t="shared" si="29"/>
        <v>0.90217392408392483</v>
      </c>
    </row>
    <row r="117" spans="1:28" x14ac:dyDescent="0.35">
      <c r="A117" s="4">
        <v>113</v>
      </c>
      <c r="B117" s="4">
        <f t="shared" si="19"/>
        <v>55</v>
      </c>
      <c r="C117" s="4">
        <v>936.53375853848115</v>
      </c>
      <c r="D117" s="4">
        <v>515.38319235625477</v>
      </c>
      <c r="E117" s="4">
        <v>964.23471955184846</v>
      </c>
      <c r="F117" s="4">
        <v>534.17068083194692</v>
      </c>
      <c r="G117" s="4">
        <v>801.88888888888891</v>
      </c>
      <c r="H117" s="4">
        <v>1360.9882352941177</v>
      </c>
      <c r="I117" s="4">
        <v>1458.8853503184714</v>
      </c>
      <c r="J117" s="4">
        <v>1231.4846938775511</v>
      </c>
      <c r="P117" s="4">
        <f t="shared" si="18"/>
        <v>272.10345218085104</v>
      </c>
      <c r="Q117" s="4">
        <f t="shared" si="22"/>
        <v>529.78543670803788</v>
      </c>
      <c r="R117" s="4">
        <f t="shared" si="23"/>
        <v>1088.8847831132666</v>
      </c>
      <c r="S117" s="4">
        <f t="shared" si="24"/>
        <v>1186.7818981376204</v>
      </c>
      <c r="T117" s="4">
        <f t="shared" si="25"/>
        <v>959.38124169670004</v>
      </c>
      <c r="U117" s="2">
        <f t="shared" si="30"/>
        <v>273042.50963444111</v>
      </c>
      <c r="V117" s="2">
        <f t="shared" si="31"/>
        <v>581650.32594316045</v>
      </c>
      <c r="W117" s="2">
        <f t="shared" si="32"/>
        <v>611647.44329278241</v>
      </c>
      <c r="X117" s="2">
        <f t="shared" si="33"/>
        <v>512473.33105452487</v>
      </c>
      <c r="Y117" s="2">
        <f t="shared" si="26"/>
        <v>0.4314446676297875</v>
      </c>
      <c r="Z117" s="2">
        <f t="shared" si="27"/>
        <v>1.0608686122258133</v>
      </c>
      <c r="AA117" s="2">
        <f t="shared" si="28"/>
        <v>0.96648697022076047</v>
      </c>
      <c r="AB117" s="2">
        <f t="shared" si="29"/>
        <v>0.93469709767115527</v>
      </c>
    </row>
    <row r="118" spans="1:28" x14ac:dyDescent="0.35">
      <c r="A118" s="4">
        <v>114</v>
      </c>
      <c r="B118" s="4">
        <f t="shared" si="19"/>
        <v>55.5</v>
      </c>
      <c r="C118" s="4">
        <v>951.56007917638271</v>
      </c>
      <c r="D118" s="4">
        <v>520.23740657694646</v>
      </c>
      <c r="E118" s="4">
        <v>968.61739640456972</v>
      </c>
      <c r="F118" s="4">
        <v>535.25068906732929</v>
      </c>
      <c r="G118" s="4">
        <v>704.72839506172841</v>
      </c>
      <c r="H118" s="4">
        <v>1329.1954022988505</v>
      </c>
      <c r="I118" s="4">
        <v>1553.0472972972973</v>
      </c>
      <c r="J118" s="4">
        <v>1145.7401129943503</v>
      </c>
      <c r="P118" s="4">
        <f t="shared" si="18"/>
        <v>272.10345218085104</v>
      </c>
      <c r="Q118" s="4">
        <f t="shared" si="22"/>
        <v>432.62494288087737</v>
      </c>
      <c r="R118" s="4">
        <f t="shared" si="23"/>
        <v>1057.0919501179994</v>
      </c>
      <c r="S118" s="4">
        <f t="shared" si="24"/>
        <v>1280.9438451164463</v>
      </c>
      <c r="T118" s="4">
        <f t="shared" si="25"/>
        <v>873.63666081349925</v>
      </c>
      <c r="U118" s="2">
        <f t="shared" si="30"/>
        <v>225067.67830484724</v>
      </c>
      <c r="V118" s="2">
        <f t="shared" si="31"/>
        <v>565809.19470818609</v>
      </c>
      <c r="W118" s="2">
        <f t="shared" si="32"/>
        <v>666394.90395408182</v>
      </c>
      <c r="X118" s="2">
        <f t="shared" si="33"/>
        <v>467614.62469490612</v>
      </c>
      <c r="Y118" s="2">
        <f t="shared" si="26"/>
        <v>0.35563784478266525</v>
      </c>
      <c r="Z118" s="2">
        <f t="shared" si="27"/>
        <v>1.0319760660347939</v>
      </c>
      <c r="AA118" s="2">
        <f t="shared" si="28"/>
        <v>1.0529954776330794</v>
      </c>
      <c r="AB118" s="2">
        <f t="shared" si="29"/>
        <v>0.85287956669185605</v>
      </c>
    </row>
    <row r="119" spans="1:28" x14ac:dyDescent="0.35">
      <c r="A119" s="4">
        <v>115</v>
      </c>
      <c r="B119" s="4">
        <f t="shared" si="19"/>
        <v>56</v>
      </c>
      <c r="C119" s="4">
        <v>956.93534834766456</v>
      </c>
      <c r="D119" s="4">
        <v>522.1922450100941</v>
      </c>
      <c r="E119" s="4">
        <v>969.09078658726787</v>
      </c>
      <c r="F119" s="4">
        <v>538.31519119233042</v>
      </c>
      <c r="G119" s="4">
        <v>581.42857142857144</v>
      </c>
      <c r="H119" s="4">
        <v>1281.2183908045977</v>
      </c>
      <c r="I119" s="4">
        <v>1473.8116883116884</v>
      </c>
      <c r="J119" s="4">
        <v>1272.7512953367875</v>
      </c>
      <c r="P119" s="4">
        <f t="shared" si="18"/>
        <v>272.10345218085104</v>
      </c>
      <c r="Q119" s="4">
        <f t="shared" si="22"/>
        <v>309.32511924772041</v>
      </c>
      <c r="R119" s="4">
        <f t="shared" si="23"/>
        <v>1009.1149386237466</v>
      </c>
      <c r="S119" s="4">
        <f t="shared" si="24"/>
        <v>1201.7082361308373</v>
      </c>
      <c r="T119" s="4">
        <f t="shared" si="25"/>
        <v>1000.6478431559365</v>
      </c>
      <c r="U119" s="2">
        <f t="shared" si="30"/>
        <v>161527.1784579822</v>
      </c>
      <c r="V119" s="2">
        <f t="shared" si="31"/>
        <v>543221.90112027898</v>
      </c>
      <c r="W119" s="2">
        <f t="shared" si="32"/>
        <v>627522.7216722822</v>
      </c>
      <c r="X119" s="2">
        <f t="shared" si="33"/>
        <v>538663.935004681</v>
      </c>
      <c r="Y119" s="2">
        <f t="shared" si="26"/>
        <v>0.25523512773261925</v>
      </c>
      <c r="Z119" s="2">
        <f t="shared" si="27"/>
        <v>0.99077923396273271</v>
      </c>
      <c r="AA119" s="2">
        <f t="shared" si="28"/>
        <v>0.9915720905309412</v>
      </c>
      <c r="AB119" s="2">
        <f t="shared" si="29"/>
        <v>0.98246598634306359</v>
      </c>
    </row>
    <row r="120" spans="1:28" x14ac:dyDescent="0.35">
      <c r="A120" s="4">
        <v>116</v>
      </c>
      <c r="B120" s="4">
        <f t="shared" si="19"/>
        <v>56.5</v>
      </c>
      <c r="C120" s="4">
        <v>949.92611951352137</v>
      </c>
      <c r="D120" s="4">
        <v>518.23279913696808</v>
      </c>
      <c r="E120" s="4">
        <v>960.34070353288007</v>
      </c>
      <c r="F120" s="4">
        <v>532.95972641082005</v>
      </c>
      <c r="G120" s="4">
        <v>612.11627906976742</v>
      </c>
      <c r="H120" s="4">
        <v>1258.962962962963</v>
      </c>
      <c r="I120" s="4">
        <v>1431.0526315789473</v>
      </c>
      <c r="J120" s="4">
        <v>1252.7914438502673</v>
      </c>
      <c r="P120" s="4">
        <f t="shared" si="18"/>
        <v>272.10345218085104</v>
      </c>
      <c r="Q120" s="4">
        <f t="shared" si="22"/>
        <v>340.01282688891638</v>
      </c>
      <c r="R120" s="4">
        <f t="shared" si="23"/>
        <v>986.85951078211201</v>
      </c>
      <c r="S120" s="4">
        <f t="shared" si="24"/>
        <v>1158.9491793980962</v>
      </c>
      <c r="T120" s="4">
        <f t="shared" si="25"/>
        <v>980.68799166941631</v>
      </c>
      <c r="U120" s="2">
        <f t="shared" si="30"/>
        <v>176205.79902111652</v>
      </c>
      <c r="V120" s="2">
        <f t="shared" si="31"/>
        <v>525956.37487235013</v>
      </c>
      <c r="W120" s="2">
        <f t="shared" si="32"/>
        <v>600605.47729696764</v>
      </c>
      <c r="X120" s="2">
        <f t="shared" si="33"/>
        <v>522667.20373450872</v>
      </c>
      <c r="Y120" s="2">
        <f t="shared" si="26"/>
        <v>0.27842936433190962</v>
      </c>
      <c r="Z120" s="2">
        <f t="shared" si="27"/>
        <v>0.95928874207606862</v>
      </c>
      <c r="AA120" s="2">
        <f t="shared" si="28"/>
        <v>0.94903914733258854</v>
      </c>
      <c r="AB120" s="2">
        <f t="shared" si="29"/>
        <v>0.95328964216201473</v>
      </c>
    </row>
    <row r="121" spans="1:28" x14ac:dyDescent="0.35">
      <c r="A121" s="4">
        <v>117</v>
      </c>
      <c r="B121" s="4">
        <f t="shared" si="19"/>
        <v>57</v>
      </c>
      <c r="C121" s="4">
        <v>948.70446742913919</v>
      </c>
      <c r="D121" s="4">
        <v>517.46052665965533</v>
      </c>
      <c r="E121" s="4">
        <v>968.43414859191239</v>
      </c>
      <c r="F121" s="4">
        <v>533.75977384405985</v>
      </c>
      <c r="G121" s="4">
        <v>643.18518518518522</v>
      </c>
      <c r="H121" s="4">
        <v>1403.5057471264367</v>
      </c>
      <c r="I121" s="4">
        <v>1489.493670886076</v>
      </c>
      <c r="J121" s="4">
        <v>1170.4655172413793</v>
      </c>
      <c r="P121" s="4">
        <f t="shared" si="18"/>
        <v>272.10345218085104</v>
      </c>
      <c r="Q121" s="4">
        <f t="shared" si="22"/>
        <v>371.08173300433418</v>
      </c>
      <c r="R121" s="4">
        <f t="shared" si="23"/>
        <v>1131.4022949455857</v>
      </c>
      <c r="S121" s="4">
        <f t="shared" si="24"/>
        <v>1217.3902187052249</v>
      </c>
      <c r="T121" s="4">
        <f t="shared" si="25"/>
        <v>898.36206506052827</v>
      </c>
      <c r="U121" s="2">
        <f t="shared" si="30"/>
        <v>192020.14899420037</v>
      </c>
      <c r="V121" s="2">
        <f t="shared" si="31"/>
        <v>603897.03307680611</v>
      </c>
      <c r="W121" s="2">
        <f t="shared" si="32"/>
        <v>629951.38372151868</v>
      </c>
      <c r="X121" s="2">
        <f t="shared" si="33"/>
        <v>479509.53267679014</v>
      </c>
      <c r="Y121" s="2">
        <f t="shared" si="26"/>
        <v>0.30341820939143238</v>
      </c>
      <c r="Z121" s="2">
        <f t="shared" si="27"/>
        <v>1.1014442506649311</v>
      </c>
      <c r="AA121" s="2">
        <f t="shared" si="28"/>
        <v>0.9954097101456334</v>
      </c>
      <c r="AB121" s="2">
        <f t="shared" si="29"/>
        <v>0.87457461947607507</v>
      </c>
    </row>
    <row r="122" spans="1:28" x14ac:dyDescent="0.35">
      <c r="A122" s="4">
        <v>118</v>
      </c>
      <c r="B122" s="4">
        <f t="shared" si="19"/>
        <v>57.5</v>
      </c>
      <c r="C122" s="4">
        <v>949.34583477343983</v>
      </c>
      <c r="D122" s="4">
        <v>519.93166079029152</v>
      </c>
      <c r="E122" s="4">
        <v>967.62480408600914</v>
      </c>
      <c r="F122" s="4">
        <v>535.65009044803105</v>
      </c>
      <c r="G122" s="4">
        <v>584.09876543209873</v>
      </c>
      <c r="H122" s="4">
        <v>1232.7411764705882</v>
      </c>
      <c r="I122" s="4">
        <v>1390.3443708609273</v>
      </c>
      <c r="J122" s="4">
        <v>1274.6902173913043</v>
      </c>
      <c r="P122" s="4">
        <f t="shared" ref="P122:P185" si="34">O$47</f>
        <v>272.10345218085104</v>
      </c>
      <c r="Q122" s="4">
        <f t="shared" si="22"/>
        <v>311.99531325124769</v>
      </c>
      <c r="R122" s="4">
        <f t="shared" si="23"/>
        <v>960.63772428973721</v>
      </c>
      <c r="S122" s="4">
        <f t="shared" si="24"/>
        <v>1118.2409186800762</v>
      </c>
      <c r="T122" s="4">
        <f t="shared" si="25"/>
        <v>1002.5867652104532</v>
      </c>
      <c r="U122" s="2">
        <f t="shared" si="30"/>
        <v>162216.24137750847</v>
      </c>
      <c r="V122" s="2">
        <f t="shared" si="31"/>
        <v>514565.68390358845</v>
      </c>
      <c r="W122" s="2">
        <f t="shared" si="32"/>
        <v>581408.85801299335</v>
      </c>
      <c r="X122" s="2">
        <f t="shared" si="33"/>
        <v>537035.69146697817</v>
      </c>
      <c r="Y122" s="2">
        <f t="shared" si="26"/>
        <v>0.25632394178830986</v>
      </c>
      <c r="Z122" s="2">
        <f t="shared" si="27"/>
        <v>0.93851332773975105</v>
      </c>
      <c r="AA122" s="2">
        <f t="shared" si="28"/>
        <v>0.91870585220693768</v>
      </c>
      <c r="AB122" s="2">
        <f t="shared" si="29"/>
        <v>0.97949624252076373</v>
      </c>
    </row>
    <row r="123" spans="1:28" x14ac:dyDescent="0.35">
      <c r="A123" s="4">
        <v>119</v>
      </c>
      <c r="B123" s="4">
        <f t="shared" si="19"/>
        <v>58</v>
      </c>
      <c r="C123" s="4">
        <v>966.601670465339</v>
      </c>
      <c r="D123" s="4">
        <v>526.88911900696417</v>
      </c>
      <c r="E123" s="4">
        <v>975.00052854546698</v>
      </c>
      <c r="F123" s="4">
        <v>538.30053344897215</v>
      </c>
      <c r="G123" s="4">
        <v>662.7037037037037</v>
      </c>
      <c r="H123" s="4">
        <v>1269.7356321839081</v>
      </c>
      <c r="I123" s="4">
        <v>1366.75</v>
      </c>
      <c r="J123" s="4">
        <v>1204.0108108108109</v>
      </c>
      <c r="P123" s="4">
        <f t="shared" si="34"/>
        <v>272.10345218085104</v>
      </c>
      <c r="Q123" s="4">
        <f t="shared" si="22"/>
        <v>390.60025152285266</v>
      </c>
      <c r="R123" s="4">
        <f t="shared" si="23"/>
        <v>997.6321800030571</v>
      </c>
      <c r="S123" s="4">
        <f t="shared" si="24"/>
        <v>1094.646547819149</v>
      </c>
      <c r="T123" s="4">
        <f t="shared" si="25"/>
        <v>931.90735862995984</v>
      </c>
      <c r="U123" s="2">
        <f t="shared" si="30"/>
        <v>205803.02240877444</v>
      </c>
      <c r="V123" s="2">
        <f t="shared" si="31"/>
        <v>537025.93468150659</v>
      </c>
      <c r="W123" s="2">
        <f t="shared" si="32"/>
        <v>576757.35520444612</v>
      </c>
      <c r="X123" s="2">
        <f t="shared" si="33"/>
        <v>501646.22827552998</v>
      </c>
      <c r="Y123" s="2">
        <f t="shared" si="26"/>
        <v>0.32519704246506548</v>
      </c>
      <c r="Z123" s="2">
        <f t="shared" si="27"/>
        <v>0.97947844717706434</v>
      </c>
      <c r="AA123" s="2">
        <f t="shared" si="28"/>
        <v>0.91135583888520422</v>
      </c>
      <c r="AB123" s="2">
        <f t="shared" si="29"/>
        <v>0.91494960852300855</v>
      </c>
    </row>
    <row r="124" spans="1:28" x14ac:dyDescent="0.35">
      <c r="A124" s="4">
        <v>120</v>
      </c>
      <c r="B124" s="4">
        <f t="shared" si="19"/>
        <v>58.5</v>
      </c>
      <c r="C124" s="4">
        <v>961.73033277886486</v>
      </c>
      <c r="D124" s="4">
        <v>525.49232625541003</v>
      </c>
      <c r="E124" s="4">
        <v>970.89272341173159</v>
      </c>
      <c r="F124" s="4">
        <v>535.48576716210198</v>
      </c>
      <c r="G124" s="4">
        <v>653.85185185185185</v>
      </c>
      <c r="H124" s="4">
        <v>1360.0114942528735</v>
      </c>
      <c r="I124" s="4">
        <v>1366.4807692307693</v>
      </c>
      <c r="J124" s="4">
        <v>1224.5136612021859</v>
      </c>
      <c r="P124" s="4">
        <f t="shared" si="34"/>
        <v>272.10345218085104</v>
      </c>
      <c r="Q124" s="4">
        <f t="shared" si="22"/>
        <v>381.74839967100081</v>
      </c>
      <c r="R124" s="4">
        <f t="shared" si="23"/>
        <v>1087.9080420720225</v>
      </c>
      <c r="S124" s="4">
        <f t="shared" si="24"/>
        <v>1094.3773170499182</v>
      </c>
      <c r="T124" s="4">
        <f t="shared" si="25"/>
        <v>952.41020902133482</v>
      </c>
      <c r="U124" s="2">
        <f t="shared" si="30"/>
        <v>200605.85458739422</v>
      </c>
      <c r="V124" s="2">
        <f t="shared" si="31"/>
        <v>582559.2725107572</v>
      </c>
      <c r="W124" s="2">
        <f t="shared" si="32"/>
        <v>575086.88213771593</v>
      </c>
      <c r="X124" s="2">
        <f t="shared" si="33"/>
        <v>510002.11143080739</v>
      </c>
      <c r="Y124" s="2">
        <f t="shared" si="26"/>
        <v>0.31698480347592906</v>
      </c>
      <c r="Z124" s="2">
        <f t="shared" si="27"/>
        <v>1.0625264345302883</v>
      </c>
      <c r="AA124" s="2">
        <f t="shared" si="28"/>
        <v>0.90871626200018063</v>
      </c>
      <c r="AB124" s="2">
        <f t="shared" si="29"/>
        <v>0.93018985471815374</v>
      </c>
    </row>
    <row r="125" spans="1:28" x14ac:dyDescent="0.35">
      <c r="A125" s="4">
        <v>121</v>
      </c>
      <c r="B125" s="4">
        <f t="shared" si="19"/>
        <v>59</v>
      </c>
      <c r="C125" s="4">
        <v>969.70161262945896</v>
      </c>
      <c r="D125" s="4">
        <v>528.52558958884117</v>
      </c>
      <c r="E125" s="4">
        <v>979.07779237709269</v>
      </c>
      <c r="F125" s="4">
        <v>536.63014572422969</v>
      </c>
      <c r="G125" s="4">
        <v>1021.4197530864197</v>
      </c>
      <c r="H125" s="4">
        <v>1370.7011494252874</v>
      </c>
      <c r="I125" s="4">
        <v>1426.3823529411766</v>
      </c>
      <c r="J125" s="4">
        <v>1147.2542372881355</v>
      </c>
      <c r="P125" s="4">
        <f t="shared" si="34"/>
        <v>272.10345218085104</v>
      </c>
      <c r="Q125" s="4">
        <f t="shared" si="22"/>
        <v>749.31630090556871</v>
      </c>
      <c r="R125" s="4">
        <f t="shared" si="23"/>
        <v>1098.5976972444364</v>
      </c>
      <c r="S125" s="4">
        <f t="shared" si="24"/>
        <v>1154.2789007603255</v>
      </c>
      <c r="T125" s="4">
        <f t="shared" si="25"/>
        <v>875.15078510728449</v>
      </c>
      <c r="U125" s="2">
        <f t="shared" si="30"/>
        <v>396032.83972464525</v>
      </c>
      <c r="V125" s="2">
        <f t="shared" si="31"/>
        <v>589540.64236458507</v>
      </c>
      <c r="W125" s="2">
        <f t="shared" si="32"/>
        <v>610065.93657431053</v>
      </c>
      <c r="X125" s="2">
        <f t="shared" si="33"/>
        <v>469632.2933427961</v>
      </c>
      <c r="Y125" s="2">
        <f t="shared" si="26"/>
        <v>0.62578628190255869</v>
      </c>
      <c r="Z125" s="2">
        <f t="shared" si="27"/>
        <v>1.0752597139903419</v>
      </c>
      <c r="AA125" s="2">
        <f t="shared" si="28"/>
        <v>0.96398797238551903</v>
      </c>
      <c r="AB125" s="2">
        <f t="shared" si="29"/>
        <v>0.8565595806847095</v>
      </c>
    </row>
    <row r="126" spans="1:28" x14ac:dyDescent="0.35">
      <c r="A126" s="4">
        <v>122</v>
      </c>
      <c r="B126" s="4">
        <f t="shared" si="19"/>
        <v>59.5</v>
      </c>
      <c r="C126" s="4">
        <v>961.60816757042664</v>
      </c>
      <c r="D126" s="4">
        <v>525.38997031560018</v>
      </c>
      <c r="E126" s="4">
        <v>983.56736378719745</v>
      </c>
      <c r="F126" s="4">
        <v>543.48699268712403</v>
      </c>
      <c r="G126" s="4">
        <v>1088.4938271604938</v>
      </c>
      <c r="H126" s="4">
        <v>1311.5747126436781</v>
      </c>
      <c r="I126" s="4">
        <v>1489.6610169491526</v>
      </c>
      <c r="J126" s="4">
        <v>1210.977653631285</v>
      </c>
      <c r="P126" s="4">
        <f t="shared" si="34"/>
        <v>272.10345218085104</v>
      </c>
      <c r="Q126" s="4">
        <f t="shared" si="22"/>
        <v>816.39037497964273</v>
      </c>
      <c r="R126" s="4">
        <f t="shared" si="23"/>
        <v>1039.4712604628271</v>
      </c>
      <c r="S126" s="4">
        <f t="shared" si="24"/>
        <v>1217.5575647683015</v>
      </c>
      <c r="T126" s="4">
        <f t="shared" si="25"/>
        <v>938.87420145043393</v>
      </c>
      <c r="U126" s="2">
        <f t="shared" si="30"/>
        <v>428923.31487649621</v>
      </c>
      <c r="V126" s="2">
        <f t="shared" si="31"/>
        <v>564939.10933363612</v>
      </c>
      <c r="W126" s="2">
        <f t="shared" si="32"/>
        <v>639692.5328111524</v>
      </c>
      <c r="X126" s="2">
        <f t="shared" si="33"/>
        <v>510265.91625782137</v>
      </c>
      <c r="Y126" s="2">
        <f t="shared" si="26"/>
        <v>0.67775775015149453</v>
      </c>
      <c r="Z126" s="2">
        <f t="shared" si="27"/>
        <v>1.0303891224320028</v>
      </c>
      <c r="AA126" s="2">
        <f t="shared" si="28"/>
        <v>1.0108020636547483</v>
      </c>
      <c r="AB126" s="2">
        <f t="shared" si="29"/>
        <v>0.93067100679226111</v>
      </c>
    </row>
    <row r="127" spans="1:28" x14ac:dyDescent="0.35">
      <c r="A127" s="4">
        <v>123</v>
      </c>
      <c r="B127" s="4">
        <f t="shared" si="19"/>
        <v>60</v>
      </c>
      <c r="C127" s="4">
        <v>965.8228672615453</v>
      </c>
      <c r="D127" s="4">
        <v>525.23989202176824</v>
      </c>
      <c r="E127" s="4">
        <v>988.13328845257604</v>
      </c>
      <c r="F127" s="4">
        <v>542.75579119177223</v>
      </c>
      <c r="G127" s="4">
        <v>1044.8148148148148</v>
      </c>
      <c r="H127" s="4">
        <v>1241.3218390804598</v>
      </c>
      <c r="I127" s="4">
        <v>1481.64</v>
      </c>
      <c r="J127" s="4">
        <v>1182.9144385026739</v>
      </c>
      <c r="P127" s="4">
        <f t="shared" si="34"/>
        <v>272.10345218085104</v>
      </c>
      <c r="Q127" s="4">
        <f t="shared" si="22"/>
        <v>772.71136263396374</v>
      </c>
      <c r="R127" s="4">
        <f t="shared" si="23"/>
        <v>969.21838689960873</v>
      </c>
      <c r="S127" s="4">
        <f t="shared" si="24"/>
        <v>1209.5365478191491</v>
      </c>
      <c r="T127" s="4">
        <f t="shared" si="25"/>
        <v>910.81098632182284</v>
      </c>
      <c r="U127" s="2">
        <f t="shared" si="30"/>
        <v>405858.83267385652</v>
      </c>
      <c r="V127" s="2">
        <f t="shared" si="31"/>
        <v>526048.8924193104</v>
      </c>
      <c r="W127" s="2">
        <f t="shared" si="32"/>
        <v>635296.84577291214</v>
      </c>
      <c r="X127" s="2">
        <f t="shared" si="33"/>
        <v>494347.93750725937</v>
      </c>
      <c r="Y127" s="2">
        <f t="shared" si="26"/>
        <v>0.64131270036311605</v>
      </c>
      <c r="Z127" s="2">
        <f t="shared" si="27"/>
        <v>0.95945748428641831</v>
      </c>
      <c r="AA127" s="2">
        <f t="shared" si="28"/>
        <v>1.0038562743864134</v>
      </c>
      <c r="AB127" s="2">
        <f t="shared" si="29"/>
        <v>0.90163829886904934</v>
      </c>
    </row>
    <row r="128" spans="1:28" x14ac:dyDescent="0.35">
      <c r="A128" s="4">
        <v>124</v>
      </c>
      <c r="B128" s="4">
        <f t="shared" si="19"/>
        <v>60.5</v>
      </c>
      <c r="C128" s="4">
        <v>973.18332106994831</v>
      </c>
      <c r="D128" s="4">
        <v>526.19851619171334</v>
      </c>
      <c r="E128" s="4">
        <v>975.19904700917903</v>
      </c>
      <c r="F128" s="4">
        <v>540.50370555099073</v>
      </c>
      <c r="G128" s="4">
        <v>932.39506172839504</v>
      </c>
      <c r="H128" s="4">
        <v>1215.471264367816</v>
      </c>
      <c r="I128" s="4">
        <v>1499.3988439306358</v>
      </c>
      <c r="J128" s="4">
        <v>1209.088888888889</v>
      </c>
      <c r="P128" s="4">
        <f t="shared" si="34"/>
        <v>272.10345218085104</v>
      </c>
      <c r="Q128" s="4">
        <f t="shared" si="22"/>
        <v>660.291609547544</v>
      </c>
      <c r="R128" s="4">
        <f t="shared" si="23"/>
        <v>943.36781218696501</v>
      </c>
      <c r="S128" s="4">
        <f t="shared" si="24"/>
        <v>1227.2953917497848</v>
      </c>
      <c r="T128" s="4">
        <f t="shared" si="25"/>
        <v>936.98543670803792</v>
      </c>
      <c r="U128" s="2">
        <f t="shared" si="30"/>
        <v>347444.46519775578</v>
      </c>
      <c r="V128" s="2">
        <f t="shared" si="31"/>
        <v>509893.79818458564</v>
      </c>
      <c r="W128" s="2">
        <f t="shared" si="32"/>
        <v>645801.01406766428</v>
      </c>
      <c r="X128" s="2">
        <f t="shared" si="33"/>
        <v>506444.10058800777</v>
      </c>
      <c r="Y128" s="2">
        <f t="shared" si="26"/>
        <v>0.54900997653350936</v>
      </c>
      <c r="Z128" s="2">
        <f t="shared" si="27"/>
        <v>0.92999230282472256</v>
      </c>
      <c r="AA128" s="2">
        <f t="shared" si="28"/>
        <v>1.0204543030403554</v>
      </c>
      <c r="AB128" s="2">
        <f t="shared" si="29"/>
        <v>0.9237004196456905</v>
      </c>
    </row>
    <row r="129" spans="1:28" x14ac:dyDescent="0.35">
      <c r="A129" s="4">
        <v>125</v>
      </c>
      <c r="B129" s="4">
        <f t="shared" si="19"/>
        <v>61</v>
      </c>
      <c r="C129" s="4">
        <v>970.89272341173159</v>
      </c>
      <c r="D129" s="4">
        <v>527.91589914830706</v>
      </c>
      <c r="E129" s="4">
        <v>991.1721480124769</v>
      </c>
      <c r="F129" s="4">
        <v>541.85171044823164</v>
      </c>
      <c r="G129" s="4">
        <v>957.35802469135797</v>
      </c>
      <c r="H129" s="4">
        <v>1149.5632183908046</v>
      </c>
      <c r="I129" s="4">
        <v>1580.5402298850574</v>
      </c>
      <c r="J129" s="4">
        <v>1200.8351063829787</v>
      </c>
      <c r="P129" s="4">
        <f t="shared" si="34"/>
        <v>272.10345218085104</v>
      </c>
      <c r="Q129" s="4">
        <f t="shared" si="22"/>
        <v>685.25457251050693</v>
      </c>
      <c r="R129" s="4">
        <f t="shared" si="23"/>
        <v>877.45976620995361</v>
      </c>
      <c r="S129" s="4">
        <f t="shared" si="24"/>
        <v>1308.4367777042064</v>
      </c>
      <c r="T129" s="4">
        <f t="shared" si="25"/>
        <v>928.73165420212763</v>
      </c>
      <c r="U129" s="2">
        <f t="shared" si="30"/>
        <v>361756.78379237303</v>
      </c>
      <c r="V129" s="2">
        <f t="shared" si="31"/>
        <v>475453.07517036883</v>
      </c>
      <c r="W129" s="2">
        <f t="shared" si="32"/>
        <v>690744.57798042975</v>
      </c>
      <c r="X129" s="2">
        <f t="shared" si="33"/>
        <v>503234.83537683845</v>
      </c>
      <c r="Y129" s="2">
        <f t="shared" si="26"/>
        <v>0.57162540571094234</v>
      </c>
      <c r="Z129" s="2">
        <f t="shared" si="27"/>
        <v>0.86717607046226319</v>
      </c>
      <c r="AA129" s="2">
        <f t="shared" si="28"/>
        <v>1.0914713070241018</v>
      </c>
      <c r="AB129" s="2">
        <f t="shared" si="29"/>
        <v>0.91784705968183744</v>
      </c>
    </row>
    <row r="130" spans="1:28" x14ac:dyDescent="0.35">
      <c r="A130" s="4">
        <v>126</v>
      </c>
      <c r="B130" s="4">
        <f t="shared" si="19"/>
        <v>61.5</v>
      </c>
      <c r="C130" s="4">
        <v>961.05842413245455</v>
      </c>
      <c r="D130" s="4">
        <v>526.83068020871065</v>
      </c>
      <c r="E130" s="4">
        <v>993.34058046225528</v>
      </c>
      <c r="F130" s="4">
        <v>546.02314769658358</v>
      </c>
      <c r="G130" s="4">
        <v>1055.0740740740741</v>
      </c>
      <c r="H130" s="4">
        <v>1258.3218390804598</v>
      </c>
      <c r="I130" s="4">
        <v>1499.8571428571429</v>
      </c>
      <c r="J130" s="4">
        <v>1178.4591836734694</v>
      </c>
      <c r="P130" s="4">
        <f t="shared" si="34"/>
        <v>272.10345218085104</v>
      </c>
      <c r="Q130" s="4">
        <f t="shared" si="22"/>
        <v>782.9706218932231</v>
      </c>
      <c r="R130" s="4">
        <f t="shared" si="23"/>
        <v>986.21838689960873</v>
      </c>
      <c r="S130" s="4">
        <f t="shared" si="24"/>
        <v>1227.7536906762919</v>
      </c>
      <c r="T130" s="4">
        <f t="shared" si="25"/>
        <v>906.35573149261836</v>
      </c>
      <c r="U130" s="2">
        <f t="shared" si="30"/>
        <v>412492.94531544391</v>
      </c>
      <c r="V130" s="2">
        <f t="shared" si="31"/>
        <v>538498.06793117151</v>
      </c>
      <c r="W130" s="2">
        <f t="shared" si="32"/>
        <v>646818.31198774581</v>
      </c>
      <c r="X130" s="2">
        <f t="shared" si="33"/>
        <v>494891.20944243902</v>
      </c>
      <c r="Y130" s="2">
        <f t="shared" si="26"/>
        <v>0.65179550953264909</v>
      </c>
      <c r="Z130" s="2">
        <f t="shared" si="27"/>
        <v>0.98216346236217755</v>
      </c>
      <c r="AA130" s="2">
        <f t="shared" si="28"/>
        <v>1.022061773480023</v>
      </c>
      <c r="AB130" s="2">
        <f t="shared" si="29"/>
        <v>0.90262916935983906</v>
      </c>
    </row>
    <row r="131" spans="1:28" x14ac:dyDescent="0.35">
      <c r="A131" s="4">
        <v>127</v>
      </c>
      <c r="B131" s="4">
        <f t="shared" si="19"/>
        <v>62</v>
      </c>
      <c r="C131" s="4">
        <v>971.87004507923746</v>
      </c>
      <c r="D131" s="4">
        <v>529.251420594048</v>
      </c>
      <c r="E131" s="4">
        <v>981.01716506104947</v>
      </c>
      <c r="F131" s="4">
        <v>543.26487077096499</v>
      </c>
      <c r="G131" s="4">
        <v>1063.0246913580247</v>
      </c>
      <c r="H131" s="4">
        <v>1285.9080459770114</v>
      </c>
      <c r="I131" s="4">
        <v>1595.462857142857</v>
      </c>
      <c r="J131" s="4">
        <v>1196.1016042780748</v>
      </c>
      <c r="P131" s="4">
        <f t="shared" si="34"/>
        <v>272.10345218085104</v>
      </c>
      <c r="Q131" s="4">
        <f t="shared" si="22"/>
        <v>790.92123917717367</v>
      </c>
      <c r="R131" s="4">
        <f t="shared" si="23"/>
        <v>1013.8045937961604</v>
      </c>
      <c r="S131" s="4">
        <f t="shared" si="24"/>
        <v>1323.359404962006</v>
      </c>
      <c r="T131" s="4">
        <f t="shared" si="25"/>
        <v>923.99815209722374</v>
      </c>
      <c r="U131" s="2">
        <f t="shared" si="30"/>
        <v>418596.18941252399</v>
      </c>
      <c r="V131" s="2">
        <f t="shared" si="31"/>
        <v>550764.42163568176</v>
      </c>
      <c r="W131" s="2">
        <f t="shared" si="32"/>
        <v>700389.84503263573</v>
      </c>
      <c r="X131" s="2">
        <f t="shared" si="33"/>
        <v>501975.73669170873</v>
      </c>
      <c r="Y131" s="2">
        <f t="shared" si="26"/>
        <v>0.66143947348702981</v>
      </c>
      <c r="Z131" s="2">
        <f t="shared" si="27"/>
        <v>1.0045359928176087</v>
      </c>
      <c r="AA131" s="2">
        <f t="shared" si="28"/>
        <v>1.1067121537446765</v>
      </c>
      <c r="AB131" s="2">
        <f t="shared" si="29"/>
        <v>0.91555059698737751</v>
      </c>
    </row>
    <row r="132" spans="1:28" x14ac:dyDescent="0.35">
      <c r="A132" s="4">
        <v>128</v>
      </c>
      <c r="B132" s="4">
        <f t="shared" ref="B132:B146" si="35">B131+0.5</f>
        <v>62.5</v>
      </c>
      <c r="C132" s="4">
        <v>974.16064273745417</v>
      </c>
      <c r="D132" s="4">
        <v>530.11908182458183</v>
      </c>
      <c r="E132" s="4">
        <v>992.57704790951641</v>
      </c>
      <c r="F132" s="4">
        <v>544.73629519923168</v>
      </c>
      <c r="G132" s="4">
        <v>1109.0246913580247</v>
      </c>
      <c r="H132" s="4">
        <v>1193.0459770114942</v>
      </c>
      <c r="I132" s="4">
        <v>1448.3918128654971</v>
      </c>
      <c r="J132" s="4">
        <v>1246.4338624338625</v>
      </c>
      <c r="P132" s="4">
        <f t="shared" si="34"/>
        <v>272.10345218085104</v>
      </c>
      <c r="Q132" s="4">
        <f t="shared" si="22"/>
        <v>836.92123917717367</v>
      </c>
      <c r="R132" s="4">
        <f t="shared" si="23"/>
        <v>920.94252483064315</v>
      </c>
      <c r="S132" s="4">
        <f t="shared" si="24"/>
        <v>1176.288360684646</v>
      </c>
      <c r="T132" s="4">
        <f t="shared" si="25"/>
        <v>974.33041025301145</v>
      </c>
      <c r="U132" s="2">
        <f t="shared" si="30"/>
        <v>443667.91887209454</v>
      </c>
      <c r="V132" s="2">
        <f t="shared" si="31"/>
        <v>501670.81906767096</v>
      </c>
      <c r="W132" s="2">
        <f t="shared" si="32"/>
        <v>623572.90572708705</v>
      </c>
      <c r="X132" s="2">
        <f t="shared" si="33"/>
        <v>530753.137981173</v>
      </c>
      <c r="Y132" s="2">
        <f t="shared" si="26"/>
        <v>0.70105624963690705</v>
      </c>
      <c r="Z132" s="2">
        <f t="shared" si="27"/>
        <v>0.91499445952432079</v>
      </c>
      <c r="AA132" s="2">
        <f t="shared" si="28"/>
        <v>0.98533083883004269</v>
      </c>
      <c r="AB132" s="2">
        <f t="shared" si="29"/>
        <v>0.96803753012872096</v>
      </c>
    </row>
    <row r="133" spans="1:28" x14ac:dyDescent="0.35">
      <c r="A133" s="4">
        <v>129</v>
      </c>
      <c r="B133" s="4">
        <f t="shared" si="35"/>
        <v>63</v>
      </c>
      <c r="C133" s="4">
        <v>985.18605279900385</v>
      </c>
      <c r="D133" s="4">
        <v>535.8130331107576</v>
      </c>
      <c r="E133" s="4">
        <v>997.63163340864799</v>
      </c>
      <c r="F133" s="4">
        <v>546.31390278161166</v>
      </c>
      <c r="G133" s="4">
        <v>1011.551724137931</v>
      </c>
      <c r="H133" s="4">
        <v>1277.2528735632184</v>
      </c>
      <c r="I133" s="4">
        <v>1439.1477272727273</v>
      </c>
      <c r="J133" s="4">
        <v>1215.9533678756477</v>
      </c>
      <c r="P133" s="4">
        <f t="shared" si="34"/>
        <v>272.10345218085104</v>
      </c>
      <c r="Q133" s="4">
        <f t="shared" si="22"/>
        <v>739.44827195708001</v>
      </c>
      <c r="R133" s="4">
        <f t="shared" si="23"/>
        <v>1005.1494213823673</v>
      </c>
      <c r="S133" s="4">
        <f t="shared" si="24"/>
        <v>1167.0442750918762</v>
      </c>
      <c r="T133" s="4">
        <f t="shared" si="25"/>
        <v>943.84991569479666</v>
      </c>
      <c r="U133" s="2">
        <f t="shared" si="30"/>
        <v>396206.02142583142</v>
      </c>
      <c r="V133" s="2">
        <f t="shared" si="31"/>
        <v>549127.10327407985</v>
      </c>
      <c r="W133" s="2">
        <f t="shared" si="32"/>
        <v>625317.53281152353</v>
      </c>
      <c r="X133" s="2">
        <f t="shared" si="33"/>
        <v>515638.3310833195</v>
      </c>
      <c r="Y133" s="2">
        <f t="shared" si="26"/>
        <v>0.62605993277695138</v>
      </c>
      <c r="Z133" s="2">
        <f t="shared" si="27"/>
        <v>1.0015496974773148</v>
      </c>
      <c r="AA133" s="2">
        <f t="shared" si="28"/>
        <v>0.98808758924810169</v>
      </c>
      <c r="AB133" s="2">
        <f t="shared" si="29"/>
        <v>0.94046972262893813</v>
      </c>
    </row>
    <row r="134" spans="1:28" x14ac:dyDescent="0.35">
      <c r="A134" s="4">
        <v>130</v>
      </c>
      <c r="B134" s="4">
        <f t="shared" si="35"/>
        <v>63.5</v>
      </c>
      <c r="C134" s="4">
        <v>967.39574432018753</v>
      </c>
      <c r="D134" s="4">
        <v>530.10736211230233</v>
      </c>
      <c r="E134" s="4">
        <v>989.75197746438255</v>
      </c>
      <c r="F134" s="4">
        <v>544.72380961250724</v>
      </c>
      <c r="G134" s="4">
        <v>930.83950617283949</v>
      </c>
      <c r="H134" s="4">
        <v>838.18390804597698</v>
      </c>
      <c r="I134" s="4">
        <v>1451.4277456647399</v>
      </c>
      <c r="J134" s="4">
        <v>1381.1940298507463</v>
      </c>
      <c r="P134" s="4">
        <f t="shared" si="34"/>
        <v>272.10345218085104</v>
      </c>
      <c r="Q134" s="4">
        <f t="shared" si="22"/>
        <v>658.73605399198846</v>
      </c>
      <c r="R134" s="4">
        <f t="shared" si="23"/>
        <v>566.08045586512594</v>
      </c>
      <c r="S134" s="4">
        <f t="shared" si="24"/>
        <v>1179.3242934838888</v>
      </c>
      <c r="T134" s="4">
        <f t="shared" si="25"/>
        <v>1109.0905776698953</v>
      </c>
      <c r="U134" s="2">
        <f t="shared" si="30"/>
        <v>349200.83190996014</v>
      </c>
      <c r="V134" s="2">
        <f t="shared" si="31"/>
        <v>308357.50246603618</v>
      </c>
      <c r="W134" s="2">
        <f t="shared" si="32"/>
        <v>625168.49029369897</v>
      </c>
      <c r="X134" s="2">
        <f t="shared" si="33"/>
        <v>604148.04467368172</v>
      </c>
      <c r="Y134" s="2">
        <f t="shared" si="26"/>
        <v>0.55178527717588022</v>
      </c>
      <c r="Z134" s="2">
        <f t="shared" si="27"/>
        <v>0.56241143711235331</v>
      </c>
      <c r="AA134" s="2">
        <f t="shared" si="28"/>
        <v>0.98785208159893889</v>
      </c>
      <c r="AB134" s="2">
        <f t="shared" si="29"/>
        <v>1.1019020692417509</v>
      </c>
    </row>
    <row r="135" spans="1:28" x14ac:dyDescent="0.35">
      <c r="A135" s="4">
        <v>131</v>
      </c>
      <c r="B135" s="4">
        <f t="shared" si="35"/>
        <v>64</v>
      </c>
      <c r="C135" s="4">
        <v>968.61739640456972</v>
      </c>
      <c r="D135" s="4">
        <v>533.86295137484603</v>
      </c>
      <c r="E135" s="4">
        <v>991.85932730994182</v>
      </c>
      <c r="F135" s="4">
        <v>546.14646858456626</v>
      </c>
      <c r="G135" s="4">
        <v>905.09876543209873</v>
      </c>
      <c r="H135" s="4">
        <v>1104.1573033707866</v>
      </c>
      <c r="I135" s="4">
        <v>1483.0457142857142</v>
      </c>
      <c r="J135" s="4">
        <v>1333.1609756097562</v>
      </c>
      <c r="P135" s="4">
        <f t="shared" si="34"/>
        <v>272.10345218085104</v>
      </c>
      <c r="Q135" s="4">
        <f t="shared" si="22"/>
        <v>632.99531325124769</v>
      </c>
      <c r="R135" s="4">
        <f t="shared" si="23"/>
        <v>832.05385118993559</v>
      </c>
      <c r="S135" s="4">
        <f t="shared" si="24"/>
        <v>1210.9422621048632</v>
      </c>
      <c r="T135" s="4">
        <f t="shared" si="25"/>
        <v>1061.0575234289051</v>
      </c>
      <c r="U135" s="2">
        <f t="shared" si="30"/>
        <v>337932.74613875628</v>
      </c>
      <c r="V135" s="2">
        <f t="shared" si="31"/>
        <v>454423.27249957155</v>
      </c>
      <c r="W135" s="2">
        <f t="shared" si="32"/>
        <v>646477.20999183459</v>
      </c>
      <c r="X135" s="2">
        <f t="shared" si="33"/>
        <v>579492.81938578223</v>
      </c>
      <c r="Y135" s="2">
        <f t="shared" si="26"/>
        <v>0.53398015398502685</v>
      </c>
      <c r="Z135" s="2">
        <f t="shared" si="27"/>
        <v>0.8288199369234821</v>
      </c>
      <c r="AA135" s="2">
        <f t="shared" si="28"/>
        <v>1.0215227854761009</v>
      </c>
      <c r="AB135" s="2">
        <f t="shared" si="29"/>
        <v>1.0569335486914078</v>
      </c>
    </row>
    <row r="136" spans="1:28" x14ac:dyDescent="0.35">
      <c r="A136" s="4">
        <v>132</v>
      </c>
      <c r="B136" s="4">
        <f t="shared" si="35"/>
        <v>64.5</v>
      </c>
      <c r="C136" s="4">
        <v>968.22035947714551</v>
      </c>
      <c r="D136" s="4">
        <v>530.28404344418061</v>
      </c>
      <c r="E136" s="4">
        <v>975.30594156656252</v>
      </c>
      <c r="F136" s="4">
        <v>541.96166898088268</v>
      </c>
      <c r="G136" s="4">
        <v>1054.0864197530864</v>
      </c>
      <c r="H136" s="4">
        <v>910.77528089887642</v>
      </c>
      <c r="I136" s="4">
        <v>1480.2914285714285</v>
      </c>
      <c r="J136" s="4">
        <v>1369.9082125603866</v>
      </c>
      <c r="P136" s="4">
        <f t="shared" si="34"/>
        <v>272.10345218085104</v>
      </c>
      <c r="Q136" s="4">
        <f t="shared" si="22"/>
        <v>781.98296757223534</v>
      </c>
      <c r="R136" s="4">
        <f t="shared" si="23"/>
        <v>638.67182871802538</v>
      </c>
      <c r="S136" s="4">
        <f t="shared" si="24"/>
        <v>1208.1879763905774</v>
      </c>
      <c r="T136" s="4">
        <f t="shared" si="25"/>
        <v>1097.8047603795355</v>
      </c>
      <c r="U136" s="2">
        <f t="shared" si="30"/>
        <v>414673.0899486845</v>
      </c>
      <c r="V136" s="2">
        <f t="shared" si="31"/>
        <v>346135.65022309346</v>
      </c>
      <c r="W136" s="2">
        <f t="shared" si="32"/>
        <v>640682.80536103761</v>
      </c>
      <c r="X136" s="2">
        <f t="shared" si="33"/>
        <v>594968.10015045106</v>
      </c>
      <c r="Y136" s="2">
        <f t="shared" si="26"/>
        <v>0.65524043749618377</v>
      </c>
      <c r="Z136" s="2">
        <f t="shared" si="27"/>
        <v>0.63131477885552889</v>
      </c>
      <c r="AA136" s="2">
        <f t="shared" si="28"/>
        <v>1.0123668302975695</v>
      </c>
      <c r="AB136" s="2">
        <f t="shared" si="29"/>
        <v>1.0851588223590503</v>
      </c>
    </row>
    <row r="137" spans="1:28" x14ac:dyDescent="0.35">
      <c r="A137" s="4">
        <v>133</v>
      </c>
      <c r="B137" s="4">
        <f t="shared" si="35"/>
        <v>65</v>
      </c>
      <c r="C137" s="4">
        <v>973.97739492479684</v>
      </c>
      <c r="D137" s="4">
        <v>532.97337186296852</v>
      </c>
      <c r="E137" s="4">
        <v>996.79174760063518</v>
      </c>
      <c r="F137" s="4">
        <v>548.31799961037461</v>
      </c>
      <c r="G137" s="4">
        <v>1042.6172839506173</v>
      </c>
      <c r="H137" s="4">
        <v>1023.2298850574713</v>
      </c>
      <c r="I137" s="4">
        <v>1457.3253012048192</v>
      </c>
      <c r="J137" s="4">
        <v>1293.2631578947369</v>
      </c>
      <c r="P137" s="4">
        <f t="shared" si="34"/>
        <v>272.10345218085104</v>
      </c>
      <c r="Q137" s="4">
        <f t="shared" si="22"/>
        <v>770.51383176976628</v>
      </c>
      <c r="R137" s="4">
        <f t="shared" si="23"/>
        <v>751.12643287662024</v>
      </c>
      <c r="S137" s="4">
        <f t="shared" si="24"/>
        <v>1185.2218490239682</v>
      </c>
      <c r="T137" s="4">
        <f t="shared" si="25"/>
        <v>1021.1597057138858</v>
      </c>
      <c r="U137" s="2">
        <f t="shared" si="30"/>
        <v>410663.3549853884</v>
      </c>
      <c r="V137" s="2">
        <f t="shared" si="31"/>
        <v>411856.14312938473</v>
      </c>
      <c r="W137" s="2">
        <f t="shared" si="32"/>
        <v>631691.68527996656</v>
      </c>
      <c r="X137" s="2">
        <f t="shared" si="33"/>
        <v>559920.24711975676</v>
      </c>
      <c r="Y137" s="2">
        <f t="shared" si="26"/>
        <v>0.64890450551680445</v>
      </c>
      <c r="Z137" s="2">
        <f t="shared" si="27"/>
        <v>0.75118199975193189</v>
      </c>
      <c r="AA137" s="2">
        <f t="shared" si="28"/>
        <v>0.99815962563851912</v>
      </c>
      <c r="AB137" s="2">
        <f t="shared" si="29"/>
        <v>1.0212352491264955</v>
      </c>
    </row>
    <row r="138" spans="1:28" x14ac:dyDescent="0.35">
      <c r="A138" s="4">
        <v>134</v>
      </c>
      <c r="B138" s="4">
        <f t="shared" si="35"/>
        <v>65.5</v>
      </c>
      <c r="C138" s="4">
        <v>976.74138276571159</v>
      </c>
      <c r="D138" s="4">
        <v>534.84158021867097</v>
      </c>
      <c r="E138" s="4">
        <v>995.58536616730771</v>
      </c>
      <c r="F138" s="4">
        <v>548.05276399081868</v>
      </c>
      <c r="G138" s="4">
        <v>1123.4597701149426</v>
      </c>
      <c r="H138" s="4">
        <v>1032.2471910112361</v>
      </c>
      <c r="I138" s="4">
        <v>1469.3395061728395</v>
      </c>
      <c r="J138" s="4">
        <v>1365.3019801980197</v>
      </c>
      <c r="P138" s="4">
        <f t="shared" si="34"/>
        <v>272.10345218085104</v>
      </c>
      <c r="Q138" s="4">
        <f t="shared" si="22"/>
        <v>851.35631793409152</v>
      </c>
      <c r="R138" s="4">
        <f t="shared" si="23"/>
        <v>760.14373883038502</v>
      </c>
      <c r="S138" s="4">
        <f t="shared" si="24"/>
        <v>1197.2360539919885</v>
      </c>
      <c r="T138" s="4">
        <f t="shared" si="25"/>
        <v>1093.1985280171687</v>
      </c>
      <c r="U138" s="2">
        <f t="shared" si="30"/>
        <v>455340.75841301878</v>
      </c>
      <c r="V138" s="2">
        <f t="shared" si="31"/>
        <v>416598.87709630752</v>
      </c>
      <c r="W138" s="2">
        <f t="shared" si="32"/>
        <v>640331.62301184121</v>
      </c>
      <c r="X138" s="2">
        <f t="shared" si="33"/>
        <v>599130.47487050376</v>
      </c>
      <c r="Y138" s="2">
        <f t="shared" si="26"/>
        <v>0.71950093937687654</v>
      </c>
      <c r="Z138" s="2">
        <f t="shared" si="27"/>
        <v>0.75983224437010011</v>
      </c>
      <c r="AA138" s="2">
        <f t="shared" si="28"/>
        <v>1.0118119139509194</v>
      </c>
      <c r="AB138" s="2">
        <f t="shared" si="29"/>
        <v>1.0927505531565287</v>
      </c>
    </row>
    <row r="139" spans="1:28" x14ac:dyDescent="0.35">
      <c r="A139" s="4">
        <v>135</v>
      </c>
      <c r="B139" s="4">
        <f t="shared" si="35"/>
        <v>66</v>
      </c>
      <c r="C139" s="4">
        <v>966.12828028264096</v>
      </c>
      <c r="D139" s="4">
        <v>529.18413035935703</v>
      </c>
      <c r="E139" s="4">
        <v>989.12588077113662</v>
      </c>
      <c r="F139" s="4">
        <v>544.65758622460032</v>
      </c>
      <c r="G139" s="4">
        <v>1069.148148148148</v>
      </c>
      <c r="H139" s="4">
        <v>978.20689655172418</v>
      </c>
      <c r="I139" s="4">
        <v>1404.439024390244</v>
      </c>
      <c r="J139" s="4">
        <v>1318.5314009661836</v>
      </c>
      <c r="P139" s="4">
        <f t="shared" si="34"/>
        <v>272.10345218085104</v>
      </c>
      <c r="Q139" s="4">
        <f t="shared" si="22"/>
        <v>797.044695967297</v>
      </c>
      <c r="R139" s="4">
        <f t="shared" si="23"/>
        <v>706.10344437087315</v>
      </c>
      <c r="S139" s="4">
        <f t="shared" si="24"/>
        <v>1132.3355722093929</v>
      </c>
      <c r="T139" s="4">
        <f t="shared" si="25"/>
        <v>1046.4279487853325</v>
      </c>
      <c r="U139" s="2">
        <f t="shared" si="30"/>
        <v>421783.4042929922</v>
      </c>
      <c r="V139" s="2">
        <f t="shared" si="31"/>
        <v>384584.59763591614</v>
      </c>
      <c r="W139" s="2">
        <f t="shared" si="32"/>
        <v>599214.01505459251</v>
      </c>
      <c r="X139" s="2">
        <f t="shared" si="33"/>
        <v>569944.92074337893</v>
      </c>
      <c r="Y139" s="2">
        <f t="shared" si="26"/>
        <v>0.66647571076235135</v>
      </c>
      <c r="Z139" s="2">
        <f t="shared" si="27"/>
        <v>0.70144158814983071</v>
      </c>
      <c r="AA139" s="2">
        <f t="shared" si="28"/>
        <v>0.94684044587220173</v>
      </c>
      <c r="AB139" s="2">
        <f t="shared" si="29"/>
        <v>1.0395191924525204</v>
      </c>
    </row>
    <row r="140" spans="1:28" x14ac:dyDescent="0.35">
      <c r="A140" s="4">
        <v>136</v>
      </c>
      <c r="B140" s="4">
        <f t="shared" si="35"/>
        <v>66.5</v>
      </c>
      <c r="C140" s="4">
        <v>969.48782351469208</v>
      </c>
      <c r="D140" s="4">
        <v>530.52007819519167</v>
      </c>
      <c r="E140" s="4">
        <v>983.21613881293752</v>
      </c>
      <c r="F140" s="4">
        <v>544.56755417187446</v>
      </c>
      <c r="G140" s="4">
        <v>1106.9012345679012</v>
      </c>
      <c r="H140" s="4">
        <v>1118.2528735632184</v>
      </c>
      <c r="I140" s="4">
        <v>1451.4749999999999</v>
      </c>
      <c r="J140" s="4">
        <v>1309.6985645933014</v>
      </c>
      <c r="P140" s="4">
        <f t="shared" si="34"/>
        <v>272.10345218085104</v>
      </c>
      <c r="Q140" s="4">
        <f t="shared" si="22"/>
        <v>834.79778238705012</v>
      </c>
      <c r="R140" s="4">
        <f t="shared" si="23"/>
        <v>846.14942138236734</v>
      </c>
      <c r="S140" s="4">
        <f t="shared" si="24"/>
        <v>1179.3715478191489</v>
      </c>
      <c r="T140" s="4">
        <f t="shared" si="25"/>
        <v>1037.5951124124504</v>
      </c>
      <c r="U140" s="2">
        <f t="shared" si="30"/>
        <v>442876.98478915042</v>
      </c>
      <c r="V140" s="2">
        <f t="shared" si="31"/>
        <v>460785.52086614253</v>
      </c>
      <c r="W140" s="2">
        <f t="shared" si="32"/>
        <v>625680.28577019915</v>
      </c>
      <c r="X140" s="2">
        <f t="shared" si="33"/>
        <v>565040.63258713926</v>
      </c>
      <c r="Y140" s="2">
        <f t="shared" si="26"/>
        <v>0.69980646515100497</v>
      </c>
      <c r="Z140" s="2">
        <f t="shared" si="27"/>
        <v>0.84042400434033704</v>
      </c>
      <c r="AA140" s="2">
        <f t="shared" si="28"/>
        <v>0.98866078874695285</v>
      </c>
      <c r="AB140" s="2">
        <f t="shared" si="29"/>
        <v>1.0305742900976065</v>
      </c>
    </row>
    <row r="141" spans="1:28" x14ac:dyDescent="0.35">
      <c r="A141" s="4">
        <v>137</v>
      </c>
      <c r="B141" s="4">
        <f t="shared" si="35"/>
        <v>67</v>
      </c>
      <c r="C141" s="4">
        <v>980.36052706569399</v>
      </c>
      <c r="D141" s="4">
        <v>533.79779928163612</v>
      </c>
      <c r="E141" s="4">
        <v>986.16337446650971</v>
      </c>
      <c r="F141" s="4">
        <v>543.60987982126505</v>
      </c>
      <c r="G141" s="4">
        <v>1229.7530864197531</v>
      </c>
      <c r="H141" s="4">
        <v>1157.6436781609195</v>
      </c>
      <c r="I141" s="4">
        <v>1392.5316455696202</v>
      </c>
      <c r="J141" s="4">
        <v>1352.0283018867924</v>
      </c>
      <c r="P141" s="4">
        <f t="shared" si="34"/>
        <v>272.10345218085104</v>
      </c>
      <c r="Q141" s="4">
        <f t="shared" si="22"/>
        <v>957.64963423890208</v>
      </c>
      <c r="R141" s="4">
        <f t="shared" si="23"/>
        <v>885.5402259800685</v>
      </c>
      <c r="S141" s="4">
        <f t="shared" si="24"/>
        <v>1120.4281933887692</v>
      </c>
      <c r="T141" s="4">
        <f t="shared" si="25"/>
        <v>1079.9248497059414</v>
      </c>
      <c r="U141" s="2">
        <f t="shared" si="30"/>
        <v>511191.26723958971</v>
      </c>
      <c r="V141" s="2">
        <f t="shared" si="31"/>
        <v>481388.41582192091</v>
      </c>
      <c r="W141" s="2">
        <f t="shared" si="32"/>
        <v>598082.10388402443</v>
      </c>
      <c r="X141" s="2">
        <f t="shared" si="33"/>
        <v>587057.81776464451</v>
      </c>
      <c r="Y141" s="2">
        <f t="shared" si="26"/>
        <v>0.80775241439406531</v>
      </c>
      <c r="Z141" s="2">
        <f t="shared" si="27"/>
        <v>0.87800150340582661</v>
      </c>
      <c r="AA141" s="2">
        <f t="shared" si="28"/>
        <v>0.94505187075462738</v>
      </c>
      <c r="AB141" s="2">
        <f t="shared" si="29"/>
        <v>1.0707313047893876</v>
      </c>
    </row>
    <row r="142" spans="1:28" x14ac:dyDescent="0.35">
      <c r="A142" s="4">
        <v>138</v>
      </c>
      <c r="B142" s="4">
        <f t="shared" si="35"/>
        <v>67.5</v>
      </c>
      <c r="C142" s="4">
        <v>971.13705382860815</v>
      </c>
      <c r="D142" s="4">
        <v>528.75417135860289</v>
      </c>
      <c r="E142" s="4">
        <v>988.11801780152121</v>
      </c>
      <c r="F142" s="4">
        <v>548.05076216864234</v>
      </c>
      <c r="G142" s="4">
        <v>1171.0123456790122</v>
      </c>
      <c r="H142" s="4">
        <v>1007.2183908045977</v>
      </c>
      <c r="I142" s="4">
        <v>1460.8765432098764</v>
      </c>
      <c r="J142" s="4">
        <v>1349.421052631579</v>
      </c>
      <c r="P142" s="4">
        <f t="shared" si="34"/>
        <v>272.10345218085104</v>
      </c>
      <c r="Q142" s="4">
        <f t="shared" ref="Q142:Q205" si="36">G142-$P142</f>
        <v>898.90889349816121</v>
      </c>
      <c r="R142" s="4">
        <f t="shared" ref="R142:R205" si="37">H142-$P142</f>
        <v>735.11493862374664</v>
      </c>
      <c r="S142" s="4">
        <f t="shared" ref="S142:S205" si="38">I142-$P142</f>
        <v>1188.7730910290254</v>
      </c>
      <c r="T142" s="4">
        <f t="shared" ref="T142:T205" si="39">J142-$P142</f>
        <v>1077.3176004507279</v>
      </c>
      <c r="U142" s="2">
        <f t="shared" si="30"/>
        <v>475301.82710849884</v>
      </c>
      <c r="V142" s="2">
        <f t="shared" si="31"/>
        <v>402880.30239429907</v>
      </c>
      <c r="W142" s="2">
        <f t="shared" si="32"/>
        <v>628568.73068045732</v>
      </c>
      <c r="X142" s="2">
        <f t="shared" si="33"/>
        <v>590424.73202471435</v>
      </c>
      <c r="Y142" s="2">
        <f t="shared" ref="Y142:Y205" si="40">U142/Y$3</f>
        <v>0.75104216956988545</v>
      </c>
      <c r="Z142" s="2">
        <f t="shared" ref="Z142:Z205" si="41">V142/Z$3</f>
        <v>0.73481101656929593</v>
      </c>
      <c r="AA142" s="2">
        <f t="shared" ref="AA142:AA205" si="42">W142/AA$3</f>
        <v>0.99322492843326671</v>
      </c>
      <c r="AB142" s="2">
        <f t="shared" ref="AB142:AB205" si="43">X142/AB$3</f>
        <v>1.0768721999273243</v>
      </c>
    </row>
    <row r="143" spans="1:28" x14ac:dyDescent="0.35">
      <c r="A143" s="4">
        <v>139</v>
      </c>
      <c r="B143" s="4">
        <f t="shared" si="35"/>
        <v>68</v>
      </c>
      <c r="C143" s="4">
        <v>979.29158149185957</v>
      </c>
      <c r="D143" s="4">
        <v>532.99870467847484</v>
      </c>
      <c r="E143" s="4">
        <v>993.50855762385788</v>
      </c>
      <c r="F143" s="4">
        <v>550.9319260345776</v>
      </c>
      <c r="G143" s="4">
        <v>1198.9259259259259</v>
      </c>
      <c r="H143" s="4">
        <v>1046.953488372093</v>
      </c>
      <c r="I143" s="4">
        <v>1433.6549707602339</v>
      </c>
      <c r="J143" s="4">
        <v>1371.6</v>
      </c>
      <c r="P143" s="4">
        <f t="shared" si="34"/>
        <v>272.10345218085104</v>
      </c>
      <c r="Q143" s="4">
        <f t="shared" si="36"/>
        <v>926.82247374507483</v>
      </c>
      <c r="R143" s="4">
        <f t="shared" si="37"/>
        <v>774.850036191242</v>
      </c>
      <c r="S143" s="4">
        <f t="shared" si="38"/>
        <v>1161.5515185793829</v>
      </c>
      <c r="T143" s="4">
        <f t="shared" si="39"/>
        <v>1099.4965478191489</v>
      </c>
      <c r="U143" s="2">
        <f t="shared" ref="U143:U206" si="44">Q143*$D143</f>
        <v>493995.17797302466</v>
      </c>
      <c r="V143" s="2">
        <f t="shared" ref="V143:V206" si="45">R143*$F143</f>
        <v>426889.62282680313</v>
      </c>
      <c r="W143" s="2">
        <f t="shared" ref="W143:W206" si="46">S143*$D143</f>
        <v>619105.45482012653</v>
      </c>
      <c r="X143" s="2">
        <f t="shared" ref="X143:X206" si="47">T143*$F143</f>
        <v>605747.75075837271</v>
      </c>
      <c r="Y143" s="2">
        <f t="shared" si="40"/>
        <v>0.7805802314688558</v>
      </c>
      <c r="Z143" s="2">
        <f t="shared" si="41"/>
        <v>0.77860147504864774</v>
      </c>
      <c r="AA143" s="2">
        <f t="shared" si="42"/>
        <v>0.9782716527923575</v>
      </c>
      <c r="AB143" s="2">
        <f t="shared" si="43"/>
        <v>1.1048197637711632</v>
      </c>
    </row>
    <row r="144" spans="1:28" x14ac:dyDescent="0.35">
      <c r="A144" s="4">
        <v>140</v>
      </c>
      <c r="B144" s="4">
        <f t="shared" si="35"/>
        <v>68.5</v>
      </c>
      <c r="C144" s="4">
        <v>982.26935844754132</v>
      </c>
      <c r="D144" s="4">
        <v>533.90308386380411</v>
      </c>
      <c r="E144" s="4">
        <v>995.4173890057051</v>
      </c>
      <c r="F144" s="4">
        <v>552.84187027791336</v>
      </c>
      <c r="G144" s="4">
        <v>1031.7654320987654</v>
      </c>
      <c r="H144" s="4">
        <v>1063.2413793103449</v>
      </c>
      <c r="I144" s="4">
        <v>1401.065868263473</v>
      </c>
      <c r="J144" s="4">
        <v>1316.3543689320388</v>
      </c>
      <c r="P144" s="4">
        <f t="shared" si="34"/>
        <v>272.10345218085104</v>
      </c>
      <c r="Q144" s="4">
        <f t="shared" si="36"/>
        <v>759.66197991791432</v>
      </c>
      <c r="R144" s="4">
        <f t="shared" si="37"/>
        <v>791.13792712949385</v>
      </c>
      <c r="S144" s="4">
        <f t="shared" si="38"/>
        <v>1128.962416082622</v>
      </c>
      <c r="T144" s="4">
        <f t="shared" si="39"/>
        <v>1044.2509167511878</v>
      </c>
      <c r="U144" s="2">
        <f t="shared" si="44"/>
        <v>405585.87377225771</v>
      </c>
      <c r="V144" s="2">
        <f t="shared" si="45"/>
        <v>437374.17128206091</v>
      </c>
      <c r="W144" s="2">
        <f t="shared" si="46"/>
        <v>602756.51551284303</v>
      </c>
      <c r="X144" s="2">
        <f t="shared" si="47"/>
        <v>577305.62985615223</v>
      </c>
      <c r="Y144" s="2">
        <f t="shared" si="40"/>
        <v>0.64088138780766613</v>
      </c>
      <c r="Z144" s="2">
        <f t="shared" si="41"/>
        <v>0.79772418137827605</v>
      </c>
      <c r="AA144" s="2">
        <f t="shared" si="42"/>
        <v>0.95243808315891765</v>
      </c>
      <c r="AB144" s="2">
        <f t="shared" si="43"/>
        <v>1.0529443465583033</v>
      </c>
    </row>
    <row r="145" spans="1:28" x14ac:dyDescent="0.35">
      <c r="A145" s="4">
        <v>141</v>
      </c>
      <c r="B145" s="4">
        <f t="shared" si="35"/>
        <v>69</v>
      </c>
      <c r="C145" s="4">
        <v>977.55072727161485</v>
      </c>
      <c r="D145" s="4">
        <v>532.48264901717528</v>
      </c>
      <c r="E145" s="4">
        <v>993.85978259811782</v>
      </c>
      <c r="F145" s="4">
        <v>551.62739277577964</v>
      </c>
      <c r="G145" s="4">
        <v>1010.3333333333334</v>
      </c>
      <c r="H145" s="4">
        <v>1041.816091954023</v>
      </c>
      <c r="I145" s="4">
        <v>1384.3254437869823</v>
      </c>
      <c r="J145" s="4">
        <v>1265.6745283018868</v>
      </c>
      <c r="P145" s="4">
        <f t="shared" si="34"/>
        <v>272.10345218085104</v>
      </c>
      <c r="Q145" s="4">
        <f t="shared" si="36"/>
        <v>738.22988115248233</v>
      </c>
      <c r="R145" s="4">
        <f t="shared" si="37"/>
        <v>769.71263977317199</v>
      </c>
      <c r="S145" s="4">
        <f t="shared" si="38"/>
        <v>1112.2219916061313</v>
      </c>
      <c r="T145" s="4">
        <f t="shared" si="39"/>
        <v>993.57107612103573</v>
      </c>
      <c r="U145" s="2">
        <f t="shared" si="44"/>
        <v>393094.60269970825</v>
      </c>
      <c r="V145" s="2">
        <f t="shared" si="45"/>
        <v>424594.57666463772</v>
      </c>
      <c r="W145" s="2">
        <f t="shared" si="46"/>
        <v>592238.91238559131</v>
      </c>
      <c r="X145" s="2">
        <f t="shared" si="47"/>
        <v>548081.02225807263</v>
      </c>
      <c r="Y145" s="2">
        <f t="shared" si="40"/>
        <v>0.62114346383610197</v>
      </c>
      <c r="Z145" s="2">
        <f t="shared" si="41"/>
        <v>0.7744155538371319</v>
      </c>
      <c r="AA145" s="2">
        <f t="shared" si="42"/>
        <v>0.93581882562435115</v>
      </c>
      <c r="AB145" s="2">
        <f t="shared" si="43"/>
        <v>0.9996417564580643</v>
      </c>
    </row>
    <row r="146" spans="1:28" x14ac:dyDescent="0.35">
      <c r="A146" s="4">
        <v>142</v>
      </c>
      <c r="B146" s="4">
        <f t="shared" si="35"/>
        <v>69.5</v>
      </c>
      <c r="C146" s="4">
        <v>970.66366364590999</v>
      </c>
      <c r="D146" s="4">
        <v>532.2960197164748</v>
      </c>
      <c r="E146" s="4">
        <v>988.98844491164357</v>
      </c>
      <c r="F146" s="4">
        <v>552.38642621614065</v>
      </c>
      <c r="G146" s="4">
        <v>1170.1975308641975</v>
      </c>
      <c r="H146" s="4">
        <v>1202.344827586207</v>
      </c>
      <c r="I146" s="4">
        <v>1467.2011834319526</v>
      </c>
      <c r="J146" s="4">
        <v>1236.5592417061612</v>
      </c>
      <c r="P146" s="4">
        <f t="shared" si="34"/>
        <v>272.10345218085104</v>
      </c>
      <c r="Q146" s="4">
        <f t="shared" si="36"/>
        <v>898.09407868334642</v>
      </c>
      <c r="R146" s="4">
        <f t="shared" si="37"/>
        <v>930.24137540535594</v>
      </c>
      <c r="S146" s="4">
        <f t="shared" si="38"/>
        <v>1195.0977312511015</v>
      </c>
      <c r="T146" s="4">
        <f t="shared" si="39"/>
        <v>964.45578952531014</v>
      </c>
      <c r="U146" s="2">
        <f t="shared" si="44"/>
        <v>478051.90341407986</v>
      </c>
      <c r="V146" s="2">
        <f t="shared" si="45"/>
        <v>513852.70887855184</v>
      </c>
      <c r="W146" s="2">
        <f t="shared" si="46"/>
        <v>636145.76551715063</v>
      </c>
      <c r="X146" s="2">
        <f t="shared" si="47"/>
        <v>532752.28681935242</v>
      </c>
      <c r="Y146" s="2">
        <f t="shared" si="40"/>
        <v>0.75538766785587208</v>
      </c>
      <c r="Z146" s="2">
        <f t="shared" si="41"/>
        <v>0.93721293678039619</v>
      </c>
      <c r="AA146" s="2">
        <f t="shared" si="42"/>
        <v>1.0051976841814951</v>
      </c>
      <c r="AB146" s="2">
        <f t="shared" si="43"/>
        <v>0.97168376594944927</v>
      </c>
    </row>
    <row r="147" spans="1:28" x14ac:dyDescent="0.35">
      <c r="A147" s="4">
        <v>143</v>
      </c>
      <c r="B147" s="4">
        <f>B146+0.5</f>
        <v>70</v>
      </c>
      <c r="C147" s="4">
        <v>976.84827732309509</v>
      </c>
      <c r="D147" s="4">
        <v>532.20973885059334</v>
      </c>
      <c r="E147" s="4">
        <v>991.26377191880556</v>
      </c>
      <c r="F147" s="4">
        <v>550.65719120578979</v>
      </c>
      <c r="G147" s="4">
        <v>1061.3086419753085</v>
      </c>
      <c r="H147" s="4">
        <v>1299.5977011494253</v>
      </c>
      <c r="I147" s="4">
        <v>1524.139393939394</v>
      </c>
      <c r="J147" s="4">
        <v>1268.840579710145</v>
      </c>
      <c r="P147" s="4">
        <f t="shared" si="34"/>
        <v>272.10345218085104</v>
      </c>
      <c r="Q147" s="4">
        <f t="shared" si="36"/>
        <v>789.20518979445751</v>
      </c>
      <c r="R147" s="4">
        <f t="shared" si="37"/>
        <v>1027.4942489685743</v>
      </c>
      <c r="S147" s="4">
        <f t="shared" si="38"/>
        <v>1252.035941758543</v>
      </c>
      <c r="T147" s="4">
        <f t="shared" si="39"/>
        <v>996.73712752929396</v>
      </c>
      <c r="U147" s="2">
        <f t="shared" si="44"/>
        <v>420022.68796004116</v>
      </c>
      <c r="V147" s="2">
        <f t="shared" si="45"/>
        <v>565797.09711713763</v>
      </c>
      <c r="W147" s="2">
        <f t="shared" si="46"/>
        <v>666345.72159487091</v>
      </c>
      <c r="X147" s="2">
        <f t="shared" si="47"/>
        <v>548860.4670158081</v>
      </c>
      <c r="Y147" s="2">
        <f t="shared" si="40"/>
        <v>0.66369353712177992</v>
      </c>
      <c r="Z147" s="2">
        <f t="shared" si="41"/>
        <v>1.0319540013095554</v>
      </c>
      <c r="AA147" s="2">
        <f t="shared" si="42"/>
        <v>1.0529177627503257</v>
      </c>
      <c r="AB147" s="2">
        <f t="shared" si="43"/>
        <v>1.0010633811723713</v>
      </c>
    </row>
    <row r="148" spans="1:28" x14ac:dyDescent="0.35">
      <c r="A148" s="4">
        <v>144</v>
      </c>
      <c r="B148" s="4">
        <f t="shared" ref="B148:B211" si="48">B147+0.5</f>
        <v>70.5</v>
      </c>
      <c r="C148" s="4">
        <v>969.59471807207547</v>
      </c>
      <c r="D148" s="4">
        <v>528.98108478246877</v>
      </c>
      <c r="E148" s="4">
        <v>1006.7940240415147</v>
      </c>
      <c r="F148" s="4">
        <v>557.09279433745508</v>
      </c>
      <c r="G148" s="4">
        <v>1083.2839506172841</v>
      </c>
      <c r="H148" s="4">
        <v>1107.6666666666667</v>
      </c>
      <c r="I148" s="4">
        <v>1562.679012345679</v>
      </c>
      <c r="J148" s="4">
        <v>1165.7452830188679</v>
      </c>
      <c r="P148" s="4">
        <f t="shared" si="34"/>
        <v>272.10345218085104</v>
      </c>
      <c r="Q148" s="4">
        <f t="shared" si="36"/>
        <v>811.18049843643303</v>
      </c>
      <c r="R148" s="4">
        <f t="shared" si="37"/>
        <v>835.56321448581571</v>
      </c>
      <c r="S148" s="4">
        <f t="shared" si="38"/>
        <v>1290.5755601648279</v>
      </c>
      <c r="T148" s="4">
        <f t="shared" si="39"/>
        <v>893.64183083801686</v>
      </c>
      <c r="U148" s="2">
        <f t="shared" si="44"/>
        <v>429099.14001728804</v>
      </c>
      <c r="V148" s="2">
        <f t="shared" si="45"/>
        <v>465486.24600348942</v>
      </c>
      <c r="W148" s="2">
        <f t="shared" si="46"/>
        <v>682690.05980973295</v>
      </c>
      <c r="X148" s="2">
        <f t="shared" si="47"/>
        <v>497841.42467839015</v>
      </c>
      <c r="Y148" s="2">
        <f t="shared" si="40"/>
        <v>0.67803557802354075</v>
      </c>
      <c r="Z148" s="2">
        <f t="shared" si="41"/>
        <v>0.84899762930104838</v>
      </c>
      <c r="AA148" s="2">
        <f t="shared" si="42"/>
        <v>1.0787440620257793</v>
      </c>
      <c r="AB148" s="2">
        <f t="shared" si="43"/>
        <v>0.90801004959583975</v>
      </c>
    </row>
    <row r="149" spans="1:28" x14ac:dyDescent="0.35">
      <c r="A149" s="4">
        <v>145</v>
      </c>
      <c r="B149" s="4">
        <f t="shared" si="48"/>
        <v>71</v>
      </c>
      <c r="C149" s="4">
        <v>975.27540026445297</v>
      </c>
      <c r="D149" s="4">
        <v>530.3429306312579</v>
      </c>
      <c r="E149" s="4">
        <v>1002.991631928875</v>
      </c>
      <c r="F149" s="4">
        <v>555.95826158609373</v>
      </c>
      <c r="G149" s="4">
        <v>1098.4074074074074</v>
      </c>
      <c r="H149" s="4">
        <v>1260.7126436781609</v>
      </c>
      <c r="I149" s="4">
        <v>1607.5617283950617</v>
      </c>
      <c r="J149" s="4">
        <v>1272.1226415094341</v>
      </c>
      <c r="P149" s="4">
        <f t="shared" si="34"/>
        <v>272.10345218085104</v>
      </c>
      <c r="Q149" s="4">
        <f t="shared" si="36"/>
        <v>826.30395522655635</v>
      </c>
      <c r="R149" s="4">
        <f t="shared" si="37"/>
        <v>988.60919149730989</v>
      </c>
      <c r="S149" s="4">
        <f t="shared" si="38"/>
        <v>1335.4582762142106</v>
      </c>
      <c r="T149" s="4">
        <f t="shared" si="39"/>
        <v>1000.019189328583</v>
      </c>
      <c r="U149" s="2">
        <f t="shared" si="44"/>
        <v>438224.46120705159</v>
      </c>
      <c r="V149" s="2">
        <f t="shared" si="45"/>
        <v>549625.44749287807</v>
      </c>
      <c r="W149" s="2">
        <f t="shared" si="46"/>
        <v>708250.8559432124</v>
      </c>
      <c r="X149" s="2">
        <f t="shared" si="47"/>
        <v>555968.93005185376</v>
      </c>
      <c r="Y149" s="2">
        <f t="shared" si="40"/>
        <v>0.69245483886685666</v>
      </c>
      <c r="Z149" s="2">
        <f t="shared" si="41"/>
        <v>1.0024586245701519</v>
      </c>
      <c r="AA149" s="2">
        <f t="shared" si="42"/>
        <v>1.1191336306937738</v>
      </c>
      <c r="AB149" s="2">
        <f t="shared" si="43"/>
        <v>1.0140284651407849</v>
      </c>
    </row>
    <row r="150" spans="1:28" x14ac:dyDescent="0.35">
      <c r="A150" s="4">
        <v>146</v>
      </c>
      <c r="B150" s="4">
        <f t="shared" si="48"/>
        <v>71.5</v>
      </c>
      <c r="C150" s="4">
        <v>970.19027346321184</v>
      </c>
      <c r="D150" s="4">
        <v>528.73161098221522</v>
      </c>
      <c r="E150" s="4">
        <v>987.36975589983717</v>
      </c>
      <c r="F150" s="4">
        <v>551.3313537198037</v>
      </c>
      <c r="G150" s="4">
        <v>1178.4567901234568</v>
      </c>
      <c r="H150" s="4">
        <v>1152.7931034482758</v>
      </c>
      <c r="I150" s="4">
        <v>1633.0818713450292</v>
      </c>
      <c r="J150" s="4">
        <v>1283.3720930232557</v>
      </c>
      <c r="P150" s="4">
        <f t="shared" si="34"/>
        <v>272.10345218085104</v>
      </c>
      <c r="Q150" s="4">
        <f t="shared" si="36"/>
        <v>906.35333794260578</v>
      </c>
      <c r="R150" s="4">
        <f t="shared" si="37"/>
        <v>880.68965126742478</v>
      </c>
      <c r="S150" s="4">
        <f t="shared" si="38"/>
        <v>1360.9784191641781</v>
      </c>
      <c r="T150" s="4">
        <f t="shared" si="39"/>
        <v>1011.2686408424047</v>
      </c>
      <c r="U150" s="2">
        <f t="shared" si="44"/>
        <v>479217.66048950207</v>
      </c>
      <c r="V150" s="2">
        <f t="shared" si="45"/>
        <v>485551.81764029112</v>
      </c>
      <c r="W150" s="2">
        <f t="shared" si="46"/>
        <v>719592.31207670446</v>
      </c>
      <c r="X150" s="2">
        <f t="shared" si="47"/>
        <v>557544.10873002897</v>
      </c>
      <c r="Y150" s="2">
        <f t="shared" si="40"/>
        <v>0.75722972415185319</v>
      </c>
      <c r="Z150" s="2">
        <f t="shared" si="41"/>
        <v>0.88559510752189208</v>
      </c>
      <c r="AA150" s="2">
        <f t="shared" si="42"/>
        <v>1.1370546891344666</v>
      </c>
      <c r="AB150" s="2">
        <f t="shared" si="43"/>
        <v>1.0169014242775547</v>
      </c>
    </row>
    <row r="151" spans="1:28" x14ac:dyDescent="0.35">
      <c r="A151" s="4">
        <v>147</v>
      </c>
      <c r="B151" s="4">
        <f t="shared" si="48"/>
        <v>72</v>
      </c>
      <c r="C151" s="4">
        <v>972.90844935096231</v>
      </c>
      <c r="D151" s="4">
        <v>531.27608801019926</v>
      </c>
      <c r="E151" s="4">
        <v>982.46787691125337</v>
      </c>
      <c r="F151" s="4">
        <v>550.06836227062627</v>
      </c>
      <c r="G151" s="4">
        <v>1145.0617283950617</v>
      </c>
      <c r="H151" s="4">
        <v>1133.0813953488373</v>
      </c>
      <c r="I151" s="4">
        <v>1667.7674418604652</v>
      </c>
      <c r="J151" s="4">
        <v>1245.0744186046511</v>
      </c>
      <c r="P151" s="4">
        <f t="shared" si="34"/>
        <v>272.10345218085104</v>
      </c>
      <c r="Q151" s="4">
        <f t="shared" si="36"/>
        <v>872.95827621421063</v>
      </c>
      <c r="R151" s="4">
        <f t="shared" si="37"/>
        <v>860.97794316798627</v>
      </c>
      <c r="S151" s="4">
        <f t="shared" si="38"/>
        <v>1395.6639896796141</v>
      </c>
      <c r="T151" s="4">
        <f t="shared" si="39"/>
        <v>972.97096642380006</v>
      </c>
      <c r="U151" s="2">
        <f t="shared" si="44"/>
        <v>463781.8579832128</v>
      </c>
      <c r="V151" s="2">
        <f t="shared" si="45"/>
        <v>473596.72714954655</v>
      </c>
      <c r="W151" s="2">
        <f t="shared" si="46"/>
        <v>741482.90461369255</v>
      </c>
      <c r="X151" s="2">
        <f t="shared" si="47"/>
        <v>535200.54603760818</v>
      </c>
      <c r="Y151" s="2">
        <f t="shared" si="40"/>
        <v>0.7328390360833863</v>
      </c>
      <c r="Z151" s="2">
        <f t="shared" si="41"/>
        <v>0.86379028821334147</v>
      </c>
      <c r="AA151" s="2">
        <f t="shared" si="42"/>
        <v>1.1716448320172899</v>
      </c>
      <c r="AB151" s="2">
        <f t="shared" si="43"/>
        <v>0.97614913155382421</v>
      </c>
    </row>
    <row r="152" spans="1:28" x14ac:dyDescent="0.35">
      <c r="A152" s="4">
        <v>148</v>
      </c>
      <c r="B152" s="4">
        <f t="shared" si="48"/>
        <v>72.5</v>
      </c>
      <c r="C152" s="4">
        <v>980.34525641463927</v>
      </c>
      <c r="D152" s="4">
        <v>532.80767281486976</v>
      </c>
      <c r="E152" s="4">
        <v>986.22445707072882</v>
      </c>
      <c r="F152" s="4">
        <v>549.1634756457961</v>
      </c>
      <c r="G152" s="4">
        <v>1073.1358024691358</v>
      </c>
      <c r="H152" s="4">
        <v>1183.816091954023</v>
      </c>
      <c r="I152" s="4">
        <v>1590.9166666666667</v>
      </c>
      <c r="J152" s="4">
        <v>1288.9905660377358</v>
      </c>
      <c r="P152" s="4">
        <f t="shared" si="34"/>
        <v>272.10345218085104</v>
      </c>
      <c r="Q152" s="4">
        <f t="shared" si="36"/>
        <v>801.03235028828476</v>
      </c>
      <c r="R152" s="4">
        <f t="shared" si="37"/>
        <v>911.71263977317199</v>
      </c>
      <c r="S152" s="4">
        <f t="shared" si="38"/>
        <v>1318.8132144858157</v>
      </c>
      <c r="T152" s="4">
        <f t="shared" si="39"/>
        <v>1016.8871138568848</v>
      </c>
      <c r="U152" s="2">
        <f t="shared" si="44"/>
        <v>426796.18240652658</v>
      </c>
      <c r="V152" s="2">
        <f t="shared" si="45"/>
        <v>500679.28204803879</v>
      </c>
      <c r="W152" s="2">
        <f t="shared" si="46"/>
        <v>702673.7996876851</v>
      </c>
      <c r="X152" s="2">
        <f t="shared" si="47"/>
        <v>558437.26178506925</v>
      </c>
      <c r="Y152" s="2">
        <f t="shared" si="40"/>
        <v>0.67439658868715235</v>
      </c>
      <c r="Z152" s="2">
        <f t="shared" si="41"/>
        <v>0.91318600097960656</v>
      </c>
      <c r="AA152" s="2">
        <f t="shared" si="42"/>
        <v>1.1103211158009825</v>
      </c>
      <c r="AB152" s="2">
        <f t="shared" si="43"/>
        <v>1.0185304408872666</v>
      </c>
    </row>
    <row r="153" spans="1:28" x14ac:dyDescent="0.35">
      <c r="A153" s="4">
        <v>149</v>
      </c>
      <c r="B153" s="4">
        <f t="shared" si="48"/>
        <v>73</v>
      </c>
      <c r="C153" s="4">
        <v>970.12919085899273</v>
      </c>
      <c r="D153" s="4">
        <v>524.84115265477067</v>
      </c>
      <c r="E153" s="4">
        <v>987.30867329561806</v>
      </c>
      <c r="F153" s="4">
        <v>548.74743656768203</v>
      </c>
      <c r="G153" s="4">
        <v>1160.5061728395062</v>
      </c>
      <c r="H153" s="4">
        <v>1109.16091954023</v>
      </c>
      <c r="I153" s="4">
        <v>1611.3053892215569</v>
      </c>
      <c r="J153" s="4">
        <v>1248.1509433962265</v>
      </c>
      <c r="P153" s="4">
        <f t="shared" si="34"/>
        <v>272.10345218085104</v>
      </c>
      <c r="Q153" s="4">
        <f t="shared" si="36"/>
        <v>888.4027206586552</v>
      </c>
      <c r="R153" s="4">
        <f t="shared" si="37"/>
        <v>837.05746735937896</v>
      </c>
      <c r="S153" s="4">
        <f t="shared" si="38"/>
        <v>1339.2019370407058</v>
      </c>
      <c r="T153" s="4">
        <f t="shared" si="39"/>
        <v>976.04749121537543</v>
      </c>
      <c r="U153" s="2">
        <f t="shared" si="44"/>
        <v>466270.30793212284</v>
      </c>
      <c r="V153" s="2">
        <f t="shared" si="45"/>
        <v>459333.13947329536</v>
      </c>
      <c r="W153" s="2">
        <f t="shared" si="46"/>
        <v>702868.28827394568</v>
      </c>
      <c r="X153" s="2">
        <f t="shared" si="47"/>
        <v>535603.55877275439</v>
      </c>
      <c r="Y153" s="2">
        <f t="shared" si="40"/>
        <v>0.7367711287914348</v>
      </c>
      <c r="Z153" s="2">
        <f t="shared" si="41"/>
        <v>0.83777501445082914</v>
      </c>
      <c r="AA153" s="2">
        <f t="shared" si="42"/>
        <v>1.1106284344802948</v>
      </c>
      <c r="AB153" s="2">
        <f t="shared" si="43"/>
        <v>0.97688418411371158</v>
      </c>
    </row>
    <row r="154" spans="1:28" x14ac:dyDescent="0.35">
      <c r="A154" s="4">
        <v>150</v>
      </c>
      <c r="B154" s="4">
        <f t="shared" si="48"/>
        <v>73.5</v>
      </c>
      <c r="C154" s="4">
        <v>972.92372000201715</v>
      </c>
      <c r="D154" s="4">
        <v>529.86385392941213</v>
      </c>
      <c r="E154" s="4">
        <v>990.75984043399785</v>
      </c>
      <c r="F154" s="4">
        <v>552.6934892595624</v>
      </c>
      <c r="G154" s="4">
        <v>1106.9259259259259</v>
      </c>
      <c r="H154" s="4">
        <v>1171.5632183908046</v>
      </c>
      <c r="I154" s="4">
        <v>1628.8742514970061</v>
      </c>
      <c r="J154" s="4">
        <v>1276.8511627906976</v>
      </c>
      <c r="P154" s="4">
        <f t="shared" si="34"/>
        <v>272.10345218085104</v>
      </c>
      <c r="Q154" s="4">
        <f t="shared" si="36"/>
        <v>834.82247374507483</v>
      </c>
      <c r="R154" s="4">
        <f t="shared" si="37"/>
        <v>899.45976620995361</v>
      </c>
      <c r="S154" s="4">
        <f t="shared" si="38"/>
        <v>1356.770799316155</v>
      </c>
      <c r="T154" s="4">
        <f t="shared" si="39"/>
        <v>1004.7477106098465</v>
      </c>
      <c r="U154" s="2">
        <f t="shared" si="44"/>
        <v>442342.2532854508</v>
      </c>
      <c r="V154" s="2">
        <f t="shared" si="45"/>
        <v>497125.55663516949</v>
      </c>
      <c r="W154" s="2">
        <f t="shared" si="46"/>
        <v>718903.8046245469</v>
      </c>
      <c r="X154" s="2">
        <f t="shared" si="47"/>
        <v>555317.5180025131</v>
      </c>
      <c r="Y154" s="2">
        <f t="shared" si="40"/>
        <v>0.69896151592975098</v>
      </c>
      <c r="Z154" s="2">
        <f t="shared" si="41"/>
        <v>0.90670438207761583</v>
      </c>
      <c r="AA154" s="2">
        <f t="shared" si="42"/>
        <v>1.1359667527935122</v>
      </c>
      <c r="AB154" s="2">
        <f t="shared" si="43"/>
        <v>1.0128403585311125</v>
      </c>
    </row>
    <row r="155" spans="1:28" x14ac:dyDescent="0.35">
      <c r="A155" s="4">
        <v>151</v>
      </c>
      <c r="B155" s="4">
        <f t="shared" si="48"/>
        <v>74</v>
      </c>
      <c r="C155" s="4">
        <v>966.73910632483205</v>
      </c>
      <c r="D155" s="4">
        <v>529.57387336005149</v>
      </c>
      <c r="E155" s="4">
        <v>998.5326018208799</v>
      </c>
      <c r="F155" s="4">
        <v>557.28830691499365</v>
      </c>
      <c r="G155" s="4">
        <v>1079.2469135802469</v>
      </c>
      <c r="H155" s="4">
        <v>1128.816091954023</v>
      </c>
      <c r="I155" s="4">
        <v>1644.6607142857142</v>
      </c>
      <c r="J155" s="4">
        <v>1264.6729857819905</v>
      </c>
      <c r="P155" s="4">
        <f t="shared" si="34"/>
        <v>272.10345218085104</v>
      </c>
      <c r="Q155" s="4">
        <f t="shared" si="36"/>
        <v>807.14346139939585</v>
      </c>
      <c r="R155" s="4">
        <f t="shared" si="37"/>
        <v>856.71263977317199</v>
      </c>
      <c r="S155" s="4">
        <f t="shared" si="38"/>
        <v>1372.5572621048632</v>
      </c>
      <c r="T155" s="4">
        <f t="shared" si="39"/>
        <v>992.56953360113948</v>
      </c>
      <c r="U155" s="2">
        <f t="shared" si="44"/>
        <v>427442.08921051724</v>
      </c>
      <c r="V155" s="2">
        <f t="shared" si="45"/>
        <v>477435.93653186585</v>
      </c>
      <c r="W155" s="2">
        <f t="shared" si="46"/>
        <v>726870.46570133977</v>
      </c>
      <c r="X155" s="2">
        <f t="shared" si="47"/>
        <v>553147.39487598394</v>
      </c>
      <c r="Y155" s="2">
        <f t="shared" si="40"/>
        <v>0.67541721015280132</v>
      </c>
      <c r="Z155" s="2">
        <f t="shared" si="41"/>
        <v>0.87079259964996125</v>
      </c>
      <c r="AA155" s="2">
        <f t="shared" si="42"/>
        <v>1.1485551715162885</v>
      </c>
      <c r="AB155" s="2">
        <f t="shared" si="43"/>
        <v>1.0088822837103566</v>
      </c>
    </row>
    <row r="156" spans="1:28" x14ac:dyDescent="0.35">
      <c r="A156" s="4">
        <v>152</v>
      </c>
      <c r="B156" s="4">
        <f t="shared" si="48"/>
        <v>74.5</v>
      </c>
      <c r="C156" s="4">
        <v>980.94081180577552</v>
      </c>
      <c r="D156" s="4">
        <v>533.56322999343251</v>
      </c>
      <c r="E156" s="4">
        <v>997.17351387700467</v>
      </c>
      <c r="F156" s="4">
        <v>554.58521934348096</v>
      </c>
      <c r="G156" s="4">
        <v>1033.2962962962963</v>
      </c>
      <c r="H156" s="4">
        <v>1212.7816091954023</v>
      </c>
      <c r="I156" s="4">
        <v>1620.3988095238096</v>
      </c>
      <c r="J156" s="4">
        <v>1247.0666666666666</v>
      </c>
      <c r="P156" s="4">
        <f t="shared" si="34"/>
        <v>272.10345218085104</v>
      </c>
      <c r="Q156" s="4">
        <f t="shared" si="36"/>
        <v>761.19284411544527</v>
      </c>
      <c r="R156" s="4">
        <f t="shared" si="37"/>
        <v>940.67815701455129</v>
      </c>
      <c r="S156" s="4">
        <f t="shared" si="38"/>
        <v>1348.2953573429586</v>
      </c>
      <c r="T156" s="4">
        <f t="shared" si="39"/>
        <v>974.96321448581557</v>
      </c>
      <c r="U156" s="2">
        <f t="shared" si="44"/>
        <v>406144.51255412435</v>
      </c>
      <c r="V156" s="2">
        <f t="shared" si="45"/>
        <v>521686.20203953632</v>
      </c>
      <c r="W156" s="2">
        <f t="shared" si="46"/>
        <v>719400.82584905834</v>
      </c>
      <c r="X156" s="2">
        <f t="shared" si="47"/>
        <v>540700.18815744133</v>
      </c>
      <c r="Y156" s="2">
        <f t="shared" si="40"/>
        <v>0.64176411381209031</v>
      </c>
      <c r="Z156" s="2">
        <f t="shared" si="41"/>
        <v>0.95150039893405125</v>
      </c>
      <c r="AA156" s="2">
        <f t="shared" si="42"/>
        <v>1.1367521145941393</v>
      </c>
      <c r="AB156" s="2">
        <f t="shared" si="43"/>
        <v>0.98617989650516402</v>
      </c>
    </row>
    <row r="157" spans="1:28" x14ac:dyDescent="0.35">
      <c r="A157" s="4">
        <v>153</v>
      </c>
      <c r="B157" s="4">
        <f t="shared" si="48"/>
        <v>75</v>
      </c>
      <c r="C157" s="4">
        <v>973.03061455940053</v>
      </c>
      <c r="D157" s="4">
        <v>530.27105130830273</v>
      </c>
      <c r="E157" s="4">
        <v>990.77511108505257</v>
      </c>
      <c r="F157" s="4">
        <v>550.23007445061978</v>
      </c>
      <c r="G157" s="4">
        <v>1108.3333333333333</v>
      </c>
      <c r="H157" s="4">
        <v>1052.367816091954</v>
      </c>
      <c r="I157" s="4">
        <v>1545.9764705882353</v>
      </c>
      <c r="J157" s="4">
        <v>1285.3755868544602</v>
      </c>
      <c r="P157" s="4">
        <f t="shared" si="34"/>
        <v>272.10345218085104</v>
      </c>
      <c r="Q157" s="4">
        <f t="shared" si="36"/>
        <v>836.22988115248222</v>
      </c>
      <c r="R157" s="4">
        <f t="shared" si="37"/>
        <v>780.26436391110292</v>
      </c>
      <c r="S157" s="4">
        <f t="shared" si="38"/>
        <v>1273.8730184073843</v>
      </c>
      <c r="T157" s="4">
        <f t="shared" si="39"/>
        <v>1013.2721346736091</v>
      </c>
      <c r="U157" s="2">
        <f t="shared" si="44"/>
        <v>443428.49821414379</v>
      </c>
      <c r="V157" s="2">
        <f t="shared" si="45"/>
        <v>429324.91904597165</v>
      </c>
      <c r="W157" s="2">
        <f t="shared" si="46"/>
        <v>675497.98470416456</v>
      </c>
      <c r="X157" s="2">
        <f t="shared" si="47"/>
        <v>557532.80210019834</v>
      </c>
      <c r="Y157" s="2">
        <f t="shared" si="40"/>
        <v>0.70067793211290119</v>
      </c>
      <c r="Z157" s="2">
        <f t="shared" si="41"/>
        <v>0.78304319751514651</v>
      </c>
      <c r="AA157" s="2">
        <f t="shared" si="42"/>
        <v>1.0673795955269736</v>
      </c>
      <c r="AB157" s="2">
        <f t="shared" si="43"/>
        <v>1.0168808021818343</v>
      </c>
    </row>
    <row r="158" spans="1:28" x14ac:dyDescent="0.35">
      <c r="A158" s="4">
        <v>154</v>
      </c>
      <c r="B158" s="4">
        <f t="shared" si="48"/>
        <v>75.5</v>
      </c>
      <c r="C158" s="4">
        <v>972.29762330877122</v>
      </c>
      <c r="D158" s="4">
        <v>533.47221393189284</v>
      </c>
      <c r="E158" s="4">
        <v>993.46274567069361</v>
      </c>
      <c r="F158" s="4">
        <v>552.60565482748859</v>
      </c>
      <c r="G158" s="4">
        <v>1132.9012345679012</v>
      </c>
      <c r="H158" s="4">
        <v>1214.8850574712644</v>
      </c>
      <c r="I158" s="4">
        <v>1504.5639534883721</v>
      </c>
      <c r="J158" s="4">
        <v>1309.1220657276995</v>
      </c>
      <c r="P158" s="4">
        <f t="shared" si="34"/>
        <v>272.10345218085104</v>
      </c>
      <c r="Q158" s="4">
        <f t="shared" si="36"/>
        <v>860.79778238705012</v>
      </c>
      <c r="R158" s="4">
        <f t="shared" si="37"/>
        <v>942.78160529041338</v>
      </c>
      <c r="S158" s="4">
        <f t="shared" si="38"/>
        <v>1232.4605013075211</v>
      </c>
      <c r="T158" s="4">
        <f t="shared" si="39"/>
        <v>1037.0186135468484</v>
      </c>
      <c r="U158" s="2">
        <f t="shared" si="44"/>
        <v>459211.69871768332</v>
      </c>
      <c r="V158" s="2">
        <f t="shared" si="45"/>
        <v>520986.44635081978</v>
      </c>
      <c r="W158" s="2">
        <f t="shared" si="46"/>
        <v>657483.43221613381</v>
      </c>
      <c r="X158" s="2">
        <f t="shared" si="47"/>
        <v>573062.35000735056</v>
      </c>
      <c r="Y158" s="2">
        <f t="shared" si="40"/>
        <v>0.72561755673216211</v>
      </c>
      <c r="Z158" s="2">
        <f t="shared" si="41"/>
        <v>0.95022411864454548</v>
      </c>
      <c r="AA158" s="2">
        <f t="shared" si="42"/>
        <v>1.0389141282958689</v>
      </c>
      <c r="AB158" s="2">
        <f t="shared" si="43"/>
        <v>1.0452050533718265</v>
      </c>
    </row>
    <row r="159" spans="1:28" x14ac:dyDescent="0.35">
      <c r="A159" s="4">
        <v>155</v>
      </c>
      <c r="B159" s="4">
        <f t="shared" si="48"/>
        <v>76</v>
      </c>
      <c r="C159" s="4">
        <v>967.31939106491359</v>
      </c>
      <c r="D159" s="4">
        <v>531.27522999912424</v>
      </c>
      <c r="E159" s="4">
        <v>983.96440071462166</v>
      </c>
      <c r="F159" s="4">
        <v>550.28933905537792</v>
      </c>
      <c r="G159" s="4">
        <v>1178.7654320987654</v>
      </c>
      <c r="H159" s="4">
        <v>1154.4137931034484</v>
      </c>
      <c r="I159" s="4">
        <v>1553.9885057471265</v>
      </c>
      <c r="J159" s="4">
        <v>1288.0707547169811</v>
      </c>
      <c r="P159" s="4">
        <f t="shared" si="34"/>
        <v>272.10345218085104</v>
      </c>
      <c r="Q159" s="4">
        <f t="shared" si="36"/>
        <v>906.66197991791432</v>
      </c>
      <c r="R159" s="4">
        <f t="shared" si="37"/>
        <v>882.31034092259733</v>
      </c>
      <c r="S159" s="4">
        <f t="shared" si="38"/>
        <v>1281.8850535662755</v>
      </c>
      <c r="T159" s="4">
        <f t="shared" si="39"/>
        <v>1015.9673025361301</v>
      </c>
      <c r="U159" s="2">
        <f t="shared" si="44"/>
        <v>481687.05191235128</v>
      </c>
      <c r="V159" s="2">
        <f t="shared" si="45"/>
        <v>485525.97434802126</v>
      </c>
      <c r="W159" s="2">
        <f t="shared" si="46"/>
        <v>681033.77666586265</v>
      </c>
      <c r="X159" s="2">
        <f t="shared" si="47"/>
        <v>559075.97541448218</v>
      </c>
      <c r="Y159" s="2">
        <f t="shared" si="40"/>
        <v>0.76113170177103573</v>
      </c>
      <c r="Z159" s="2">
        <f t="shared" si="41"/>
        <v>0.88554797209295344</v>
      </c>
      <c r="AA159" s="2">
        <f t="shared" si="42"/>
        <v>1.0761269071678612</v>
      </c>
      <c r="AB159" s="2">
        <f t="shared" si="43"/>
        <v>1.0196953869234375</v>
      </c>
    </row>
    <row r="160" spans="1:28" x14ac:dyDescent="0.35">
      <c r="A160" s="4">
        <v>156</v>
      </c>
      <c r="B160" s="4">
        <f t="shared" si="48"/>
        <v>76.5</v>
      </c>
      <c r="C160" s="4">
        <v>977.21477294840975</v>
      </c>
      <c r="D160" s="4">
        <v>533.04422696971437</v>
      </c>
      <c r="E160" s="4">
        <v>993.294768509091</v>
      </c>
      <c r="F160" s="4">
        <v>551.43458559309704</v>
      </c>
      <c r="G160" s="4">
        <v>1008.8148148148148</v>
      </c>
      <c r="H160" s="4">
        <v>1100.5057471264367</v>
      </c>
      <c r="I160" s="4">
        <v>1476</v>
      </c>
      <c r="J160" s="4">
        <v>1265.3286384976525</v>
      </c>
      <c r="P160" s="4">
        <f t="shared" si="34"/>
        <v>272.10345218085104</v>
      </c>
      <c r="Q160" s="4">
        <f t="shared" si="36"/>
        <v>736.71136263396374</v>
      </c>
      <c r="R160" s="4">
        <f t="shared" si="37"/>
        <v>828.40229494558571</v>
      </c>
      <c r="S160" s="4">
        <f t="shared" si="38"/>
        <v>1203.896547819149</v>
      </c>
      <c r="T160" s="4">
        <f t="shared" si="39"/>
        <v>993.22518631680146</v>
      </c>
      <c r="U160" s="2">
        <f t="shared" si="44"/>
        <v>392699.73879502615</v>
      </c>
      <c r="V160" s="2">
        <f t="shared" si="45"/>
        <v>456809.67621768959</v>
      </c>
      <c r="W160" s="2">
        <f t="shared" si="46"/>
        <v>641730.10468376603</v>
      </c>
      <c r="X160" s="2">
        <f t="shared" si="47"/>
        <v>547698.71901723195</v>
      </c>
      <c r="Y160" s="2">
        <f t="shared" si="40"/>
        <v>0.6205195246321199</v>
      </c>
      <c r="Z160" s="2">
        <f t="shared" si="41"/>
        <v>0.83317248464456384</v>
      </c>
      <c r="AA160" s="2">
        <f t="shared" si="42"/>
        <v>1.014021707074114</v>
      </c>
      <c r="AB160" s="2">
        <f t="shared" si="43"/>
        <v>0.99894447582317014</v>
      </c>
    </row>
    <row r="161" spans="1:28" x14ac:dyDescent="0.35">
      <c r="A161" s="4">
        <v>157</v>
      </c>
      <c r="B161" s="4">
        <f t="shared" si="48"/>
        <v>77</v>
      </c>
      <c r="C161" s="4">
        <v>979.94821948721506</v>
      </c>
      <c r="D161" s="4">
        <v>532.63157752656571</v>
      </c>
      <c r="E161" s="4">
        <v>997.5858214554836</v>
      </c>
      <c r="F161" s="4">
        <v>552.62884326195183</v>
      </c>
      <c r="G161" s="4">
        <v>1042.4691358024691</v>
      </c>
      <c r="H161" s="4">
        <v>1337.5057471264367</v>
      </c>
      <c r="I161" s="4">
        <v>1504.0994152046783</v>
      </c>
      <c r="J161" s="4">
        <v>1283.1333333333334</v>
      </c>
      <c r="P161" s="4">
        <f t="shared" si="34"/>
        <v>272.10345218085104</v>
      </c>
      <c r="Q161" s="4">
        <f t="shared" si="36"/>
        <v>770.36568362161802</v>
      </c>
      <c r="R161" s="4">
        <f t="shared" si="37"/>
        <v>1065.4022949455857</v>
      </c>
      <c r="S161" s="4">
        <f t="shared" si="38"/>
        <v>1231.9959630238272</v>
      </c>
      <c r="T161" s="4">
        <f t="shared" si="39"/>
        <v>1011.0298811524824</v>
      </c>
      <c r="U161" s="2">
        <f t="shared" si="44"/>
        <v>410321.08933971362</v>
      </c>
      <c r="V161" s="2">
        <f t="shared" si="45"/>
        <v>588772.03786440787</v>
      </c>
      <c r="W161" s="2">
        <f t="shared" si="46"/>
        <v>656199.95329174167</v>
      </c>
      <c r="X161" s="2">
        <f t="shared" si="47"/>
        <v>558724.27372456493</v>
      </c>
      <c r="Y161" s="2">
        <f t="shared" si="40"/>
        <v>0.64836367878642853</v>
      </c>
      <c r="Z161" s="2">
        <f t="shared" si="41"/>
        <v>1.0738578607581077</v>
      </c>
      <c r="AA161" s="2">
        <f t="shared" si="42"/>
        <v>1.0368860553094112</v>
      </c>
      <c r="AB161" s="2">
        <f t="shared" si="43"/>
        <v>1.0190539202774851</v>
      </c>
    </row>
    <row r="162" spans="1:28" x14ac:dyDescent="0.35">
      <c r="A162" s="4">
        <v>158</v>
      </c>
      <c r="B162" s="4">
        <f t="shared" si="48"/>
        <v>77.5</v>
      </c>
      <c r="C162" s="4">
        <v>982.46787691125337</v>
      </c>
      <c r="D162" s="4">
        <v>532.31561833440742</v>
      </c>
      <c r="E162" s="4">
        <v>992.80610767533813</v>
      </c>
      <c r="F162" s="4">
        <v>552.64368390504774</v>
      </c>
      <c r="G162" s="4">
        <v>964.37037037037032</v>
      </c>
      <c r="H162" s="4">
        <v>1444.9540229885058</v>
      </c>
      <c r="I162" s="4">
        <v>1506.0290697674418</v>
      </c>
      <c r="J162" s="4">
        <v>1267.6697247706422</v>
      </c>
      <c r="P162" s="4">
        <f t="shared" si="34"/>
        <v>272.10345218085104</v>
      </c>
      <c r="Q162" s="4">
        <f t="shared" si="36"/>
        <v>692.26691818951929</v>
      </c>
      <c r="R162" s="4">
        <f t="shared" si="37"/>
        <v>1172.8505708076548</v>
      </c>
      <c r="S162" s="4">
        <f t="shared" si="38"/>
        <v>1233.9256175865908</v>
      </c>
      <c r="T162" s="4">
        <f t="shared" si="39"/>
        <v>995.5662725897912</v>
      </c>
      <c r="U162" s="2">
        <f t="shared" si="44"/>
        <v>368504.49260850862</v>
      </c>
      <c r="V162" s="2">
        <f t="shared" si="45"/>
        <v>648168.4601212804</v>
      </c>
      <c r="W162" s="2">
        <f t="shared" si="46"/>
        <v>656837.8781042716</v>
      </c>
      <c r="X162" s="2">
        <f t="shared" si="47"/>
        <v>550193.4124556391</v>
      </c>
      <c r="Y162" s="2">
        <f t="shared" si="40"/>
        <v>0.58228771243870392</v>
      </c>
      <c r="Z162" s="2">
        <f t="shared" si="41"/>
        <v>1.1821906463516711</v>
      </c>
      <c r="AA162" s="2">
        <f t="shared" si="42"/>
        <v>1.0378940641322252</v>
      </c>
      <c r="AB162" s="2">
        <f t="shared" si="43"/>
        <v>1.0034945325288729</v>
      </c>
    </row>
    <row r="163" spans="1:28" x14ac:dyDescent="0.35">
      <c r="A163" s="4">
        <v>159</v>
      </c>
      <c r="B163" s="4">
        <f t="shared" si="48"/>
        <v>78</v>
      </c>
      <c r="C163" s="4">
        <v>983.10924425555402</v>
      </c>
      <c r="D163" s="4">
        <v>533.15933246794975</v>
      </c>
      <c r="E163" s="4">
        <v>993.44747501963877</v>
      </c>
      <c r="F163" s="4">
        <v>554.27002948708525</v>
      </c>
      <c r="G163" s="4">
        <v>1150.4814814814815</v>
      </c>
      <c r="H163" s="4">
        <v>1456.9540229885058</v>
      </c>
      <c r="I163" s="4">
        <v>1493.5406976744187</v>
      </c>
      <c r="J163" s="4">
        <v>1279.8954545454546</v>
      </c>
      <c r="P163" s="4">
        <f t="shared" si="34"/>
        <v>272.10345218085104</v>
      </c>
      <c r="Q163" s="4">
        <f t="shared" si="36"/>
        <v>878.37802930063049</v>
      </c>
      <c r="R163" s="4">
        <f t="shared" si="37"/>
        <v>1184.8505708076548</v>
      </c>
      <c r="S163" s="4">
        <f t="shared" si="38"/>
        <v>1221.4372454935676</v>
      </c>
      <c r="T163" s="4">
        <f t="shared" si="39"/>
        <v>1007.7920023646036</v>
      </c>
      <c r="U163" s="2">
        <f t="shared" si="44"/>
        <v>468315.44375643734</v>
      </c>
      <c r="V163" s="2">
        <f t="shared" si="45"/>
        <v>656727.16081934865</v>
      </c>
      <c r="W163" s="2">
        <f t="shared" si="46"/>
        <v>651220.66645884176</v>
      </c>
      <c r="X163" s="2">
        <f t="shared" si="47"/>
        <v>558588.9028674775</v>
      </c>
      <c r="Y163" s="2">
        <f t="shared" si="40"/>
        <v>0.74000272429339709</v>
      </c>
      <c r="Z163" s="2">
        <f t="shared" si="41"/>
        <v>1.1978008102715365</v>
      </c>
      <c r="AA163" s="2">
        <f t="shared" si="42"/>
        <v>1.0290180982080424</v>
      </c>
      <c r="AB163" s="2">
        <f t="shared" si="43"/>
        <v>1.0188070181665625</v>
      </c>
    </row>
    <row r="164" spans="1:28" x14ac:dyDescent="0.35">
      <c r="A164" s="4">
        <v>160</v>
      </c>
      <c r="B164" s="4">
        <f t="shared" si="48"/>
        <v>78.5</v>
      </c>
      <c r="C164" s="4">
        <v>979.44428800240735</v>
      </c>
      <c r="D164" s="4">
        <v>535.08286683262236</v>
      </c>
      <c r="E164" s="4">
        <v>991.47756103357244</v>
      </c>
      <c r="F164" s="4">
        <v>552.81613602924449</v>
      </c>
      <c r="G164" s="4">
        <v>1293.3103448275863</v>
      </c>
      <c r="H164" s="4">
        <v>1255.1379310344828</v>
      </c>
      <c r="I164" s="4">
        <v>1455.4325842696628</v>
      </c>
      <c r="J164" s="4">
        <v>1327.2</v>
      </c>
      <c r="P164" s="4">
        <f t="shared" si="34"/>
        <v>272.10345218085104</v>
      </c>
      <c r="Q164" s="4">
        <f t="shared" si="36"/>
        <v>1021.2068926467352</v>
      </c>
      <c r="R164" s="4">
        <f t="shared" si="37"/>
        <v>983.03447885363175</v>
      </c>
      <c r="S164" s="4">
        <f t="shared" si="38"/>
        <v>1183.3291320888118</v>
      </c>
      <c r="T164" s="4">
        <f t="shared" si="39"/>
        <v>1055.096547819149</v>
      </c>
      <c r="U164" s="2">
        <f t="shared" si="44"/>
        <v>546430.31174664909</v>
      </c>
      <c r="V164" s="2">
        <f t="shared" si="45"/>
        <v>543437.32218338677</v>
      </c>
      <c r="W164" s="2">
        <f t="shared" si="46"/>
        <v>633179.1444046403</v>
      </c>
      <c r="X164" s="2">
        <f t="shared" si="47"/>
        <v>583274.3967031769</v>
      </c>
      <c r="Y164" s="2">
        <f t="shared" si="40"/>
        <v>0.86343494480039207</v>
      </c>
      <c r="Z164" s="2">
        <f t="shared" si="41"/>
        <v>0.99117213917411173</v>
      </c>
      <c r="AA164" s="2">
        <f t="shared" si="42"/>
        <v>1.0005100153581161</v>
      </c>
      <c r="AB164" s="2">
        <f t="shared" si="43"/>
        <v>1.0638307453434066</v>
      </c>
    </row>
    <row r="165" spans="1:28" x14ac:dyDescent="0.35">
      <c r="A165" s="4">
        <v>161</v>
      </c>
      <c r="B165" s="4">
        <f t="shared" si="48"/>
        <v>79</v>
      </c>
      <c r="C165" s="4">
        <v>973.48873409104385</v>
      </c>
      <c r="D165" s="4">
        <v>531.75677490799364</v>
      </c>
      <c r="E165" s="4">
        <v>992.8519196285024</v>
      </c>
      <c r="F165" s="4">
        <v>554.3648587331445</v>
      </c>
      <c r="G165" s="4">
        <v>1088.2716049382716</v>
      </c>
      <c r="H165" s="4">
        <v>1263.0574712643679</v>
      </c>
      <c r="I165" s="4">
        <v>1410.8114285714287</v>
      </c>
      <c r="J165" s="4">
        <v>1284.1071428571429</v>
      </c>
      <c r="P165" s="4">
        <f t="shared" si="34"/>
        <v>272.10345218085104</v>
      </c>
      <c r="Q165" s="4">
        <f t="shared" si="36"/>
        <v>816.16815275742056</v>
      </c>
      <c r="R165" s="4">
        <f t="shared" si="37"/>
        <v>990.95401908351687</v>
      </c>
      <c r="S165" s="4">
        <f t="shared" si="38"/>
        <v>1138.7079763905776</v>
      </c>
      <c r="T165" s="4">
        <f t="shared" si="39"/>
        <v>1012.0036906762919</v>
      </c>
      <c r="U165" s="2">
        <f t="shared" si="44"/>
        <v>434002.94469290064</v>
      </c>
      <c r="V165" s="2">
        <f t="shared" si="45"/>
        <v>549350.08480027562</v>
      </c>
      <c r="W165" s="2">
        <f t="shared" si="46"/>
        <v>605515.6810874613</v>
      </c>
      <c r="X165" s="2">
        <f t="shared" si="47"/>
        <v>561019.28301918344</v>
      </c>
      <c r="Y165" s="2">
        <f t="shared" si="40"/>
        <v>0.68578426294891626</v>
      </c>
      <c r="Z165" s="2">
        <f t="shared" si="41"/>
        <v>1.0019563921729013</v>
      </c>
      <c r="AA165" s="2">
        <f t="shared" si="42"/>
        <v>0.95679794373839488</v>
      </c>
      <c r="AB165" s="2">
        <f t="shared" si="43"/>
        <v>1.0232397742464987</v>
      </c>
    </row>
    <row r="166" spans="1:28" x14ac:dyDescent="0.35">
      <c r="A166" s="4">
        <v>162</v>
      </c>
      <c r="B166" s="4">
        <f t="shared" si="48"/>
        <v>79.5</v>
      </c>
      <c r="C166" s="4">
        <v>982.52895951547248</v>
      </c>
      <c r="D166" s="4">
        <v>537.2825053300852</v>
      </c>
      <c r="E166" s="4">
        <v>999.23505176939966</v>
      </c>
      <c r="F166" s="4">
        <v>555.92740920061783</v>
      </c>
      <c r="G166" s="4">
        <v>1215.9885057471265</v>
      </c>
      <c r="H166" s="4">
        <v>1386.5977011494253</v>
      </c>
      <c r="I166" s="4">
        <v>1373.0611111111111</v>
      </c>
      <c r="J166" s="4">
        <v>1256.8272727272727</v>
      </c>
      <c r="P166" s="4">
        <f t="shared" si="34"/>
        <v>272.10345218085104</v>
      </c>
      <c r="Q166" s="4">
        <f t="shared" si="36"/>
        <v>943.88505356627547</v>
      </c>
      <c r="R166" s="4">
        <f t="shared" si="37"/>
        <v>1114.4942489685743</v>
      </c>
      <c r="S166" s="4">
        <f t="shared" si="38"/>
        <v>1100.9576589302601</v>
      </c>
      <c r="T166" s="4">
        <f t="shared" si="39"/>
        <v>984.72382054642162</v>
      </c>
      <c r="U166" s="2">
        <f t="shared" si="44"/>
        <v>507132.92632371018</v>
      </c>
      <c r="V166" s="2">
        <f t="shared" si="45"/>
        <v>619577.9003980878</v>
      </c>
      <c r="W166" s="2">
        <f t="shared" si="46"/>
        <v>591525.28925239563</v>
      </c>
      <c r="X166" s="2">
        <f t="shared" si="47"/>
        <v>547434.96233450633</v>
      </c>
      <c r="Y166" s="2">
        <f t="shared" si="40"/>
        <v>0.80133967833357334</v>
      </c>
      <c r="Z166" s="2">
        <f t="shared" si="41"/>
        <v>1.1300444924453352</v>
      </c>
      <c r="AA166" s="2">
        <f t="shared" si="42"/>
        <v>0.93469120305771591</v>
      </c>
      <c r="AB166" s="2">
        <f t="shared" si="43"/>
        <v>0.99846341155914742</v>
      </c>
    </row>
    <row r="167" spans="1:28" x14ac:dyDescent="0.35">
      <c r="A167" s="4">
        <v>163</v>
      </c>
      <c r="B167" s="4">
        <f t="shared" si="48"/>
        <v>80</v>
      </c>
      <c r="C167" s="4">
        <v>980.19254990409149</v>
      </c>
      <c r="D167" s="4">
        <v>536.15492092465342</v>
      </c>
      <c r="E167" s="4">
        <v>999.11288656096144</v>
      </c>
      <c r="F167" s="4">
        <v>553.91560156904791</v>
      </c>
      <c r="G167" s="4">
        <v>1172.6511627906978</v>
      </c>
      <c r="H167" s="4">
        <v>1336.9655172413793</v>
      </c>
      <c r="I167" s="4">
        <v>1417.1891891891892</v>
      </c>
      <c r="J167" s="4">
        <v>1344.9409090909091</v>
      </c>
      <c r="P167" s="4">
        <f t="shared" si="34"/>
        <v>272.10345218085104</v>
      </c>
      <c r="Q167" s="4">
        <f t="shared" si="36"/>
        <v>900.54771060984672</v>
      </c>
      <c r="R167" s="4">
        <f t="shared" si="37"/>
        <v>1064.8620650605283</v>
      </c>
      <c r="S167" s="4">
        <f t="shared" si="38"/>
        <v>1145.0857370083381</v>
      </c>
      <c r="T167" s="4">
        <f t="shared" si="39"/>
        <v>1072.8374569100581</v>
      </c>
      <c r="U167" s="2">
        <f t="shared" si="44"/>
        <v>482833.08657090005</v>
      </c>
      <c r="V167" s="2">
        <f t="shared" si="45"/>
        <v>589843.71135606116</v>
      </c>
      <c r="W167" s="2">
        <f t="shared" si="46"/>
        <v>613943.35277765407</v>
      </c>
      <c r="X167" s="2">
        <f t="shared" si="47"/>
        <v>594261.40533014236</v>
      </c>
      <c r="Y167" s="2">
        <f t="shared" si="40"/>
        <v>0.76294259393948149</v>
      </c>
      <c r="Z167" s="2">
        <f t="shared" si="41"/>
        <v>1.0758124797433302</v>
      </c>
      <c r="AA167" s="2">
        <f t="shared" si="42"/>
        <v>0.97011482255018244</v>
      </c>
      <c r="AB167" s="2">
        <f t="shared" si="43"/>
        <v>1.0838698858282017</v>
      </c>
    </row>
    <row r="168" spans="1:28" x14ac:dyDescent="0.35">
      <c r="A168" s="4">
        <v>164</v>
      </c>
      <c r="B168" s="4">
        <f t="shared" si="48"/>
        <v>80.5</v>
      </c>
      <c r="C168" s="4">
        <v>977.3522088079028</v>
      </c>
      <c r="D168" s="4">
        <v>538.97431285397192</v>
      </c>
      <c r="E168" s="4">
        <v>1003.2512329968063</v>
      </c>
      <c r="F168" s="4">
        <v>557.91718676680125</v>
      </c>
      <c r="G168" s="4">
        <v>1164.1494252873563</v>
      </c>
      <c r="H168" s="4">
        <v>1246.0344827586207</v>
      </c>
      <c r="I168" s="4">
        <v>1382.9135135135134</v>
      </c>
      <c r="J168" s="4">
        <v>1254.6036866359448</v>
      </c>
      <c r="P168" s="4">
        <f t="shared" si="34"/>
        <v>272.10345218085104</v>
      </c>
      <c r="Q168" s="4">
        <f t="shared" si="36"/>
        <v>892.04597310650524</v>
      </c>
      <c r="R168" s="4">
        <f t="shared" si="37"/>
        <v>973.93103057776966</v>
      </c>
      <c r="S168" s="4">
        <f t="shared" si="38"/>
        <v>1110.8100613326624</v>
      </c>
      <c r="T168" s="4">
        <f t="shared" si="39"/>
        <v>982.50023445509373</v>
      </c>
      <c r="U168" s="2">
        <f t="shared" si="44"/>
        <v>480789.86538923136</v>
      </c>
      <c r="V168" s="2">
        <f t="shared" si="45"/>
        <v>543372.86068484071</v>
      </c>
      <c r="W168" s="2">
        <f t="shared" si="46"/>
        <v>598698.08951805008</v>
      </c>
      <c r="X168" s="2">
        <f t="shared" si="47"/>
        <v>548153.76680490852</v>
      </c>
      <c r="Y168" s="2">
        <f t="shared" si="40"/>
        <v>0.75971402383587594</v>
      </c>
      <c r="Z168" s="2">
        <f t="shared" si="41"/>
        <v>0.9910545682256322</v>
      </c>
      <c r="AA168" s="2">
        <f t="shared" si="42"/>
        <v>0.94602521266205686</v>
      </c>
      <c r="AB168" s="2">
        <f t="shared" si="43"/>
        <v>0.99977443480965589</v>
      </c>
    </row>
    <row r="169" spans="1:28" x14ac:dyDescent="0.35">
      <c r="A169" s="4">
        <v>165</v>
      </c>
      <c r="B169" s="4">
        <f t="shared" si="48"/>
        <v>81</v>
      </c>
      <c r="C169" s="4">
        <v>981.96394542644566</v>
      </c>
      <c r="D169" s="4">
        <v>537.40558711066433</v>
      </c>
      <c r="E169" s="4">
        <v>995.6922607246911</v>
      </c>
      <c r="F169" s="4">
        <v>555.83372975200962</v>
      </c>
      <c r="G169" s="4">
        <v>1087.8965517241379</v>
      </c>
      <c r="H169" s="4">
        <v>1156.2068965517242</v>
      </c>
      <c r="I169" s="4">
        <v>1404.3177083333333</v>
      </c>
      <c r="J169" s="4">
        <v>1249.0575221238937</v>
      </c>
      <c r="P169" s="4">
        <f t="shared" si="34"/>
        <v>272.10345218085104</v>
      </c>
      <c r="Q169" s="4">
        <f t="shared" si="36"/>
        <v>815.79309954328687</v>
      </c>
      <c r="R169" s="4">
        <f t="shared" si="37"/>
        <v>884.10344437087315</v>
      </c>
      <c r="S169" s="4">
        <f t="shared" si="38"/>
        <v>1132.2142561524822</v>
      </c>
      <c r="T169" s="4">
        <f t="shared" si="39"/>
        <v>976.95406994304267</v>
      </c>
      <c r="U169" s="2">
        <f t="shared" si="44"/>
        <v>438411.76962088869</v>
      </c>
      <c r="V169" s="2">
        <f t="shared" si="45"/>
        <v>491414.5149712608</v>
      </c>
      <c r="W169" s="2">
        <f t="shared" si="46"/>
        <v>608458.26706268883</v>
      </c>
      <c r="X169" s="2">
        <f t="shared" si="47"/>
        <v>543024.02449284703</v>
      </c>
      <c r="Y169" s="2">
        <f t="shared" si="40"/>
        <v>0.69275081188754273</v>
      </c>
      <c r="Z169" s="2">
        <f t="shared" si="41"/>
        <v>0.89628804673983309</v>
      </c>
      <c r="AA169" s="2">
        <f t="shared" si="42"/>
        <v>0.9614476337436394</v>
      </c>
      <c r="AB169" s="2">
        <f t="shared" si="43"/>
        <v>0.99041832794450724</v>
      </c>
    </row>
    <row r="170" spans="1:28" x14ac:dyDescent="0.35">
      <c r="A170" s="4">
        <v>166</v>
      </c>
      <c r="B170" s="4">
        <f t="shared" si="48"/>
        <v>81.5</v>
      </c>
      <c r="C170" s="4">
        <v>974.49659706065927</v>
      </c>
      <c r="D170" s="4">
        <v>536.79244399160825</v>
      </c>
      <c r="E170" s="4">
        <v>997.23459648122378</v>
      </c>
      <c r="F170" s="4">
        <v>559.10674835691123</v>
      </c>
      <c r="G170" s="4">
        <v>1176.7241379310344</v>
      </c>
      <c r="H170" s="4">
        <v>1250.5747126436781</v>
      </c>
      <c r="I170" s="4">
        <v>1295.1311475409836</v>
      </c>
      <c r="J170" s="4">
        <v>1284.8506787330316</v>
      </c>
      <c r="P170" s="4">
        <f t="shared" si="34"/>
        <v>272.10345218085104</v>
      </c>
      <c r="Q170" s="4">
        <f t="shared" si="36"/>
        <v>904.62068575018338</v>
      </c>
      <c r="R170" s="4">
        <f t="shared" si="37"/>
        <v>978.4712604628271</v>
      </c>
      <c r="S170" s="4">
        <f t="shared" si="38"/>
        <v>1023.0276953601326</v>
      </c>
      <c r="T170" s="4">
        <f t="shared" si="39"/>
        <v>1012.7472265521806</v>
      </c>
      <c r="U170" s="2">
        <f t="shared" si="44"/>
        <v>485593.54878920555</v>
      </c>
      <c r="V170" s="2">
        <f t="shared" si="45"/>
        <v>547069.88479805959</v>
      </c>
      <c r="W170" s="2">
        <f t="shared" si="46"/>
        <v>549153.53686346801</v>
      </c>
      <c r="X170" s="2">
        <f t="shared" si="47"/>
        <v>566233.80874506978</v>
      </c>
      <c r="Y170" s="2">
        <f t="shared" si="40"/>
        <v>0.76730450339407874</v>
      </c>
      <c r="Z170" s="2">
        <f t="shared" si="41"/>
        <v>0.99779754878529436</v>
      </c>
      <c r="AA170" s="2">
        <f t="shared" si="42"/>
        <v>0.867738014520122</v>
      </c>
      <c r="AB170" s="2">
        <f t="shared" si="43"/>
        <v>1.0327505170820102</v>
      </c>
    </row>
    <row r="171" spans="1:28" x14ac:dyDescent="0.35">
      <c r="A171" s="4">
        <v>167</v>
      </c>
      <c r="B171" s="4">
        <f t="shared" si="48"/>
        <v>82</v>
      </c>
      <c r="C171" s="4">
        <v>969.62525937418502</v>
      </c>
      <c r="D171" s="4">
        <v>534.89250630905872</v>
      </c>
      <c r="E171" s="4">
        <v>997.06661931962117</v>
      </c>
      <c r="F171" s="4">
        <v>557.37626674144678</v>
      </c>
      <c r="G171" s="4">
        <v>1128.3953488372092</v>
      </c>
      <c r="H171" s="4">
        <v>1135.816091954023</v>
      </c>
      <c r="I171" s="4">
        <v>1413.4973544973545</v>
      </c>
      <c r="J171" s="4">
        <v>1276.9818181818182</v>
      </c>
      <c r="P171" s="4">
        <f t="shared" si="34"/>
        <v>272.10345218085104</v>
      </c>
      <c r="Q171" s="4">
        <f t="shared" si="36"/>
        <v>856.29189665635818</v>
      </c>
      <c r="R171" s="4">
        <f t="shared" si="37"/>
        <v>863.71263977317199</v>
      </c>
      <c r="S171" s="4">
        <f t="shared" si="38"/>
        <v>1141.3939023165035</v>
      </c>
      <c r="T171" s="4">
        <f t="shared" si="39"/>
        <v>1004.8783660009672</v>
      </c>
      <c r="U171" s="2">
        <f t="shared" si="44"/>
        <v>458024.11873465695</v>
      </c>
      <c r="V171" s="2">
        <f t="shared" si="45"/>
        <v>481412.92669417063</v>
      </c>
      <c r="W171" s="2">
        <f t="shared" si="46"/>
        <v>610523.04509595153</v>
      </c>
      <c r="X171" s="2">
        <f t="shared" si="47"/>
        <v>560095.35217086424</v>
      </c>
      <c r="Y171" s="2">
        <f t="shared" si="40"/>
        <v>0.72374101724478856</v>
      </c>
      <c r="Z171" s="2">
        <f t="shared" si="41"/>
        <v>0.87804620864171867</v>
      </c>
      <c r="AA171" s="2">
        <f t="shared" si="42"/>
        <v>0.96471026663359849</v>
      </c>
      <c r="AB171" s="2">
        <f t="shared" si="43"/>
        <v>1.0215546222004483</v>
      </c>
    </row>
    <row r="172" spans="1:28" x14ac:dyDescent="0.35">
      <c r="A172" s="4">
        <v>168</v>
      </c>
      <c r="B172" s="4">
        <f t="shared" si="48"/>
        <v>82.5</v>
      </c>
      <c r="C172" s="4">
        <v>996.13510960527969</v>
      </c>
      <c r="D172" s="4">
        <v>544.8864286837827</v>
      </c>
      <c r="E172" s="4">
        <v>1001.7699798444928</v>
      </c>
      <c r="F172" s="4">
        <v>559.47436780271767</v>
      </c>
      <c r="G172" s="4">
        <v>973.26436781609198</v>
      </c>
      <c r="H172" s="4">
        <v>1221.8275862068965</v>
      </c>
      <c r="I172" s="4">
        <v>1353.0157894736842</v>
      </c>
      <c r="J172" s="4">
        <v>1205.6325581395349</v>
      </c>
      <c r="P172" s="4">
        <f t="shared" si="34"/>
        <v>272.10345218085104</v>
      </c>
      <c r="Q172" s="4">
        <f t="shared" si="36"/>
        <v>701.16091563524094</v>
      </c>
      <c r="R172" s="4">
        <f t="shared" si="37"/>
        <v>949.72413402604548</v>
      </c>
      <c r="S172" s="4">
        <f t="shared" si="38"/>
        <v>1080.9123372928332</v>
      </c>
      <c r="T172" s="4">
        <f t="shared" si="39"/>
        <v>933.52910595868389</v>
      </c>
      <c r="U172" s="2">
        <f t="shared" si="44"/>
        <v>382053.06725313747</v>
      </c>
      <c r="V172" s="2">
        <f t="shared" si="45"/>
        <v>531346.30947120534</v>
      </c>
      <c r="W172" s="2">
        <f t="shared" si="46"/>
        <v>588974.46318773227</v>
      </c>
      <c r="X172" s="2">
        <f t="shared" si="47"/>
        <v>522285.60638167092</v>
      </c>
      <c r="Y172" s="2">
        <f t="shared" si="40"/>
        <v>0.60369632127487149</v>
      </c>
      <c r="Z172" s="2">
        <f t="shared" si="41"/>
        <v>0.96911941212444086</v>
      </c>
      <c r="AA172" s="2">
        <f t="shared" si="42"/>
        <v>0.93066054751941329</v>
      </c>
      <c r="AB172" s="2">
        <f t="shared" si="43"/>
        <v>0.95259364899210175</v>
      </c>
    </row>
    <row r="173" spans="1:28" x14ac:dyDescent="0.35">
      <c r="A173" s="4">
        <v>169</v>
      </c>
      <c r="B173" s="4">
        <f t="shared" si="48"/>
        <v>83</v>
      </c>
      <c r="C173" s="4">
        <v>983.50628118297834</v>
      </c>
      <c r="D173" s="4">
        <v>543.43103436117144</v>
      </c>
      <c r="E173" s="4">
        <v>1004.2132840132573</v>
      </c>
      <c r="F173" s="4">
        <v>559.89495383393978</v>
      </c>
      <c r="G173" s="4">
        <v>1105.7701149425288</v>
      </c>
      <c r="H173" s="4">
        <v>1308.83908045977</v>
      </c>
      <c r="I173" s="4">
        <v>1347.6918918918918</v>
      </c>
      <c r="J173" s="4">
        <v>1221.1990521327014</v>
      </c>
      <c r="P173" s="4">
        <f t="shared" si="34"/>
        <v>272.10345218085104</v>
      </c>
      <c r="Q173" s="4">
        <f t="shared" si="36"/>
        <v>833.6666627616778</v>
      </c>
      <c r="R173" s="4">
        <f t="shared" si="37"/>
        <v>1036.735628278919</v>
      </c>
      <c r="S173" s="4">
        <f t="shared" si="38"/>
        <v>1075.5884397110408</v>
      </c>
      <c r="T173" s="4">
        <f t="shared" si="39"/>
        <v>949.09559995185032</v>
      </c>
      <c r="U173" s="2">
        <f t="shared" si="44"/>
        <v>453040.33685700444</v>
      </c>
      <c r="V173" s="2">
        <f t="shared" si="45"/>
        <v>580463.04673322593</v>
      </c>
      <c r="W173" s="2">
        <f t="shared" si="46"/>
        <v>584508.13833908935</v>
      </c>
      <c r="X173" s="2">
        <f t="shared" si="47"/>
        <v>531393.83711903659</v>
      </c>
      <c r="Y173" s="2">
        <f t="shared" si="40"/>
        <v>0.71586595735531589</v>
      </c>
      <c r="Z173" s="2">
        <f t="shared" si="41"/>
        <v>1.0587031406502143</v>
      </c>
      <c r="AA173" s="2">
        <f t="shared" si="42"/>
        <v>0.92360314080853412</v>
      </c>
      <c r="AB173" s="2">
        <f t="shared" si="43"/>
        <v>0.96920609752208997</v>
      </c>
    </row>
    <row r="174" spans="1:28" x14ac:dyDescent="0.35">
      <c r="A174" s="4">
        <v>170</v>
      </c>
      <c r="B174" s="4">
        <f t="shared" si="48"/>
        <v>83.5</v>
      </c>
      <c r="C174" s="4">
        <v>992.16474033103748</v>
      </c>
      <c r="D174" s="4">
        <v>543.41810694437356</v>
      </c>
      <c r="E174" s="4">
        <v>1001.4645668233973</v>
      </c>
      <c r="F174" s="4">
        <v>559.23900840835643</v>
      </c>
      <c r="G174" s="4">
        <v>1047.8275862068965</v>
      </c>
      <c r="H174" s="4">
        <v>1247.9425287356321</v>
      </c>
      <c r="I174" s="4">
        <v>1261.7567567567567</v>
      </c>
      <c r="J174" s="4">
        <v>1198.6106194690265</v>
      </c>
      <c r="P174" s="4">
        <f t="shared" si="34"/>
        <v>272.10345218085104</v>
      </c>
      <c r="Q174" s="4">
        <f t="shared" si="36"/>
        <v>775.72413402604548</v>
      </c>
      <c r="R174" s="4">
        <f t="shared" si="37"/>
        <v>975.83907655478106</v>
      </c>
      <c r="S174" s="4">
        <f t="shared" si="38"/>
        <v>989.65330457590562</v>
      </c>
      <c r="T174" s="4">
        <f t="shared" si="39"/>
        <v>926.50716728817542</v>
      </c>
      <c r="U174" s="2">
        <f t="shared" si="44"/>
        <v>421542.54042349715</v>
      </c>
      <c r="V174" s="2">
        <f t="shared" si="45"/>
        <v>545727.27753862203</v>
      </c>
      <c r="W174" s="2">
        <f t="shared" si="46"/>
        <v>537795.5253038822</v>
      </c>
      <c r="X174" s="2">
        <f t="shared" si="47"/>
        <v>518138.94951747445</v>
      </c>
      <c r="Y174" s="2">
        <f t="shared" si="40"/>
        <v>0.66609511276588018</v>
      </c>
      <c r="Z174" s="2">
        <f t="shared" si="41"/>
        <v>0.99534877529277677</v>
      </c>
      <c r="AA174" s="2">
        <f t="shared" si="42"/>
        <v>0.84979079623231191</v>
      </c>
      <c r="AB174" s="2">
        <f t="shared" si="43"/>
        <v>0.94503058589957523</v>
      </c>
    </row>
    <row r="175" spans="1:28" x14ac:dyDescent="0.35">
      <c r="A175" s="4">
        <v>171</v>
      </c>
      <c r="B175" s="4">
        <f t="shared" si="48"/>
        <v>84</v>
      </c>
      <c r="C175" s="4">
        <v>994.01248910866559</v>
      </c>
      <c r="D175" s="4">
        <v>541.85328493459258</v>
      </c>
      <c r="E175" s="4">
        <v>993.81397064495343</v>
      </c>
      <c r="F175" s="4">
        <v>557.6145906244567</v>
      </c>
      <c r="G175" s="4">
        <v>1090.9069767441861</v>
      </c>
      <c r="H175" s="4">
        <v>1457.7701149425288</v>
      </c>
      <c r="I175" s="4">
        <v>1314.2673796791444</v>
      </c>
      <c r="J175" s="4">
        <v>1190.7242990654206</v>
      </c>
      <c r="P175" s="4">
        <f t="shared" si="34"/>
        <v>272.10345218085104</v>
      </c>
      <c r="Q175" s="4">
        <f t="shared" si="36"/>
        <v>818.80352456333503</v>
      </c>
      <c r="R175" s="4">
        <f t="shared" si="37"/>
        <v>1185.6666627616778</v>
      </c>
      <c r="S175" s="4">
        <f t="shared" si="38"/>
        <v>1042.1639274982933</v>
      </c>
      <c r="T175" s="4">
        <f t="shared" si="39"/>
        <v>918.62084688456957</v>
      </c>
      <c r="U175" s="2">
        <f t="shared" si="44"/>
        <v>443671.37950066547</v>
      </c>
      <c r="V175" s="2">
        <f t="shared" si="45"/>
        <v>661145.03077291872</v>
      </c>
      <c r="W175" s="2">
        <f t="shared" si="46"/>
        <v>564699.94755528681</v>
      </c>
      <c r="X175" s="2">
        <f t="shared" si="47"/>
        <v>512236.38747463096</v>
      </c>
      <c r="Y175" s="2">
        <f t="shared" si="40"/>
        <v>0.70106171790536675</v>
      </c>
      <c r="Z175" s="2">
        <f t="shared" si="41"/>
        <v>1.2058585373243638</v>
      </c>
      <c r="AA175" s="2">
        <f t="shared" si="42"/>
        <v>0.89230347871376736</v>
      </c>
      <c r="AB175" s="2">
        <f t="shared" si="43"/>
        <v>0.93426493766785734</v>
      </c>
    </row>
    <row r="176" spans="1:28" x14ac:dyDescent="0.35">
      <c r="A176" s="4">
        <v>172</v>
      </c>
      <c r="B176" s="4">
        <f t="shared" si="48"/>
        <v>84.5</v>
      </c>
      <c r="C176" s="4">
        <v>987.33921459772762</v>
      </c>
      <c r="D176" s="4">
        <v>540.07539924681214</v>
      </c>
      <c r="E176" s="4">
        <v>1007.0841664115555</v>
      </c>
      <c r="F176" s="4">
        <v>562.65857459477411</v>
      </c>
      <c r="G176" s="4">
        <v>1126.5057471264367</v>
      </c>
      <c r="H176" s="4">
        <v>1330.16091954023</v>
      </c>
      <c r="I176" s="4">
        <v>1391.994623655914</v>
      </c>
      <c r="J176" s="4">
        <v>1227.6995305164319</v>
      </c>
      <c r="P176" s="4">
        <f t="shared" si="34"/>
        <v>272.10345218085104</v>
      </c>
      <c r="Q176" s="4">
        <f t="shared" si="36"/>
        <v>854.40229494558571</v>
      </c>
      <c r="R176" s="4">
        <f t="shared" si="37"/>
        <v>1058.057467359379</v>
      </c>
      <c r="S176" s="4">
        <f t="shared" si="38"/>
        <v>1119.8911714750629</v>
      </c>
      <c r="T176" s="4">
        <f t="shared" si="39"/>
        <v>955.59607833558084</v>
      </c>
      <c r="U176" s="2">
        <f t="shared" si="44"/>
        <v>461441.66056012973</v>
      </c>
      <c r="V176" s="2">
        <f t="shared" si="45"/>
        <v>595325.10642378486</v>
      </c>
      <c r="W176" s="2">
        <f t="shared" si="46"/>
        <v>604825.6715473748</v>
      </c>
      <c r="X176" s="2">
        <f t="shared" si="47"/>
        <v>537674.32732465398</v>
      </c>
      <c r="Y176" s="2">
        <f t="shared" si="40"/>
        <v>0.72914120272863903</v>
      </c>
      <c r="Z176" s="2">
        <f t="shared" si="41"/>
        <v>1.0858099640035312</v>
      </c>
      <c r="AA176" s="2">
        <f t="shared" si="42"/>
        <v>0.9557076338922007</v>
      </c>
      <c r="AB176" s="2">
        <f t="shared" si="43"/>
        <v>0.98066104670952015</v>
      </c>
    </row>
    <row r="177" spans="1:28" x14ac:dyDescent="0.35">
      <c r="A177" s="4">
        <v>173</v>
      </c>
      <c r="B177" s="4">
        <f t="shared" si="48"/>
        <v>85</v>
      </c>
      <c r="C177" s="4">
        <v>989.7825187664921</v>
      </c>
      <c r="D177" s="4">
        <v>540.08779585589559</v>
      </c>
      <c r="E177" s="4">
        <v>1005.4196654465848</v>
      </c>
      <c r="F177" s="4">
        <v>559.16570680375139</v>
      </c>
      <c r="G177" s="4">
        <v>1126.4827586206898</v>
      </c>
      <c r="H177" s="4">
        <v>1255.4827586206898</v>
      </c>
      <c r="I177" s="4">
        <v>1441.8315789473684</v>
      </c>
      <c r="J177" s="4">
        <v>1246.5318181818182</v>
      </c>
      <c r="P177" s="4">
        <f t="shared" si="34"/>
        <v>272.10345218085104</v>
      </c>
      <c r="Q177" s="4">
        <f t="shared" si="36"/>
        <v>854.37930643983873</v>
      </c>
      <c r="R177" s="4">
        <f t="shared" si="37"/>
        <v>983.37930643983873</v>
      </c>
      <c r="S177" s="4">
        <f t="shared" si="38"/>
        <v>1169.7281267665173</v>
      </c>
      <c r="T177" s="4">
        <f t="shared" si="39"/>
        <v>974.42836600096712</v>
      </c>
      <c r="U177" s="2">
        <f t="shared" si="44"/>
        <v>461439.8364399813</v>
      </c>
      <c r="V177" s="2">
        <f t="shared" si="45"/>
        <v>549871.98494161526</v>
      </c>
      <c r="W177" s="2">
        <f t="shared" si="46"/>
        <v>631755.88573597395</v>
      </c>
      <c r="X177" s="2">
        <f t="shared" si="47"/>
        <v>544866.92600455531</v>
      </c>
      <c r="Y177" s="2">
        <f t="shared" si="40"/>
        <v>0.72913832036826143</v>
      </c>
      <c r="Z177" s="2">
        <f t="shared" si="41"/>
        <v>1.002908282774468</v>
      </c>
      <c r="AA177" s="2">
        <f t="shared" si="42"/>
        <v>0.99826107117694785</v>
      </c>
      <c r="AB177" s="2">
        <f t="shared" si="43"/>
        <v>0.99377958518445575</v>
      </c>
    </row>
    <row r="178" spans="1:28" x14ac:dyDescent="0.35">
      <c r="A178" s="4">
        <v>174</v>
      </c>
      <c r="B178" s="4">
        <f t="shared" si="48"/>
        <v>85.5</v>
      </c>
      <c r="C178" s="4">
        <v>981.33784873319985</v>
      </c>
      <c r="D178" s="4">
        <v>541.63257734481431</v>
      </c>
      <c r="E178" s="4">
        <v>1013.9406887351508</v>
      </c>
      <c r="F178" s="4">
        <v>560.25938130305701</v>
      </c>
      <c r="G178" s="4">
        <v>1263.3908045977012</v>
      </c>
      <c r="H178" s="4">
        <v>1339.2988505747126</v>
      </c>
      <c r="I178" s="4">
        <v>1446.1818181818182</v>
      </c>
      <c r="J178" s="4">
        <v>1277.8611111111111</v>
      </c>
      <c r="P178" s="4">
        <f t="shared" si="34"/>
        <v>272.10345218085104</v>
      </c>
      <c r="Q178" s="4">
        <f t="shared" si="36"/>
        <v>991.28735241685013</v>
      </c>
      <c r="R178" s="4">
        <f t="shared" si="37"/>
        <v>1067.1953983938615</v>
      </c>
      <c r="S178" s="4">
        <f t="shared" si="38"/>
        <v>1174.0783660009672</v>
      </c>
      <c r="T178" s="4">
        <f t="shared" si="39"/>
        <v>1005.75765893026</v>
      </c>
      <c r="U178" s="2">
        <f t="shared" si="44"/>
        <v>536913.52357885579</v>
      </c>
      <c r="V178" s="2">
        <f t="shared" si="45"/>
        <v>597906.23363361426</v>
      </c>
      <c r="W178" s="2">
        <f t="shared" si="46"/>
        <v>635919.0913818921</v>
      </c>
      <c r="X178" s="2">
        <f t="shared" si="47"/>
        <v>563485.16373307852</v>
      </c>
      <c r="Y178" s="2">
        <f t="shared" si="40"/>
        <v>0.84839711236377302</v>
      </c>
      <c r="Z178" s="2">
        <f t="shared" si="41"/>
        <v>1.0905176667571226</v>
      </c>
      <c r="AA178" s="2">
        <f t="shared" si="42"/>
        <v>1.0048395079140786</v>
      </c>
      <c r="AB178" s="2">
        <f t="shared" si="43"/>
        <v>1.0277372795932418</v>
      </c>
    </row>
    <row r="179" spans="1:28" x14ac:dyDescent="0.35">
      <c r="A179" s="4">
        <v>175</v>
      </c>
      <c r="B179" s="4">
        <f t="shared" si="48"/>
        <v>86</v>
      </c>
      <c r="C179" s="4">
        <v>985.12497019478474</v>
      </c>
      <c r="D179" s="4">
        <v>541.535054155642</v>
      </c>
      <c r="E179" s="4">
        <v>998.34935400822258</v>
      </c>
      <c r="F179" s="4">
        <v>556.68787585422706</v>
      </c>
      <c r="G179" s="4">
        <v>1147.4827586206898</v>
      </c>
      <c r="H179" s="4">
        <v>1277.0114942528735</v>
      </c>
      <c r="I179" s="4">
        <v>1423.1774193548388</v>
      </c>
      <c r="J179" s="4">
        <v>1283.3836206896551</v>
      </c>
      <c r="P179" s="4">
        <f t="shared" si="34"/>
        <v>272.10345218085104</v>
      </c>
      <c r="Q179" s="4">
        <f t="shared" si="36"/>
        <v>875.37930643983873</v>
      </c>
      <c r="R179" s="4">
        <f t="shared" si="37"/>
        <v>1004.9080420720225</v>
      </c>
      <c r="S179" s="4">
        <f t="shared" si="38"/>
        <v>1151.0739671739877</v>
      </c>
      <c r="T179" s="4">
        <f t="shared" si="39"/>
        <v>1011.2801685088041</v>
      </c>
      <c r="U179" s="2">
        <f t="shared" si="44"/>
        <v>474048.58011962642</v>
      </c>
      <c r="V179" s="2">
        <f t="shared" si="45"/>
        <v>559420.12336990447</v>
      </c>
      <c r="W179" s="2">
        <f t="shared" si="46"/>
        <v>623346.90315071517</v>
      </c>
      <c r="X179" s="2">
        <f t="shared" si="47"/>
        <v>562967.40890067094</v>
      </c>
      <c r="Y179" s="2">
        <f t="shared" si="40"/>
        <v>0.74906186719390744</v>
      </c>
      <c r="Z179" s="2">
        <f t="shared" si="41"/>
        <v>1.0203230763574238</v>
      </c>
      <c r="AA179" s="2">
        <f t="shared" si="42"/>
        <v>0.98497372371790581</v>
      </c>
      <c r="AB179" s="2">
        <f t="shared" si="43"/>
        <v>1.0267929495962822</v>
      </c>
    </row>
    <row r="180" spans="1:28" x14ac:dyDescent="0.35">
      <c r="A180" s="4">
        <v>176</v>
      </c>
      <c r="B180" s="4">
        <f t="shared" si="48"/>
        <v>86.5</v>
      </c>
      <c r="C180" s="4">
        <v>984.63630936103186</v>
      </c>
      <c r="D180" s="4">
        <v>540.62861348049921</v>
      </c>
      <c r="E180" s="4">
        <v>1000.2581853900698</v>
      </c>
      <c r="F180" s="4">
        <v>557.14582885486129</v>
      </c>
      <c r="G180" s="4">
        <v>1227.5632183908046</v>
      </c>
      <c r="H180" s="4">
        <v>1140.7701149425288</v>
      </c>
      <c r="I180" s="4">
        <v>1468.0314136125655</v>
      </c>
      <c r="J180" s="4">
        <v>1253.0183486238532</v>
      </c>
      <c r="P180" s="4">
        <f t="shared" si="34"/>
        <v>272.10345218085104</v>
      </c>
      <c r="Q180" s="4">
        <f t="shared" si="36"/>
        <v>955.45976620995361</v>
      </c>
      <c r="R180" s="4">
        <f t="shared" si="37"/>
        <v>868.6666627616778</v>
      </c>
      <c r="S180" s="4">
        <f t="shared" si="38"/>
        <v>1195.9279614317145</v>
      </c>
      <c r="T180" s="4">
        <f t="shared" si="39"/>
        <v>980.91489644300214</v>
      </c>
      <c r="U180" s="2">
        <f t="shared" si="44"/>
        <v>516548.88864248915</v>
      </c>
      <c r="V180" s="2">
        <f t="shared" si="45"/>
        <v>483974.00782294123</v>
      </c>
      <c r="W180" s="2">
        <f t="shared" si="46"/>
        <v>646552.87561138778</v>
      </c>
      <c r="X180" s="2">
        <f t="shared" si="47"/>
        <v>546512.6430148168</v>
      </c>
      <c r="Y180" s="2">
        <f t="shared" si="40"/>
        <v>0.81621819208031254</v>
      </c>
      <c r="Z180" s="2">
        <f t="shared" si="41"/>
        <v>0.88271734946584002</v>
      </c>
      <c r="AA180" s="2">
        <f t="shared" si="42"/>
        <v>1.021642347547673</v>
      </c>
      <c r="AB180" s="2">
        <f t="shared" si="43"/>
        <v>0.99678119877069671</v>
      </c>
    </row>
    <row r="181" spans="1:28" x14ac:dyDescent="0.35">
      <c r="A181" s="4">
        <v>177</v>
      </c>
      <c r="B181" s="4">
        <f t="shared" si="48"/>
        <v>87</v>
      </c>
      <c r="C181" s="4">
        <v>986.46878748760525</v>
      </c>
      <c r="D181" s="4">
        <v>542.44099626832065</v>
      </c>
      <c r="E181" s="4">
        <v>1003.5261047157923</v>
      </c>
      <c r="F181" s="4">
        <v>557.72802525911811</v>
      </c>
      <c r="G181" s="4">
        <v>1143.2873563218391</v>
      </c>
      <c r="H181" s="4">
        <v>1420.2643678160919</v>
      </c>
      <c r="I181" s="4">
        <v>1415.8877005347595</v>
      </c>
      <c r="J181" s="4">
        <v>1181.9395348837209</v>
      </c>
      <c r="P181" s="4">
        <f t="shared" si="34"/>
        <v>272.10345218085104</v>
      </c>
      <c r="Q181" s="4">
        <f t="shared" si="36"/>
        <v>871.18390414098803</v>
      </c>
      <c r="R181" s="4">
        <f t="shared" si="37"/>
        <v>1148.1609156352408</v>
      </c>
      <c r="S181" s="4">
        <f t="shared" si="38"/>
        <v>1143.7842483539084</v>
      </c>
      <c r="T181" s="4">
        <f t="shared" si="39"/>
        <v>909.83608270286982</v>
      </c>
      <c r="U181" s="2">
        <f t="shared" si="44"/>
        <v>472565.8648951627</v>
      </c>
      <c r="V181" s="2">
        <f t="shared" si="45"/>
        <v>640361.52015694382</v>
      </c>
      <c r="W181" s="2">
        <f t="shared" si="46"/>
        <v>620435.46719310642</v>
      </c>
      <c r="X181" s="2">
        <f t="shared" si="47"/>
        <v>507441.08171536325</v>
      </c>
      <c r="Y181" s="2">
        <f t="shared" si="40"/>
        <v>0.74671897348821725</v>
      </c>
      <c r="Z181" s="2">
        <f t="shared" si="41"/>
        <v>1.1679516144173792</v>
      </c>
      <c r="AA181" s="2">
        <f t="shared" si="42"/>
        <v>0.98037325501895611</v>
      </c>
      <c r="AB181" s="2">
        <f t="shared" si="43"/>
        <v>0.92551880766649641</v>
      </c>
    </row>
    <row r="182" spans="1:28" x14ac:dyDescent="0.35">
      <c r="A182" s="4">
        <v>178</v>
      </c>
      <c r="B182" s="4">
        <f t="shared" si="48"/>
        <v>87.5</v>
      </c>
      <c r="C182" s="4">
        <v>987.47665045722056</v>
      </c>
      <c r="D182" s="4">
        <v>541.92304019732774</v>
      </c>
      <c r="E182" s="4">
        <v>1016.8421124355586</v>
      </c>
      <c r="F182" s="4">
        <v>561.40627843402706</v>
      </c>
      <c r="G182" s="4">
        <v>1235.3103448275863</v>
      </c>
      <c r="H182" s="4">
        <v>1251.7011494252874</v>
      </c>
      <c r="I182" s="4">
        <v>1502.4479166666667</v>
      </c>
      <c r="J182" s="4">
        <v>1295.6074766355141</v>
      </c>
      <c r="P182" s="4">
        <f t="shared" si="34"/>
        <v>272.10345218085104</v>
      </c>
      <c r="Q182" s="4">
        <f t="shared" si="36"/>
        <v>963.20689264673524</v>
      </c>
      <c r="R182" s="4">
        <f t="shared" si="37"/>
        <v>979.5976972444364</v>
      </c>
      <c r="S182" s="4">
        <f t="shared" si="38"/>
        <v>1230.3444644858157</v>
      </c>
      <c r="T182" s="4">
        <f t="shared" si="39"/>
        <v>1023.5040244546631</v>
      </c>
      <c r="U182" s="2">
        <f t="shared" si="44"/>
        <v>521984.00760213984</v>
      </c>
      <c r="V182" s="2">
        <f t="shared" si="45"/>
        <v>549952.29757254175</v>
      </c>
      <c r="W182" s="2">
        <f t="shared" si="46"/>
        <v>666752.01268410636</v>
      </c>
      <c r="X182" s="2">
        <f t="shared" si="47"/>
        <v>574601.58533134183</v>
      </c>
      <c r="Y182" s="2">
        <f t="shared" si="40"/>
        <v>0.82480642655052139</v>
      </c>
      <c r="Z182" s="2">
        <f t="shared" si="41"/>
        <v>1.0030547645101691</v>
      </c>
      <c r="AA182" s="2">
        <f t="shared" si="42"/>
        <v>1.0535597584754266</v>
      </c>
      <c r="AB182" s="2">
        <f t="shared" si="43"/>
        <v>1.0480124556360713</v>
      </c>
    </row>
    <row r="183" spans="1:28" x14ac:dyDescent="0.35">
      <c r="A183" s="4">
        <v>179</v>
      </c>
      <c r="B183" s="4">
        <f t="shared" si="48"/>
        <v>88</v>
      </c>
      <c r="C183" s="4">
        <v>992.10365772681826</v>
      </c>
      <c r="D183" s="4">
        <v>541.40889385303979</v>
      </c>
      <c r="E183" s="4">
        <v>1013.6352757140553</v>
      </c>
      <c r="F183" s="4">
        <v>562.59714705714282</v>
      </c>
      <c r="G183" s="4">
        <v>1187.1724137931035</v>
      </c>
      <c r="H183" s="4">
        <v>1416.1264367816093</v>
      </c>
      <c r="I183" s="4">
        <v>1487.983870967742</v>
      </c>
      <c r="J183" s="4">
        <v>1207.8108108108108</v>
      </c>
      <c r="P183" s="4">
        <f t="shared" si="34"/>
        <v>272.10345218085104</v>
      </c>
      <c r="Q183" s="4">
        <f t="shared" si="36"/>
        <v>915.06896161225245</v>
      </c>
      <c r="R183" s="4">
        <f t="shared" si="37"/>
        <v>1144.0229846007583</v>
      </c>
      <c r="S183" s="4">
        <f t="shared" si="38"/>
        <v>1215.8804187868909</v>
      </c>
      <c r="T183" s="4">
        <f t="shared" si="39"/>
        <v>935.7073586299598</v>
      </c>
      <c r="U183" s="2">
        <f t="shared" si="44"/>
        <v>495426.47430573934</v>
      </c>
      <c r="V183" s="2">
        <f t="shared" si="45"/>
        <v>643624.06730418419</v>
      </c>
      <c r="W183" s="2">
        <f t="shared" si="46"/>
        <v>658288.47259298142</v>
      </c>
      <c r="X183" s="2">
        <f t="shared" si="47"/>
        <v>526426.29044559016</v>
      </c>
      <c r="Y183" s="2">
        <f t="shared" si="40"/>
        <v>0.78284187626319424</v>
      </c>
      <c r="Z183" s="2">
        <f t="shared" si="41"/>
        <v>1.1739021549913948</v>
      </c>
      <c r="AA183" s="2">
        <f t="shared" si="42"/>
        <v>1.0401862026636388</v>
      </c>
      <c r="AB183" s="2">
        <f t="shared" si="43"/>
        <v>0.96014581832929358</v>
      </c>
    </row>
    <row r="184" spans="1:28" x14ac:dyDescent="0.35">
      <c r="A184" s="4">
        <v>180</v>
      </c>
      <c r="B184" s="4">
        <f t="shared" si="48"/>
        <v>88.5</v>
      </c>
      <c r="C184" s="4">
        <v>986.19391576861926</v>
      </c>
      <c r="D184" s="4">
        <v>541.12280198151416</v>
      </c>
      <c r="E184" s="4">
        <v>1011.6959030300985</v>
      </c>
      <c r="F184" s="4">
        <v>565.88032075853027</v>
      </c>
      <c r="G184" s="4">
        <v>1107.9767441860465</v>
      </c>
      <c r="H184" s="4">
        <v>1269.2298850574712</v>
      </c>
      <c r="I184" s="4">
        <v>1415.1576086956522</v>
      </c>
      <c r="J184" s="4">
        <v>1195.6216216216217</v>
      </c>
      <c r="P184" s="4">
        <f t="shared" si="34"/>
        <v>272.10345218085104</v>
      </c>
      <c r="Q184" s="4">
        <f t="shared" si="36"/>
        <v>835.87329200519548</v>
      </c>
      <c r="R184" s="4">
        <f t="shared" si="37"/>
        <v>997.12643287662013</v>
      </c>
      <c r="S184" s="4">
        <f t="shared" si="38"/>
        <v>1143.0541565148012</v>
      </c>
      <c r="T184" s="4">
        <f t="shared" si="39"/>
        <v>923.51816944077063</v>
      </c>
      <c r="U184" s="2">
        <f t="shared" si="44"/>
        <v>452310.09787136375</v>
      </c>
      <c r="V184" s="2">
        <f t="shared" si="45"/>
        <v>564254.22567303095</v>
      </c>
      <c r="W184" s="2">
        <f t="shared" si="46"/>
        <v>618532.66798990546</v>
      </c>
      <c r="X184" s="2">
        <f t="shared" si="47"/>
        <v>522600.75794947398</v>
      </c>
      <c r="Y184" s="2">
        <f t="shared" si="40"/>
        <v>0.714712079459629</v>
      </c>
      <c r="Z184" s="2">
        <f t="shared" si="41"/>
        <v>1.0291399671471946</v>
      </c>
      <c r="AA184" s="2">
        <f t="shared" si="42"/>
        <v>0.97736657092829793</v>
      </c>
      <c r="AB184" s="2">
        <f t="shared" si="43"/>
        <v>0.9531684520850664</v>
      </c>
    </row>
    <row r="185" spans="1:28" x14ac:dyDescent="0.35">
      <c r="A185" s="4">
        <v>181</v>
      </c>
      <c r="B185" s="4">
        <f t="shared" si="48"/>
        <v>89</v>
      </c>
      <c r="C185" s="4">
        <v>988.88155035426018</v>
      </c>
      <c r="D185" s="4">
        <v>539.73556233106854</v>
      </c>
      <c r="E185" s="4">
        <v>998.96018005041367</v>
      </c>
      <c r="F185" s="4">
        <v>559.74642469938794</v>
      </c>
      <c r="G185" s="4">
        <v>1119.6206896551723</v>
      </c>
      <c r="H185" s="4">
        <v>1362.9655172413793</v>
      </c>
      <c r="I185" s="4">
        <v>1454.6120218579235</v>
      </c>
      <c r="J185" s="4">
        <v>1255.7554585152839</v>
      </c>
      <c r="P185" s="4">
        <f t="shared" si="34"/>
        <v>272.10345218085104</v>
      </c>
      <c r="Q185" s="4">
        <f t="shared" si="36"/>
        <v>847.51723747432129</v>
      </c>
      <c r="R185" s="4">
        <f t="shared" si="37"/>
        <v>1090.8620650605283</v>
      </c>
      <c r="S185" s="4">
        <f t="shared" si="38"/>
        <v>1182.5085696770725</v>
      </c>
      <c r="T185" s="4">
        <f t="shared" si="39"/>
        <v>983.65200633443283</v>
      </c>
      <c r="U185" s="2">
        <f t="shared" si="44"/>
        <v>457435.19275347656</v>
      </c>
      <c r="V185" s="2">
        <f t="shared" si="45"/>
        <v>610606.14075782185</v>
      </c>
      <c r="W185" s="2">
        <f t="shared" si="46"/>
        <v>638241.92781596223</v>
      </c>
      <c r="X185" s="2">
        <f t="shared" si="47"/>
        <v>550595.69369407848</v>
      </c>
      <c r="Y185" s="2">
        <f t="shared" si="40"/>
        <v>0.72281043330549977</v>
      </c>
      <c r="Z185" s="2">
        <f t="shared" si="41"/>
        <v>1.113680952747564</v>
      </c>
      <c r="AA185" s="2">
        <f t="shared" si="42"/>
        <v>1.0085099085216527</v>
      </c>
      <c r="AB185" s="2">
        <f t="shared" si="43"/>
        <v>1.0042282509162144</v>
      </c>
    </row>
    <row r="186" spans="1:28" x14ac:dyDescent="0.35">
      <c r="A186" s="4">
        <v>182</v>
      </c>
      <c r="B186" s="4">
        <f t="shared" si="48"/>
        <v>89.5</v>
      </c>
      <c r="C186" s="4">
        <v>998.7005789824824</v>
      </c>
      <c r="D186" s="4">
        <v>545.71087780631785</v>
      </c>
      <c r="E186" s="4">
        <v>1011.4057606600577</v>
      </c>
      <c r="F186" s="4">
        <v>562.47961537625929</v>
      </c>
      <c r="G186" s="4">
        <v>1309.0459770114942</v>
      </c>
      <c r="H186" s="4">
        <v>1323.1954022988505</v>
      </c>
      <c r="I186" s="4">
        <v>1483.4385026737968</v>
      </c>
      <c r="J186" s="4">
        <v>1265.9181818181819</v>
      </c>
      <c r="P186" s="4">
        <f t="shared" ref="P186:P247" si="49">O$47</f>
        <v>272.10345218085104</v>
      </c>
      <c r="Q186" s="4">
        <f t="shared" si="36"/>
        <v>1036.9425248306432</v>
      </c>
      <c r="R186" s="4">
        <f t="shared" si="37"/>
        <v>1051.0919501179994</v>
      </c>
      <c r="S186" s="4">
        <f t="shared" si="38"/>
        <v>1211.3350504929458</v>
      </c>
      <c r="T186" s="4">
        <f t="shared" si="39"/>
        <v>993.81472963733086</v>
      </c>
      <c r="U186" s="2">
        <f t="shared" si="44"/>
        <v>565870.81546002987</v>
      </c>
      <c r="V186" s="2">
        <f t="shared" si="45"/>
        <v>591217.79582745465</v>
      </c>
      <c r="W186" s="2">
        <f t="shared" si="46"/>
        <v>661038.71372206579</v>
      </c>
      <c r="X186" s="2">
        <f t="shared" si="47"/>
        <v>559000.52688166697</v>
      </c>
      <c r="Y186" s="2">
        <f t="shared" si="40"/>
        <v>0.89415361082204814</v>
      </c>
      <c r="Z186" s="2">
        <f t="shared" si="41"/>
        <v>1.078318664337802</v>
      </c>
      <c r="AA186" s="2">
        <f t="shared" si="42"/>
        <v>1.0445319613933994</v>
      </c>
      <c r="AB186" s="2">
        <f t="shared" si="43"/>
        <v>1.0195577767877047</v>
      </c>
    </row>
    <row r="187" spans="1:28" x14ac:dyDescent="0.35">
      <c r="A187" s="4">
        <v>183</v>
      </c>
      <c r="B187" s="4">
        <f t="shared" si="48"/>
        <v>90</v>
      </c>
      <c r="C187" s="4">
        <v>989.75197746438255</v>
      </c>
      <c r="D187" s="4">
        <v>545.66773269512043</v>
      </c>
      <c r="E187" s="4">
        <v>1010.0619433672373</v>
      </c>
      <c r="F187" s="4">
        <v>567.1303341003312</v>
      </c>
      <c r="G187" s="4">
        <v>1315.4482758620691</v>
      </c>
      <c r="H187" s="4">
        <v>1345.3333333333333</v>
      </c>
      <c r="I187" s="4">
        <v>1365.122340425532</v>
      </c>
      <c r="J187" s="4">
        <v>1245.6944444444443</v>
      </c>
      <c r="P187" s="4">
        <f t="shared" si="49"/>
        <v>272.10345218085104</v>
      </c>
      <c r="Q187" s="4">
        <f t="shared" si="36"/>
        <v>1043.344823681218</v>
      </c>
      <c r="R187" s="4">
        <f t="shared" si="37"/>
        <v>1073.2298811524822</v>
      </c>
      <c r="S187" s="4">
        <f t="shared" si="38"/>
        <v>1093.018888244681</v>
      </c>
      <c r="T187" s="4">
        <f t="shared" si="39"/>
        <v>973.59099226359331</v>
      </c>
      <c r="U187" s="2">
        <f t="shared" si="44"/>
        <v>569319.60435732047</v>
      </c>
      <c r="V187" s="2">
        <f t="shared" si="45"/>
        <v>608661.22106446594</v>
      </c>
      <c r="W187" s="2">
        <f t="shared" si="46"/>
        <v>596425.13854141627</v>
      </c>
      <c r="X187" s="2">
        <f t="shared" si="47"/>
        <v>552152.98471952463</v>
      </c>
      <c r="Y187" s="2">
        <f t="shared" si="40"/>
        <v>0.89960317097115827</v>
      </c>
      <c r="Z187" s="2">
        <f t="shared" si="41"/>
        <v>1.1101336251454768</v>
      </c>
      <c r="AA187" s="2">
        <f t="shared" si="42"/>
        <v>0.94243363792900336</v>
      </c>
      <c r="AB187" s="2">
        <f t="shared" si="43"/>
        <v>1.0070685848682635</v>
      </c>
    </row>
    <row r="188" spans="1:28" x14ac:dyDescent="0.35">
      <c r="A188" s="4">
        <v>184</v>
      </c>
      <c r="B188" s="4">
        <f t="shared" si="48"/>
        <v>90.5</v>
      </c>
      <c r="C188" s="4">
        <v>1033.4413101321024</v>
      </c>
      <c r="D188" s="4">
        <v>555.73734871234842</v>
      </c>
      <c r="E188" s="4">
        <v>1045.9632439970203</v>
      </c>
      <c r="F188" s="4">
        <v>573.79491331203815</v>
      </c>
      <c r="G188" s="4">
        <v>1275.1149425287356</v>
      </c>
      <c r="H188" s="4">
        <v>1402.5057471264367</v>
      </c>
      <c r="I188" s="4">
        <v>1444.5434782608695</v>
      </c>
      <c r="J188" s="4">
        <v>1317.3917050691243</v>
      </c>
      <c r="P188" s="4">
        <f t="shared" si="49"/>
        <v>272.10345218085104</v>
      </c>
      <c r="Q188" s="4">
        <f t="shared" si="36"/>
        <v>1003.0114903478845</v>
      </c>
      <c r="R188" s="4">
        <f t="shared" si="37"/>
        <v>1130.4022949455857</v>
      </c>
      <c r="S188" s="4">
        <f t="shared" si="38"/>
        <v>1172.4400260800185</v>
      </c>
      <c r="T188" s="4">
        <f t="shared" si="39"/>
        <v>1045.2882528882733</v>
      </c>
      <c r="U188" s="2">
        <f t="shared" si="44"/>
        <v>557410.94637395465</v>
      </c>
      <c r="V188" s="2">
        <f t="shared" si="45"/>
        <v>648619.08683603129</v>
      </c>
      <c r="W188" s="2">
        <f t="shared" si="46"/>
        <v>651568.71161794616</v>
      </c>
      <c r="X188" s="2">
        <f t="shared" si="47"/>
        <v>599781.08245211863</v>
      </c>
      <c r="Y188" s="2">
        <f t="shared" si="40"/>
        <v>0.88078585570245183</v>
      </c>
      <c r="Z188" s="2">
        <f t="shared" si="41"/>
        <v>1.1830125417692221</v>
      </c>
      <c r="AA188" s="2">
        <f t="shared" si="42"/>
        <v>1.0295680573634538</v>
      </c>
      <c r="AB188" s="2">
        <f t="shared" si="43"/>
        <v>1.0939371925022423</v>
      </c>
    </row>
    <row r="189" spans="1:28" x14ac:dyDescent="0.35">
      <c r="A189" s="4">
        <v>185</v>
      </c>
      <c r="B189" s="4">
        <f t="shared" si="48"/>
        <v>91</v>
      </c>
      <c r="C189" s="4">
        <v>1022.9351022064151</v>
      </c>
      <c r="D189" s="4">
        <v>553.41022376121839</v>
      </c>
      <c r="E189" s="4">
        <v>1043.2297974582152</v>
      </c>
      <c r="F189" s="4">
        <v>573.24919562313846</v>
      </c>
      <c r="G189" s="4">
        <v>1253.9655172413793</v>
      </c>
      <c r="H189" s="4">
        <v>1397.4137931034484</v>
      </c>
      <c r="I189" s="4">
        <v>1419.0537634408602</v>
      </c>
      <c r="J189" s="4">
        <v>1271.1255813953489</v>
      </c>
      <c r="P189" s="4">
        <f t="shared" si="49"/>
        <v>272.10345218085104</v>
      </c>
      <c r="Q189" s="4">
        <f t="shared" si="36"/>
        <v>981.86206506052827</v>
      </c>
      <c r="R189" s="4">
        <f t="shared" si="37"/>
        <v>1125.3103409225973</v>
      </c>
      <c r="S189" s="4">
        <f t="shared" si="38"/>
        <v>1146.9503112600091</v>
      </c>
      <c r="T189" s="4">
        <f t="shared" si="39"/>
        <v>999.02212921449791</v>
      </c>
      <c r="U189" s="2">
        <f t="shared" si="44"/>
        <v>543372.50512779888</v>
      </c>
      <c r="V189" s="2">
        <f t="shared" si="45"/>
        <v>645083.24776027864</v>
      </c>
      <c r="W189" s="2">
        <f t="shared" si="46"/>
        <v>634734.02839740075</v>
      </c>
      <c r="X189" s="2">
        <f t="shared" si="47"/>
        <v>572688.63198192604</v>
      </c>
      <c r="Y189" s="2">
        <f t="shared" si="40"/>
        <v>0.85860319035266053</v>
      </c>
      <c r="Z189" s="2">
        <f t="shared" si="41"/>
        <v>1.1765635456524142</v>
      </c>
      <c r="AA189" s="2">
        <f t="shared" si="42"/>
        <v>1.0029669456301005</v>
      </c>
      <c r="AB189" s="2">
        <f t="shared" si="43"/>
        <v>1.0445234312608906</v>
      </c>
    </row>
    <row r="190" spans="1:28" x14ac:dyDescent="0.35">
      <c r="A190" s="4">
        <v>186</v>
      </c>
      <c r="B190" s="4">
        <f t="shared" si="48"/>
        <v>91.5</v>
      </c>
      <c r="C190" s="4">
        <v>1028.7990322114499</v>
      </c>
      <c r="D190" s="4">
        <v>553.1030192732004</v>
      </c>
      <c r="E190" s="4">
        <v>1044.7110506105287</v>
      </c>
      <c r="F190" s="4">
        <v>574.33574825975995</v>
      </c>
      <c r="G190" s="4">
        <v>1304.9540229885058</v>
      </c>
      <c r="H190" s="4">
        <v>1167.1954022988505</v>
      </c>
      <c r="I190" s="4">
        <v>1442.1098901098901</v>
      </c>
      <c r="J190" s="4">
        <v>1169.3348837209303</v>
      </c>
      <c r="P190" s="4">
        <f t="shared" si="49"/>
        <v>272.10345218085104</v>
      </c>
      <c r="Q190" s="4">
        <f t="shared" si="36"/>
        <v>1032.8505708076548</v>
      </c>
      <c r="R190" s="4">
        <f t="shared" si="37"/>
        <v>895.09195011799943</v>
      </c>
      <c r="S190" s="4">
        <f t="shared" si="38"/>
        <v>1170.0064379290391</v>
      </c>
      <c r="T190" s="4">
        <f t="shared" si="39"/>
        <v>897.23143154007926</v>
      </c>
      <c r="U190" s="2">
        <f t="shared" si="44"/>
        <v>571272.76917176228</v>
      </c>
      <c r="V190" s="2">
        <f t="shared" si="45"/>
        <v>514083.30493230891</v>
      </c>
      <c r="W190" s="2">
        <f t="shared" si="46"/>
        <v>647134.09338763379</v>
      </c>
      <c r="X190" s="2">
        <f t="shared" si="47"/>
        <v>515312.08559574699</v>
      </c>
      <c r="Y190" s="2">
        <f t="shared" si="40"/>
        <v>0.90268943964529713</v>
      </c>
      <c r="Z190" s="2">
        <f t="shared" si="41"/>
        <v>0.93763351956806562</v>
      </c>
      <c r="AA190" s="2">
        <f t="shared" si="42"/>
        <v>1.022560751464443</v>
      </c>
      <c r="AB190" s="2">
        <f t="shared" si="43"/>
        <v>0.93987468540088404</v>
      </c>
    </row>
    <row r="191" spans="1:28" x14ac:dyDescent="0.35">
      <c r="A191" s="4">
        <v>187</v>
      </c>
      <c r="B191" s="4">
        <f t="shared" si="48"/>
        <v>92</v>
      </c>
      <c r="C191" s="4">
        <v>1025.2256998646319</v>
      </c>
      <c r="D191" s="4">
        <v>553.64556816546769</v>
      </c>
      <c r="E191" s="4">
        <v>1045.3982299079937</v>
      </c>
      <c r="F191" s="4">
        <v>574.75552719159862</v>
      </c>
      <c r="G191" s="4">
        <v>1262.9080459770114</v>
      </c>
      <c r="H191" s="4">
        <v>1244.8965517241379</v>
      </c>
      <c r="I191" s="4">
        <v>1445.7</v>
      </c>
      <c r="J191" s="4">
        <v>1197.2863849765258</v>
      </c>
      <c r="P191" s="4">
        <f t="shared" si="49"/>
        <v>272.10345218085104</v>
      </c>
      <c r="Q191" s="4">
        <f t="shared" si="36"/>
        <v>990.80459379616036</v>
      </c>
      <c r="R191" s="4">
        <f t="shared" si="37"/>
        <v>972.79309954328687</v>
      </c>
      <c r="S191" s="4">
        <f t="shared" si="38"/>
        <v>1173.596547819149</v>
      </c>
      <c r="T191" s="4">
        <f t="shared" si="39"/>
        <v>925.18293279567479</v>
      </c>
      <c r="U191" s="2">
        <f t="shared" si="44"/>
        <v>548554.57227323065</v>
      </c>
      <c r="V191" s="2">
        <f t="shared" si="45"/>
        <v>559118.21077635116</v>
      </c>
      <c r="W191" s="2">
        <f t="shared" si="46"/>
        <v>649756.52751436422</v>
      </c>
      <c r="X191" s="2">
        <f t="shared" si="47"/>
        <v>531754.00428764743</v>
      </c>
      <c r="Y191" s="2">
        <f t="shared" si="40"/>
        <v>0.86679156819971948</v>
      </c>
      <c r="Z191" s="2">
        <f t="shared" si="41"/>
        <v>1.0197724197518128</v>
      </c>
      <c r="AA191" s="2">
        <f t="shared" si="42"/>
        <v>1.0267045575761837</v>
      </c>
      <c r="AB191" s="2">
        <f t="shared" si="43"/>
        <v>0.96986300430489614</v>
      </c>
    </row>
    <row r="192" spans="1:28" x14ac:dyDescent="0.35">
      <c r="A192" s="4">
        <v>188</v>
      </c>
      <c r="B192" s="4">
        <f t="shared" si="48"/>
        <v>92.5</v>
      </c>
      <c r="C192" s="4">
        <v>1029.6694593215723</v>
      </c>
      <c r="D192" s="4">
        <v>553.03313763478127</v>
      </c>
      <c r="E192" s="4">
        <v>1051.3385131683021</v>
      </c>
      <c r="F192" s="4">
        <v>577.29854340128736</v>
      </c>
      <c r="G192" s="4">
        <v>1167.9655172413793</v>
      </c>
      <c r="H192" s="4">
        <v>1199.6666666666667</v>
      </c>
      <c r="I192" s="4">
        <v>1391.9731182795699</v>
      </c>
      <c r="J192" s="4">
        <v>1182.4841628959275</v>
      </c>
      <c r="P192" s="4">
        <f t="shared" si="49"/>
        <v>272.10345218085104</v>
      </c>
      <c r="Q192" s="4">
        <f t="shared" si="36"/>
        <v>895.86206506052827</v>
      </c>
      <c r="R192" s="4">
        <f t="shared" si="37"/>
        <v>927.56321448581571</v>
      </c>
      <c r="S192" s="4">
        <f t="shared" si="38"/>
        <v>1119.8696660987189</v>
      </c>
      <c r="T192" s="4">
        <f t="shared" si="39"/>
        <v>910.38071071507648</v>
      </c>
      <c r="U192" s="2">
        <f t="shared" si="44"/>
        <v>495441.4087283985</v>
      </c>
      <c r="V192" s="2">
        <f t="shared" si="45"/>
        <v>535480.89263527724</v>
      </c>
      <c r="W192" s="2">
        <f t="shared" si="46"/>
        <v>619325.03518458933</v>
      </c>
      <c r="X192" s="2">
        <f t="shared" si="47"/>
        <v>525561.45823644241</v>
      </c>
      <c r="Y192" s="2">
        <f t="shared" si="40"/>
        <v>0.78286547470223966</v>
      </c>
      <c r="Z192" s="2">
        <f t="shared" si="41"/>
        <v>0.97666045406624458</v>
      </c>
      <c r="AA192" s="2">
        <f t="shared" si="42"/>
        <v>0.97861861992758681</v>
      </c>
      <c r="AB192" s="2">
        <f t="shared" si="43"/>
        <v>0.95856845594401674</v>
      </c>
    </row>
    <row r="193" spans="1:28" x14ac:dyDescent="0.35">
      <c r="A193" s="4">
        <v>189</v>
      </c>
      <c r="B193" s="4">
        <f t="shared" si="48"/>
        <v>93</v>
      </c>
      <c r="C193" s="4">
        <v>1034.9683752375802</v>
      </c>
      <c r="D193" s="4">
        <v>555.67790645792024</v>
      </c>
      <c r="E193" s="4">
        <v>1050.7276871261111</v>
      </c>
      <c r="F193" s="4">
        <v>578.93682851387609</v>
      </c>
      <c r="G193" s="4">
        <v>1205.8965517241379</v>
      </c>
      <c r="H193" s="4">
        <v>1186.0919540229886</v>
      </c>
      <c r="I193" s="4">
        <v>1432.3020833333333</v>
      </c>
      <c r="J193" s="4">
        <v>1135.3488372093022</v>
      </c>
      <c r="P193" s="4">
        <f t="shared" si="49"/>
        <v>272.10345218085104</v>
      </c>
      <c r="Q193" s="4">
        <f t="shared" si="36"/>
        <v>933.79309954328687</v>
      </c>
      <c r="R193" s="4">
        <f t="shared" si="37"/>
        <v>913.98850184213757</v>
      </c>
      <c r="S193" s="4">
        <f t="shared" si="38"/>
        <v>1160.1986311524822</v>
      </c>
      <c r="T193" s="4">
        <f t="shared" si="39"/>
        <v>863.24538502845121</v>
      </c>
      <c r="U193" s="2">
        <f t="shared" si="44"/>
        <v>518888.19461906597</v>
      </c>
      <c r="V193" s="2">
        <f t="shared" si="45"/>
        <v>529141.60455463617</v>
      </c>
      <c r="W193" s="2">
        <f t="shared" si="46"/>
        <v>644696.74643415608</v>
      </c>
      <c r="X193" s="2">
        <f t="shared" si="47"/>
        <v>499764.54543761141</v>
      </c>
      <c r="Y193" s="2">
        <f t="shared" si="40"/>
        <v>0.81991461682713973</v>
      </c>
      <c r="Z193" s="2">
        <f t="shared" si="41"/>
        <v>0.96509826378000285</v>
      </c>
      <c r="AA193" s="2">
        <f t="shared" si="42"/>
        <v>1.0187094085081774</v>
      </c>
      <c r="AB193" s="2">
        <f t="shared" si="43"/>
        <v>0.91151761825002986</v>
      </c>
    </row>
    <row r="194" spans="1:28" x14ac:dyDescent="0.35">
      <c r="A194" s="4">
        <v>190</v>
      </c>
      <c r="B194" s="4">
        <f t="shared" si="48"/>
        <v>93.5</v>
      </c>
      <c r="C194" s="4">
        <v>1038.2515652143575</v>
      </c>
      <c r="D194" s="4">
        <v>558.95529888172564</v>
      </c>
      <c r="E194" s="4">
        <v>1055.6295661146949</v>
      </c>
      <c r="F194" s="4">
        <v>576.07902038204577</v>
      </c>
      <c r="G194" s="4">
        <v>1195.5632183908046</v>
      </c>
      <c r="H194" s="4">
        <v>1300.5977011494253</v>
      </c>
      <c r="I194" s="4">
        <v>1376.0740740740741</v>
      </c>
      <c r="J194" s="4">
        <v>1267.6666666666667</v>
      </c>
      <c r="P194" s="4">
        <f t="shared" si="49"/>
        <v>272.10345218085104</v>
      </c>
      <c r="Q194" s="4">
        <f t="shared" si="36"/>
        <v>923.45976620995361</v>
      </c>
      <c r="R194" s="4">
        <f t="shared" si="37"/>
        <v>1028.4942489685743</v>
      </c>
      <c r="S194" s="4">
        <f t="shared" si="38"/>
        <v>1103.9706218932231</v>
      </c>
      <c r="T194" s="4">
        <f t="shared" si="39"/>
        <v>995.56321448581571</v>
      </c>
      <c r="U194" s="2">
        <f t="shared" si="44"/>
        <v>516172.72962713311</v>
      </c>
      <c r="V194" s="2">
        <f t="shared" si="45"/>
        <v>592493.95941438421</v>
      </c>
      <c r="W194" s="2">
        <f t="shared" si="46"/>
        <v>617070.22891697101</v>
      </c>
      <c r="X194" s="2">
        <f t="shared" si="47"/>
        <v>573523.08132938924</v>
      </c>
      <c r="Y194" s="2">
        <f t="shared" si="40"/>
        <v>0.81562380917058352</v>
      </c>
      <c r="Z194" s="2">
        <f t="shared" si="41"/>
        <v>1.0806462516063964</v>
      </c>
      <c r="AA194" s="2">
        <f t="shared" si="42"/>
        <v>0.97505571632695487</v>
      </c>
      <c r="AB194" s="2">
        <f t="shared" si="43"/>
        <v>1.0460453785232438</v>
      </c>
    </row>
    <row r="195" spans="1:28" x14ac:dyDescent="0.35">
      <c r="A195" s="4">
        <v>191</v>
      </c>
      <c r="B195" s="4">
        <f t="shared" si="48"/>
        <v>94</v>
      </c>
      <c r="C195" s="4">
        <v>1042.6953246712978</v>
      </c>
      <c r="D195" s="4">
        <v>560.19822922923129</v>
      </c>
      <c r="E195" s="4">
        <v>1051.3385131683021</v>
      </c>
      <c r="F195" s="4">
        <v>577.05688992030832</v>
      </c>
      <c r="G195" s="4">
        <v>1250.3793103448277</v>
      </c>
      <c r="H195" s="4">
        <v>1191.8850574712644</v>
      </c>
      <c r="I195" s="4">
        <v>1382.6770833333333</v>
      </c>
      <c r="J195" s="4">
        <v>1241.9372197309417</v>
      </c>
      <c r="P195" s="4">
        <f t="shared" si="49"/>
        <v>272.10345218085104</v>
      </c>
      <c r="Q195" s="4">
        <f t="shared" si="36"/>
        <v>978.27585816397664</v>
      </c>
      <c r="R195" s="4">
        <f t="shared" si="37"/>
        <v>919.78160529041338</v>
      </c>
      <c r="S195" s="4">
        <f t="shared" si="38"/>
        <v>1110.5736311524822</v>
      </c>
      <c r="T195" s="4">
        <f t="shared" si="39"/>
        <v>969.83376755009067</v>
      </c>
      <c r="U195" s="2">
        <f t="shared" si="44"/>
        <v>548028.40344116639</v>
      </c>
      <c r="V195" s="2">
        <f t="shared" si="45"/>
        <v>530766.3125547946</v>
      </c>
      <c r="W195" s="2">
        <f t="shared" si="46"/>
        <v>622141.38160029799</v>
      </c>
      <c r="X195" s="2">
        <f t="shared" si="47"/>
        <v>559649.25764215051</v>
      </c>
      <c r="Y195" s="2">
        <f t="shared" si="40"/>
        <v>0.86596014917573294</v>
      </c>
      <c r="Z195" s="2">
        <f t="shared" si="41"/>
        <v>0.96806155915614722</v>
      </c>
      <c r="AA195" s="2">
        <f t="shared" si="42"/>
        <v>0.9830688340897793</v>
      </c>
      <c r="AB195" s="2">
        <f t="shared" si="43"/>
        <v>1.0207409930103835</v>
      </c>
    </row>
    <row r="196" spans="1:28" x14ac:dyDescent="0.35">
      <c r="A196" s="4">
        <v>192</v>
      </c>
      <c r="B196" s="4">
        <f t="shared" si="48"/>
        <v>94.5</v>
      </c>
      <c r="C196" s="4">
        <v>1033.4413101321024</v>
      </c>
      <c r="D196" s="4">
        <v>558.03375350857482</v>
      </c>
      <c r="E196" s="4">
        <v>1051.353783819357</v>
      </c>
      <c r="F196" s="4">
        <v>573.37504602167041</v>
      </c>
      <c r="G196" s="4">
        <v>1135.5517241379309</v>
      </c>
      <c r="H196" s="4">
        <v>1219.2758620689656</v>
      </c>
      <c r="I196" s="4">
        <v>1377.6559139784947</v>
      </c>
      <c r="J196" s="4">
        <v>1253.7281105990783</v>
      </c>
      <c r="P196" s="4">
        <f t="shared" si="49"/>
        <v>272.10345218085104</v>
      </c>
      <c r="Q196" s="4">
        <f t="shared" si="36"/>
        <v>863.4482719570799</v>
      </c>
      <c r="R196" s="4">
        <f t="shared" si="37"/>
        <v>947.17240988811454</v>
      </c>
      <c r="S196" s="4">
        <f t="shared" si="38"/>
        <v>1105.5524617976437</v>
      </c>
      <c r="T196" s="4">
        <f t="shared" si="39"/>
        <v>981.62465841822723</v>
      </c>
      <c r="U196" s="2">
        <f t="shared" si="44"/>
        <v>481833.28016070201</v>
      </c>
      <c r="V196" s="2">
        <f t="shared" si="45"/>
        <v>543085.02411005413</v>
      </c>
      <c r="W196" s="2">
        <f t="shared" si="46"/>
        <v>616935.58995758439</v>
      </c>
      <c r="X196" s="2">
        <f t="shared" si="47"/>
        <v>562839.08369655756</v>
      </c>
      <c r="Y196" s="2">
        <f t="shared" si="40"/>
        <v>0.76136276248788981</v>
      </c>
      <c r="Z196" s="2">
        <f t="shared" si="41"/>
        <v>0.99052958478795161</v>
      </c>
      <c r="AA196" s="2">
        <f t="shared" si="42"/>
        <v>0.97484296827845363</v>
      </c>
      <c r="AB196" s="2">
        <f t="shared" si="43"/>
        <v>1.026558898010425</v>
      </c>
    </row>
    <row r="197" spans="1:28" x14ac:dyDescent="0.35">
      <c r="A197" s="4">
        <v>193</v>
      </c>
      <c r="B197" s="4">
        <f t="shared" si="48"/>
        <v>95</v>
      </c>
      <c r="C197" s="4">
        <v>1024.9202868435364</v>
      </c>
      <c r="D197" s="4">
        <v>555.66189382716993</v>
      </c>
      <c r="E197" s="4">
        <v>1050.4222741050155</v>
      </c>
      <c r="F197" s="4">
        <v>574.3844811972117</v>
      </c>
      <c r="G197" s="4">
        <v>1278</v>
      </c>
      <c r="H197" s="4">
        <v>1220.6206896551723</v>
      </c>
      <c r="I197" s="4">
        <v>1409.8315789473684</v>
      </c>
      <c r="J197" s="4">
        <v>1252.7314814814815</v>
      </c>
      <c r="P197" s="4">
        <f t="shared" si="49"/>
        <v>272.10345218085104</v>
      </c>
      <c r="Q197" s="4">
        <f t="shared" si="36"/>
        <v>1005.896547819149</v>
      </c>
      <c r="R197" s="4">
        <f t="shared" si="37"/>
        <v>948.51723747432129</v>
      </c>
      <c r="S197" s="4">
        <f t="shared" si="38"/>
        <v>1137.7281267665173</v>
      </c>
      <c r="T197" s="4">
        <f t="shared" si="39"/>
        <v>980.62802930063049</v>
      </c>
      <c r="U197" s="2">
        <f t="shared" si="44"/>
        <v>558938.38075540075</v>
      </c>
      <c r="V197" s="2">
        <f t="shared" si="45"/>
        <v>544813.58135330048</v>
      </c>
      <c r="W197" s="2">
        <f t="shared" si="46"/>
        <v>632192.16557952145</v>
      </c>
      <c r="X197" s="2">
        <f t="shared" si="47"/>
        <v>563257.5218572868</v>
      </c>
      <c r="Y197" s="2">
        <f t="shared" si="40"/>
        <v>0.88319941181835337</v>
      </c>
      <c r="Z197" s="2">
        <f t="shared" si="41"/>
        <v>0.9936822901884379</v>
      </c>
      <c r="AA197" s="2">
        <f t="shared" si="42"/>
        <v>0.99895045325281928</v>
      </c>
      <c r="AB197" s="2">
        <f t="shared" si="43"/>
        <v>1.0273220849134073</v>
      </c>
    </row>
    <row r="198" spans="1:28" x14ac:dyDescent="0.35">
      <c r="A198" s="4">
        <v>194</v>
      </c>
      <c r="B198" s="4">
        <f t="shared" si="48"/>
        <v>95.5</v>
      </c>
      <c r="C198" s="4">
        <v>1021.8050740283616</v>
      </c>
      <c r="D198" s="4">
        <v>554.93626667935496</v>
      </c>
      <c r="E198" s="4">
        <v>1052.2700228826436</v>
      </c>
      <c r="F198" s="4">
        <v>575.19683587201018</v>
      </c>
      <c r="G198" s="4">
        <v>1098.1724137931035</v>
      </c>
      <c r="H198" s="4">
        <v>1382.2413793103449</v>
      </c>
      <c r="I198" s="4">
        <v>1262.8663101604277</v>
      </c>
      <c r="J198" s="4">
        <v>1178.9095238095238</v>
      </c>
      <c r="P198" s="4">
        <f t="shared" si="49"/>
        <v>272.10345218085104</v>
      </c>
      <c r="Q198" s="4">
        <f t="shared" si="36"/>
        <v>826.06896161225245</v>
      </c>
      <c r="R198" s="4">
        <f t="shared" si="37"/>
        <v>1110.1379271294938</v>
      </c>
      <c r="S198" s="4">
        <f t="shared" si="38"/>
        <v>990.76285797957667</v>
      </c>
      <c r="T198" s="4">
        <f t="shared" si="39"/>
        <v>906.80607162867273</v>
      </c>
      <c r="U198" s="2">
        <f t="shared" si="44"/>
        <v>458415.62557679479</v>
      </c>
      <c r="V198" s="2">
        <f t="shared" si="45"/>
        <v>638547.8230663971</v>
      </c>
      <c r="W198" s="2">
        <f t="shared" si="46"/>
        <v>549810.24157175422</v>
      </c>
      <c r="X198" s="2">
        <f t="shared" si="47"/>
        <v>521591.98315033998</v>
      </c>
      <c r="Y198" s="2">
        <f t="shared" si="40"/>
        <v>0.72435965182885786</v>
      </c>
      <c r="Z198" s="2">
        <f t="shared" si="41"/>
        <v>1.164643622949608</v>
      </c>
      <c r="AA198" s="2">
        <f t="shared" si="42"/>
        <v>0.86877569815765077</v>
      </c>
      <c r="AB198" s="2">
        <f t="shared" si="43"/>
        <v>0.95132855365559277</v>
      </c>
    </row>
    <row r="199" spans="1:28" x14ac:dyDescent="0.35">
      <c r="A199" s="4">
        <v>195</v>
      </c>
      <c r="B199" s="4">
        <f t="shared" si="48"/>
        <v>96</v>
      </c>
      <c r="C199" s="4">
        <v>1021.8661566325807</v>
      </c>
      <c r="D199" s="4">
        <v>553.69698036404759</v>
      </c>
      <c r="E199" s="4">
        <v>1053.5985695244094</v>
      </c>
      <c r="F199" s="4">
        <v>574.62885416079223</v>
      </c>
      <c r="G199" s="4">
        <v>1172.8505747126437</v>
      </c>
      <c r="H199" s="4">
        <v>1319.1149425287356</v>
      </c>
      <c r="I199" s="4">
        <v>1268.4239130434783</v>
      </c>
      <c r="J199" s="4">
        <v>1190.3601895734598</v>
      </c>
      <c r="P199" s="4">
        <f t="shared" si="49"/>
        <v>272.10345218085104</v>
      </c>
      <c r="Q199" s="4">
        <f t="shared" si="36"/>
        <v>900.74712253179268</v>
      </c>
      <c r="R199" s="4">
        <f t="shared" si="37"/>
        <v>1047.0114903478845</v>
      </c>
      <c r="S199" s="4">
        <f t="shared" si="38"/>
        <v>996.32046086262721</v>
      </c>
      <c r="T199" s="4">
        <f t="shared" si="39"/>
        <v>918.25673739260878</v>
      </c>
      <c r="U199" s="2">
        <f t="shared" si="44"/>
        <v>498740.96181745839</v>
      </c>
      <c r="V199" s="2">
        <f t="shared" si="45"/>
        <v>601643.01299178822</v>
      </c>
      <c r="W199" s="2">
        <f t="shared" si="46"/>
        <v>551659.63065455295</v>
      </c>
      <c r="X199" s="2">
        <f t="shared" si="47"/>
        <v>527656.81683334231</v>
      </c>
      <c r="Y199" s="2">
        <f t="shared" si="40"/>
        <v>0.78807922177679668</v>
      </c>
      <c r="Z199" s="2">
        <f t="shared" si="41"/>
        <v>1.0973331566744917</v>
      </c>
      <c r="AA199" s="2">
        <f t="shared" si="42"/>
        <v>0.8716979869221898</v>
      </c>
      <c r="AB199" s="2">
        <f t="shared" si="43"/>
        <v>0.96239016817843204</v>
      </c>
    </row>
    <row r="200" spans="1:28" x14ac:dyDescent="0.35">
      <c r="A200" s="4">
        <v>196</v>
      </c>
      <c r="B200" s="4">
        <f t="shared" si="48"/>
        <v>96.5</v>
      </c>
      <c r="C200" s="4">
        <v>1024.0651303844686</v>
      </c>
      <c r="D200" s="4">
        <v>556.20579063690298</v>
      </c>
      <c r="E200" s="4">
        <v>1050.9567468919329</v>
      </c>
      <c r="F200" s="4">
        <v>575.21700827352913</v>
      </c>
      <c r="G200" s="4">
        <v>1061.8275862068965</v>
      </c>
      <c r="H200" s="4">
        <v>1236.0574712643679</v>
      </c>
      <c r="I200" s="4">
        <v>1269.6704545454545</v>
      </c>
      <c r="J200" s="4">
        <v>1138.0093457943926</v>
      </c>
      <c r="P200" s="4">
        <f t="shared" si="49"/>
        <v>272.10345218085104</v>
      </c>
      <c r="Q200" s="4">
        <f t="shared" si="36"/>
        <v>789.72413402604548</v>
      </c>
      <c r="R200" s="4">
        <f t="shared" si="37"/>
        <v>963.95401908351687</v>
      </c>
      <c r="S200" s="4">
        <f t="shared" si="38"/>
        <v>997.56700236460347</v>
      </c>
      <c r="T200" s="4">
        <f t="shared" si="39"/>
        <v>865.90589361354159</v>
      </c>
      <c r="U200" s="2">
        <f t="shared" si="44"/>
        <v>439249.13635100017</v>
      </c>
      <c r="V200" s="2">
        <f t="shared" si="45"/>
        <v>554482.74697046494</v>
      </c>
      <c r="W200" s="2">
        <f t="shared" si="46"/>
        <v>554852.5432634895</v>
      </c>
      <c r="X200" s="2">
        <f t="shared" si="47"/>
        <v>498083.7975707982</v>
      </c>
      <c r="Y200" s="2">
        <f t="shared" si="40"/>
        <v>0.69407396633349649</v>
      </c>
      <c r="Z200" s="2">
        <f t="shared" si="41"/>
        <v>1.0113178245501349</v>
      </c>
      <c r="AA200" s="2">
        <f t="shared" si="42"/>
        <v>0.87674322739107469</v>
      </c>
      <c r="AB200" s="2">
        <f t="shared" si="43"/>
        <v>0.90845211209033438</v>
      </c>
    </row>
    <row r="201" spans="1:28" x14ac:dyDescent="0.35">
      <c r="A201" s="4">
        <v>197</v>
      </c>
      <c r="B201" s="4">
        <f t="shared" si="48"/>
        <v>97</v>
      </c>
      <c r="C201" s="4">
        <v>1012.825931208152</v>
      </c>
      <c r="D201" s="4">
        <v>552.74624918572738</v>
      </c>
      <c r="E201" s="4">
        <v>1039.9618781324925</v>
      </c>
      <c r="F201" s="4">
        <v>574.79752887218683</v>
      </c>
      <c r="G201" s="4">
        <v>1162.6666666666667</v>
      </c>
      <c r="H201" s="4">
        <v>1330.5172413793102</v>
      </c>
      <c r="I201" s="4">
        <v>1305.5833333333333</v>
      </c>
      <c r="J201" s="4">
        <v>1198.963963963964</v>
      </c>
      <c r="P201" s="4">
        <f t="shared" si="49"/>
        <v>272.10345218085104</v>
      </c>
      <c r="Q201" s="4">
        <f t="shared" si="36"/>
        <v>890.56321448581571</v>
      </c>
      <c r="R201" s="4">
        <f t="shared" si="37"/>
        <v>1058.4137891984592</v>
      </c>
      <c r="S201" s="4">
        <f t="shared" si="38"/>
        <v>1033.4798811524822</v>
      </c>
      <c r="T201" s="4">
        <f t="shared" si="39"/>
        <v>926.860511783113</v>
      </c>
      <c r="U201" s="2">
        <f t="shared" si="44"/>
        <v>492255.47646981908</v>
      </c>
      <c r="V201" s="2">
        <f t="shared" si="45"/>
        <v>608373.63055552205</v>
      </c>
      <c r="W201" s="2">
        <f t="shared" si="46"/>
        <v>571252.12791594584</v>
      </c>
      <c r="X201" s="2">
        <f t="shared" si="47"/>
        <v>532757.13178214373</v>
      </c>
      <c r="Y201" s="2">
        <f t="shared" si="40"/>
        <v>0.77783126414567061</v>
      </c>
      <c r="Z201" s="2">
        <f t="shared" si="41"/>
        <v>1.1096090905058411</v>
      </c>
      <c r="AA201" s="2">
        <f t="shared" si="42"/>
        <v>0.90265682362602928</v>
      </c>
      <c r="AB201" s="2">
        <f t="shared" si="43"/>
        <v>0.97169260264861967</v>
      </c>
    </row>
    <row r="202" spans="1:28" x14ac:dyDescent="0.35">
      <c r="A202" s="4">
        <v>198</v>
      </c>
      <c r="B202" s="4">
        <f t="shared" si="48"/>
        <v>97.5</v>
      </c>
      <c r="C202" s="4">
        <v>1026.859659527493</v>
      </c>
      <c r="D202" s="4">
        <v>558.43890449956916</v>
      </c>
      <c r="E202" s="4">
        <v>1045.6578309759248</v>
      </c>
      <c r="F202" s="4">
        <v>574.48127865866979</v>
      </c>
      <c r="G202" s="4">
        <v>1183.0459770114942</v>
      </c>
      <c r="H202" s="4">
        <v>1449.83908045977</v>
      </c>
      <c r="I202" s="4">
        <v>1302.9945945945947</v>
      </c>
      <c r="J202" s="4">
        <v>1202.5644444444445</v>
      </c>
      <c r="P202" s="4">
        <f t="shared" si="49"/>
        <v>272.10345218085104</v>
      </c>
      <c r="Q202" s="4">
        <f t="shared" si="36"/>
        <v>910.94252483064315</v>
      </c>
      <c r="R202" s="4">
        <f t="shared" si="37"/>
        <v>1177.735628278919</v>
      </c>
      <c r="S202" s="4">
        <f t="shared" si="38"/>
        <v>1030.8911424137436</v>
      </c>
      <c r="T202" s="4">
        <f t="shared" si="39"/>
        <v>930.46099226359343</v>
      </c>
      <c r="U202" s="2">
        <f t="shared" si="44"/>
        <v>508705.74562849593</v>
      </c>
      <c r="V202" s="2">
        <f t="shared" si="45"/>
        <v>676587.06965554517</v>
      </c>
      <c r="W202" s="2">
        <f t="shared" si="46"/>
        <v>575689.72022784036</v>
      </c>
      <c r="X202" s="2">
        <f t="shared" si="47"/>
        <v>534532.42057760386</v>
      </c>
      <c r="Y202" s="2">
        <f t="shared" si="40"/>
        <v>0.80382494886197398</v>
      </c>
      <c r="Z202" s="2">
        <f t="shared" si="41"/>
        <v>1.2340231813186486</v>
      </c>
      <c r="AA202" s="2">
        <f t="shared" si="42"/>
        <v>0.90966882898243007</v>
      </c>
      <c r="AB202" s="2">
        <f t="shared" si="43"/>
        <v>0.97493054145263547</v>
      </c>
    </row>
    <row r="203" spans="1:28" x14ac:dyDescent="0.35">
      <c r="A203" s="4">
        <v>199</v>
      </c>
      <c r="B203" s="4">
        <f t="shared" si="48"/>
        <v>98</v>
      </c>
      <c r="C203" s="4">
        <v>1024.3552727545095</v>
      </c>
      <c r="D203" s="4">
        <v>557.8642348971058</v>
      </c>
      <c r="E203" s="4">
        <v>1046.5587993881568</v>
      </c>
      <c r="F203" s="4">
        <v>571.94248185517438</v>
      </c>
      <c r="G203" s="4">
        <v>1306.8735632183907</v>
      </c>
      <c r="H203" s="4">
        <v>1458.1954022988505</v>
      </c>
      <c r="I203" s="4">
        <v>1328.2810810810811</v>
      </c>
      <c r="J203" s="4">
        <v>1234.7354260089687</v>
      </c>
      <c r="P203" s="4">
        <f t="shared" si="49"/>
        <v>272.10345218085104</v>
      </c>
      <c r="Q203" s="4">
        <f t="shared" si="36"/>
        <v>1034.7701110375397</v>
      </c>
      <c r="R203" s="4">
        <f t="shared" si="37"/>
        <v>1186.0919501179994</v>
      </c>
      <c r="S203" s="4">
        <f t="shared" si="38"/>
        <v>1056.17762890023</v>
      </c>
      <c r="T203" s="4">
        <f t="shared" si="39"/>
        <v>962.63197382811768</v>
      </c>
      <c r="U203" s="2">
        <f t="shared" si="44"/>
        <v>577261.23628835031</v>
      </c>
      <c r="V203" s="2">
        <f t="shared" si="45"/>
        <v>678376.37365893228</v>
      </c>
      <c r="W203" s="2">
        <f t="shared" si="46"/>
        <v>589203.72486186621</v>
      </c>
      <c r="X203" s="2">
        <f t="shared" si="47"/>
        <v>550570.12022439891</v>
      </c>
      <c r="Y203" s="2">
        <f t="shared" si="40"/>
        <v>0.91215204020587415</v>
      </c>
      <c r="Z203" s="2">
        <f t="shared" si="41"/>
        <v>1.2372866823780617</v>
      </c>
      <c r="AA203" s="2">
        <f t="shared" si="42"/>
        <v>0.93102281245365159</v>
      </c>
      <c r="AB203" s="2">
        <f t="shared" si="43"/>
        <v>1.0041816076151129</v>
      </c>
    </row>
    <row r="204" spans="1:28" x14ac:dyDescent="0.35">
      <c r="A204" s="4">
        <v>200</v>
      </c>
      <c r="B204" s="4">
        <f t="shared" si="48"/>
        <v>98.5</v>
      </c>
      <c r="C204" s="4">
        <v>1018.9341916300633</v>
      </c>
      <c r="D204" s="4">
        <v>554.88475531922188</v>
      </c>
      <c r="E204" s="4">
        <v>1039.8855248772188</v>
      </c>
      <c r="F204" s="4">
        <v>571.90230357682844</v>
      </c>
      <c r="G204" s="4">
        <v>1266.8850574712644</v>
      </c>
      <c r="H204" s="4">
        <v>1205.8505747126437</v>
      </c>
      <c r="I204" s="4">
        <v>1356.7021276595744</v>
      </c>
      <c r="J204" s="4">
        <v>1230.4080717488789</v>
      </c>
      <c r="P204" s="4">
        <f t="shared" si="49"/>
        <v>272.10345218085104</v>
      </c>
      <c r="Q204" s="4">
        <f t="shared" si="36"/>
        <v>994.78160529041338</v>
      </c>
      <c r="R204" s="4">
        <f t="shared" si="37"/>
        <v>933.74712253179268</v>
      </c>
      <c r="S204" s="4">
        <f t="shared" si="38"/>
        <v>1084.5986754787234</v>
      </c>
      <c r="T204" s="4">
        <f t="shared" si="39"/>
        <v>958.30461956802787</v>
      </c>
      <c r="U204" s="2">
        <f t="shared" si="44"/>
        <v>551989.1476476338</v>
      </c>
      <c r="V204" s="2">
        <f t="shared" si="45"/>
        <v>534012.13033416728</v>
      </c>
      <c r="W204" s="2">
        <f t="shared" si="46"/>
        <v>601827.27066256362</v>
      </c>
      <c r="X204" s="2">
        <f t="shared" si="47"/>
        <v>548056.61945927131</v>
      </c>
      <c r="Y204" s="2">
        <f t="shared" si="40"/>
        <v>0.8722186690304391</v>
      </c>
      <c r="Z204" s="2">
        <f t="shared" si="41"/>
        <v>0.97398158713439598</v>
      </c>
      <c r="AA204" s="2">
        <f t="shared" si="42"/>
        <v>0.95096974866363249</v>
      </c>
      <c r="AB204" s="2">
        <f t="shared" si="43"/>
        <v>0.99959724833669983</v>
      </c>
    </row>
    <row r="205" spans="1:28" x14ac:dyDescent="0.35">
      <c r="A205" s="4">
        <v>201</v>
      </c>
      <c r="B205" s="4">
        <f t="shared" si="48"/>
        <v>99</v>
      </c>
      <c r="C205" s="4">
        <v>1021.6676381688685</v>
      </c>
      <c r="D205" s="4">
        <v>553.76154150856746</v>
      </c>
      <c r="E205" s="4">
        <v>1044.6499680063096</v>
      </c>
      <c r="F205" s="4">
        <v>574.24040011676345</v>
      </c>
      <c r="G205" s="4">
        <v>1291.5747126436781</v>
      </c>
      <c r="H205" s="4">
        <v>1340.344827586207</v>
      </c>
      <c r="I205" s="4">
        <v>1365.5151515151515</v>
      </c>
      <c r="J205" s="4">
        <v>1128.8918918918919</v>
      </c>
      <c r="P205" s="4">
        <f t="shared" si="49"/>
        <v>272.10345218085104</v>
      </c>
      <c r="Q205" s="4">
        <f t="shared" si="36"/>
        <v>1019.4712604628271</v>
      </c>
      <c r="R205" s="4">
        <f t="shared" si="37"/>
        <v>1068.2413754053559</v>
      </c>
      <c r="S205" s="4">
        <f t="shared" si="38"/>
        <v>1093.4116993343005</v>
      </c>
      <c r="T205" s="4">
        <f t="shared" si="39"/>
        <v>856.78843971104084</v>
      </c>
      <c r="U205" s="2">
        <f t="shared" si="44"/>
        <v>564543.97671757743</v>
      </c>
      <c r="V205" s="2">
        <f t="shared" si="45"/>
        <v>613427.35483405332</v>
      </c>
      <c r="W205" s="2">
        <f t="shared" si="46"/>
        <v>605489.34812686453</v>
      </c>
      <c r="X205" s="2">
        <f t="shared" si="47"/>
        <v>492002.53643508552</v>
      </c>
      <c r="Y205" s="2">
        <f t="shared" si="40"/>
        <v>0.8920570233675813</v>
      </c>
      <c r="Z205" s="2">
        <f t="shared" si="41"/>
        <v>1.1188265485262485</v>
      </c>
      <c r="AA205" s="2">
        <f t="shared" si="42"/>
        <v>0.9567563340438181</v>
      </c>
      <c r="AB205" s="2">
        <f t="shared" si="43"/>
        <v>0.89736053563300999</v>
      </c>
    </row>
    <row r="206" spans="1:28" x14ac:dyDescent="0.35">
      <c r="A206" s="4">
        <v>202</v>
      </c>
      <c r="B206" s="4">
        <f t="shared" si="48"/>
        <v>99.5</v>
      </c>
      <c r="C206" s="4">
        <v>1006.9620012031173</v>
      </c>
      <c r="D206" s="4">
        <v>551.57137559901491</v>
      </c>
      <c r="E206" s="4">
        <v>1047.1238134771836</v>
      </c>
      <c r="F206" s="4">
        <v>575.54634117946193</v>
      </c>
      <c r="G206" s="4">
        <v>1316.9080459770114</v>
      </c>
      <c r="H206" s="4">
        <v>1305.16091954023</v>
      </c>
      <c r="I206" s="4">
        <v>1357.6243654822335</v>
      </c>
      <c r="J206" s="4">
        <v>1161.2752293577983</v>
      </c>
      <c r="P206" s="4">
        <f t="shared" si="49"/>
        <v>272.10345218085104</v>
      </c>
      <c r="Q206" s="4">
        <f t="shared" ref="Q206:Q247" si="50">G206-$P206</f>
        <v>1044.8045937961604</v>
      </c>
      <c r="R206" s="4">
        <f t="shared" ref="R206:R247" si="51">H206-$P206</f>
        <v>1033.057467359379</v>
      </c>
      <c r="S206" s="4">
        <f t="shared" ref="S206:S247" si="52">I206-$P206</f>
        <v>1085.5209133013825</v>
      </c>
      <c r="T206" s="4">
        <f t="shared" ref="T206:T247" si="53">J206-$P206</f>
        <v>889.17177717694722</v>
      </c>
      <c r="U206" s="2">
        <f t="shared" si="44"/>
        <v>576284.3070323182</v>
      </c>
      <c r="V206" s="2">
        <f t="shared" si="45"/>
        <v>594572.44556681195</v>
      </c>
      <c r="W206" s="2">
        <f t="shared" si="46"/>
        <v>598742.26339114259</v>
      </c>
      <c r="X206" s="2">
        <f t="shared" si="47"/>
        <v>511759.56303423177</v>
      </c>
      <c r="Y206" s="2">
        <f t="shared" ref="Y206:Y247" si="54">U206/Y$3</f>
        <v>0.91060835780004334</v>
      </c>
      <c r="Z206" s="2">
        <f t="shared" ref="Z206:Z247" si="55">V206/Z$3</f>
        <v>1.0844371902884664</v>
      </c>
      <c r="AA206" s="2">
        <f t="shared" ref="AA206:AA247" si="56">W206/AA$3</f>
        <v>0.94609501344882752</v>
      </c>
      <c r="AB206" s="2">
        <f t="shared" ref="AB206:AB247" si="57">X206/AB$3</f>
        <v>0.93339526037241116</v>
      </c>
    </row>
    <row r="207" spans="1:28" x14ac:dyDescent="0.35">
      <c r="A207" s="4">
        <v>203</v>
      </c>
      <c r="B207" s="4">
        <f t="shared" si="48"/>
        <v>100</v>
      </c>
      <c r="C207" s="4">
        <v>1027.5315681739032</v>
      </c>
      <c r="D207" s="4">
        <v>559.62128281932678</v>
      </c>
      <c r="E207" s="4">
        <v>1034.1743013827318</v>
      </c>
      <c r="F207" s="4">
        <v>571.8824963895845</v>
      </c>
      <c r="G207" s="4">
        <v>1384.344827586207</v>
      </c>
      <c r="H207" s="4">
        <v>1465.4367816091954</v>
      </c>
      <c r="I207" s="4">
        <v>1318.4626865671642</v>
      </c>
      <c r="J207" s="4">
        <v>1173.6299559471365</v>
      </c>
      <c r="P207" s="4">
        <f t="shared" si="49"/>
        <v>272.10345218085104</v>
      </c>
      <c r="Q207" s="4">
        <f t="shared" si="50"/>
        <v>1112.2413754053559</v>
      </c>
      <c r="R207" s="4">
        <f t="shared" si="51"/>
        <v>1193.3333294283443</v>
      </c>
      <c r="S207" s="4">
        <f t="shared" si="52"/>
        <v>1046.3592343863131</v>
      </c>
      <c r="T207" s="4">
        <f t="shared" si="53"/>
        <v>901.52650376628549</v>
      </c>
      <c r="U207" s="2">
        <f t="shared" ref="U207:U247" si="58">Q207*$D207</f>
        <v>622433.94530907774</v>
      </c>
      <c r="V207" s="2">
        <f t="shared" ref="V207:V247" si="59">R207*$F207</f>
        <v>682446.44345837599</v>
      </c>
      <c r="W207" s="2">
        <f t="shared" ref="W207:W247" si="60">S207*$D207</f>
        <v>585564.89703711716</v>
      </c>
      <c r="X207" s="2">
        <f t="shared" ref="X207:X247" si="61">T207*$F207</f>
        <v>515567.2275352375</v>
      </c>
      <c r="Y207" s="2">
        <f t="shared" si="54"/>
        <v>0.98353112493329675</v>
      </c>
      <c r="Z207" s="2">
        <f t="shared" si="55"/>
        <v>1.2447100587731434</v>
      </c>
      <c r="AA207" s="2">
        <f t="shared" si="56"/>
        <v>0.92527296469729747</v>
      </c>
      <c r="AB207" s="2">
        <f t="shared" si="57"/>
        <v>0.94034003728533277</v>
      </c>
    </row>
    <row r="208" spans="1:28" x14ac:dyDescent="0.35">
      <c r="A208" s="4">
        <v>204</v>
      </c>
      <c r="B208" s="4">
        <f t="shared" si="48"/>
        <v>100.5</v>
      </c>
      <c r="C208" s="4">
        <v>1022.0646750962928</v>
      </c>
      <c r="D208" s="4">
        <v>556.28026814599673</v>
      </c>
      <c r="E208" s="4">
        <v>1047.4903091024983</v>
      </c>
      <c r="F208" s="4">
        <v>574.20179674729229</v>
      </c>
      <c r="G208" s="4">
        <v>1200.7931034482758</v>
      </c>
      <c r="H208" s="4">
        <v>1336.9540229885058</v>
      </c>
      <c r="I208" s="4">
        <v>1316.0150000000001</v>
      </c>
      <c r="J208" s="4">
        <v>1157.1203703703704</v>
      </c>
      <c r="P208" s="4">
        <f t="shared" si="49"/>
        <v>272.10345218085104</v>
      </c>
      <c r="Q208" s="4">
        <f t="shared" si="50"/>
        <v>928.68965126742478</v>
      </c>
      <c r="R208" s="4">
        <f t="shared" si="51"/>
        <v>1064.8505708076548</v>
      </c>
      <c r="S208" s="4">
        <f t="shared" si="52"/>
        <v>1043.9115478191491</v>
      </c>
      <c r="T208" s="4">
        <f t="shared" si="53"/>
        <v>885.0169181895194</v>
      </c>
      <c r="U208" s="2">
        <f t="shared" si="58"/>
        <v>516611.72823145526</v>
      </c>
      <c r="V208" s="2">
        <f t="shared" si="59"/>
        <v>611439.11102513515</v>
      </c>
      <c r="W208" s="2">
        <f t="shared" si="60"/>
        <v>580707.39574153873</v>
      </c>
      <c r="X208" s="2">
        <f t="shared" si="61"/>
        <v>508178.30457617342</v>
      </c>
      <c r="Y208" s="2">
        <f t="shared" si="54"/>
        <v>0.81631748726190079</v>
      </c>
      <c r="Z208" s="2">
        <f t="shared" si="55"/>
        <v>1.1152002023243215</v>
      </c>
      <c r="AA208" s="2">
        <f t="shared" si="56"/>
        <v>0.9175974454721485</v>
      </c>
      <c r="AB208" s="2">
        <f t="shared" si="57"/>
        <v>0.92686342411105982</v>
      </c>
    </row>
    <row r="209" spans="1:28" x14ac:dyDescent="0.35">
      <c r="A209" s="4">
        <v>205</v>
      </c>
      <c r="B209" s="4">
        <f t="shared" si="48"/>
        <v>101</v>
      </c>
      <c r="C209" s="4">
        <v>1022.9961848106342</v>
      </c>
      <c r="D209" s="4">
        <v>554.8493257182779</v>
      </c>
      <c r="E209" s="4">
        <v>1038.6486021417818</v>
      </c>
      <c r="F209" s="4">
        <v>569.71638322598631</v>
      </c>
      <c r="G209" s="4">
        <v>1229.3218390804598</v>
      </c>
      <c r="H209" s="4">
        <v>1402.2183908045977</v>
      </c>
      <c r="I209" s="4">
        <v>1333.1752577319587</v>
      </c>
      <c r="J209" s="4">
        <v>1165.9086757990867</v>
      </c>
      <c r="P209" s="4">
        <f t="shared" si="49"/>
        <v>272.10345218085104</v>
      </c>
      <c r="Q209" s="4">
        <f t="shared" si="50"/>
        <v>957.21838689960873</v>
      </c>
      <c r="R209" s="4">
        <f t="shared" si="51"/>
        <v>1130.1149386237466</v>
      </c>
      <c r="S209" s="4">
        <f t="shared" si="52"/>
        <v>1061.0718055511077</v>
      </c>
      <c r="T209" s="4">
        <f t="shared" si="53"/>
        <v>893.80522361823569</v>
      </c>
      <c r="U209" s="2">
        <f t="shared" si="58"/>
        <v>531111.9765363856</v>
      </c>
      <c r="V209" s="2">
        <f t="shared" si="59"/>
        <v>643844.99546237849</v>
      </c>
      <c r="W209" s="2">
        <f t="shared" si="60"/>
        <v>588734.97584870772</v>
      </c>
      <c r="X209" s="2">
        <f t="shared" si="61"/>
        <v>509215.47930827516</v>
      </c>
      <c r="Y209" s="2">
        <f t="shared" si="54"/>
        <v>0.83922987119378711</v>
      </c>
      <c r="Z209" s="2">
        <f t="shared" si="55"/>
        <v>1.1743051045611475</v>
      </c>
      <c r="AA209" s="2">
        <f t="shared" si="56"/>
        <v>0.93028212463015214</v>
      </c>
      <c r="AB209" s="2">
        <f t="shared" si="57"/>
        <v>0.92875512101142055</v>
      </c>
    </row>
    <row r="210" spans="1:28" x14ac:dyDescent="0.35">
      <c r="A210" s="4">
        <v>206</v>
      </c>
      <c r="B210" s="4">
        <f t="shared" si="48"/>
        <v>101.5</v>
      </c>
      <c r="C210" s="4">
        <v>1012.4288942807278</v>
      </c>
      <c r="D210" s="4">
        <v>553.73735549573973</v>
      </c>
      <c r="E210" s="4">
        <v>1046.0395972522942</v>
      </c>
      <c r="F210" s="4">
        <v>574.37881197142758</v>
      </c>
      <c r="G210" s="4">
        <v>1152.1034482758621</v>
      </c>
      <c r="H210" s="4">
        <v>1295.3563218390805</v>
      </c>
      <c r="I210" s="4">
        <v>1339.2408376963351</v>
      </c>
      <c r="J210" s="4">
        <v>1247.3581395348838</v>
      </c>
      <c r="P210" s="4">
        <f t="shared" si="49"/>
        <v>272.10345218085104</v>
      </c>
      <c r="Q210" s="4">
        <f t="shared" si="50"/>
        <v>879.99999609501106</v>
      </c>
      <c r="R210" s="4">
        <f t="shared" si="51"/>
        <v>1023.2528696582294</v>
      </c>
      <c r="S210" s="4">
        <f t="shared" si="52"/>
        <v>1067.1373855154841</v>
      </c>
      <c r="T210" s="4">
        <f t="shared" si="53"/>
        <v>975.25468735403274</v>
      </c>
      <c r="U210" s="2">
        <f t="shared" si="58"/>
        <v>487288.87067391269</v>
      </c>
      <c r="V210" s="2">
        <f t="shared" si="59"/>
        <v>587734.76762064791</v>
      </c>
      <c r="W210" s="2">
        <f t="shared" si="60"/>
        <v>590913.83380598191</v>
      </c>
      <c r="X210" s="2">
        <f t="shared" si="61"/>
        <v>560165.62869197538</v>
      </c>
      <c r="Y210" s="2">
        <f t="shared" si="54"/>
        <v>0.76998334482449282</v>
      </c>
      <c r="Z210" s="2">
        <f t="shared" si="55"/>
        <v>1.0719659896545948</v>
      </c>
      <c r="AA210" s="2">
        <f t="shared" si="56"/>
        <v>0.93372501946893482</v>
      </c>
      <c r="AB210" s="2">
        <f t="shared" si="57"/>
        <v>1.0216827991344204</v>
      </c>
    </row>
    <row r="211" spans="1:28" x14ac:dyDescent="0.35">
      <c r="A211" s="4">
        <v>207</v>
      </c>
      <c r="B211" s="4">
        <f t="shared" si="48"/>
        <v>102</v>
      </c>
      <c r="C211" s="4">
        <v>1023.9735064781401</v>
      </c>
      <c r="D211" s="4">
        <v>553.99755287910386</v>
      </c>
      <c r="E211" s="4">
        <v>1045.6578309759248</v>
      </c>
      <c r="F211" s="4">
        <v>574.45864623276123</v>
      </c>
      <c r="G211" s="4">
        <v>1405.9885057471265</v>
      </c>
      <c r="H211" s="4">
        <v>1303.6896551724137</v>
      </c>
      <c r="I211" s="4">
        <v>1312.7564766839378</v>
      </c>
      <c r="J211" s="4">
        <v>1223.3004694835681</v>
      </c>
      <c r="P211" s="4">
        <f t="shared" si="49"/>
        <v>272.10345218085104</v>
      </c>
      <c r="Q211" s="4">
        <f t="shared" si="50"/>
        <v>1133.8850535662755</v>
      </c>
      <c r="R211" s="4">
        <f t="shared" si="51"/>
        <v>1031.5862029915627</v>
      </c>
      <c r="S211" s="4">
        <f t="shared" si="52"/>
        <v>1040.6530245030867</v>
      </c>
      <c r="T211" s="4">
        <f t="shared" si="53"/>
        <v>951.19701730271709</v>
      </c>
      <c r="U211" s="2">
        <f t="shared" si="58"/>
        <v>628169.54492190818</v>
      </c>
      <c r="V211" s="2">
        <f t="shared" si="59"/>
        <v>592603.61364292749</v>
      </c>
      <c r="W211" s="2">
        <f t="shared" si="60"/>
        <v>576519.22897094814</v>
      </c>
      <c r="X211" s="2">
        <f t="shared" si="61"/>
        <v>546423.35086035926</v>
      </c>
      <c r="Y211" s="2">
        <f t="shared" si="54"/>
        <v>0.99259416010656787</v>
      </c>
      <c r="Z211" s="2">
        <f t="shared" si="55"/>
        <v>1.0808462493096054</v>
      </c>
      <c r="AA211" s="2">
        <f t="shared" si="56"/>
        <v>0.91097956672962299</v>
      </c>
      <c r="AB211" s="2">
        <f t="shared" si="57"/>
        <v>0.99661833933478328</v>
      </c>
    </row>
    <row r="212" spans="1:28" x14ac:dyDescent="0.35">
      <c r="A212" s="4">
        <v>208</v>
      </c>
      <c r="B212" s="4">
        <f t="shared" ref="B212:B247" si="62">B211+0.5</f>
        <v>102.5</v>
      </c>
      <c r="C212" s="4">
        <v>1019.224334000104</v>
      </c>
      <c r="D212" s="4">
        <v>554.36609866186029</v>
      </c>
      <c r="E212" s="4">
        <v>1036.5870642493867</v>
      </c>
      <c r="F212" s="4">
        <v>571.89217290464114</v>
      </c>
      <c r="G212" s="4">
        <v>1451.1379310344828</v>
      </c>
      <c r="H212" s="4">
        <v>1513.0114942528735</v>
      </c>
      <c r="I212" s="4">
        <v>1269.3020833333333</v>
      </c>
      <c r="J212" s="4">
        <v>1178.382882882883</v>
      </c>
      <c r="P212" s="4">
        <f t="shared" si="49"/>
        <v>272.10345218085104</v>
      </c>
      <c r="Q212" s="4">
        <f t="shared" si="50"/>
        <v>1179.0344788536318</v>
      </c>
      <c r="R212" s="4">
        <f t="shared" si="51"/>
        <v>1240.9080420720225</v>
      </c>
      <c r="S212" s="4">
        <f t="shared" si="52"/>
        <v>997.19863115248222</v>
      </c>
      <c r="T212" s="4">
        <f t="shared" si="53"/>
        <v>906.27943070203196</v>
      </c>
      <c r="U212" s="2">
        <f t="shared" si="58"/>
        <v>653616.7442299074</v>
      </c>
      <c r="V212" s="2">
        <f t="shared" si="59"/>
        <v>709665.59655541275</v>
      </c>
      <c r="W212" s="2">
        <f t="shared" si="60"/>
        <v>552813.11474294902</v>
      </c>
      <c r="X212" s="2">
        <f t="shared" si="61"/>
        <v>518294.11288296618</v>
      </c>
      <c r="Y212" s="2">
        <f t="shared" si="54"/>
        <v>1.0328042301877718</v>
      </c>
      <c r="Z212" s="2">
        <f t="shared" si="55"/>
        <v>1.2943549121912039</v>
      </c>
      <c r="AA212" s="2">
        <f t="shared" si="56"/>
        <v>0.87352065021297398</v>
      </c>
      <c r="AB212" s="2">
        <f t="shared" si="57"/>
        <v>0.94531358745029315</v>
      </c>
    </row>
    <row r="213" spans="1:28" x14ac:dyDescent="0.35">
      <c r="A213" s="4">
        <v>209</v>
      </c>
      <c r="B213" s="4">
        <f t="shared" si="62"/>
        <v>103</v>
      </c>
      <c r="C213" s="4">
        <v>1017.7430808477906</v>
      </c>
      <c r="D213" s="4">
        <v>556.00188107322651</v>
      </c>
      <c r="E213" s="4">
        <v>1052.1783989763151</v>
      </c>
      <c r="F213" s="4">
        <v>576.92580703238355</v>
      </c>
      <c r="G213" s="4">
        <v>1288.9195402298851</v>
      </c>
      <c r="H213" s="4">
        <v>1397.6206896551723</v>
      </c>
      <c r="I213" s="4">
        <v>1373.5978835978835</v>
      </c>
      <c r="J213" s="4">
        <v>1285.0540540540539</v>
      </c>
      <c r="P213" s="4">
        <f t="shared" si="49"/>
        <v>272.10345218085104</v>
      </c>
      <c r="Q213" s="4">
        <f t="shared" si="50"/>
        <v>1016.8160880490341</v>
      </c>
      <c r="R213" s="4">
        <f t="shared" si="51"/>
        <v>1125.5172374743213</v>
      </c>
      <c r="S213" s="4">
        <f t="shared" si="52"/>
        <v>1101.4944314170325</v>
      </c>
      <c r="T213" s="4">
        <f t="shared" si="53"/>
        <v>1012.9506018732029</v>
      </c>
      <c r="U213" s="2">
        <f t="shared" si="58"/>
        <v>565351.65766078245</v>
      </c>
      <c r="V213" s="2">
        <f t="shared" si="59"/>
        <v>649339.94055873167</v>
      </c>
      <c r="W213" s="2">
        <f t="shared" si="60"/>
        <v>612432.97585955414</v>
      </c>
      <c r="X213" s="2">
        <f t="shared" si="61"/>
        <v>584397.34346963628</v>
      </c>
      <c r="Y213" s="2">
        <f t="shared" si="54"/>
        <v>0.893333270192878</v>
      </c>
      <c r="Z213" s="2">
        <f t="shared" si="55"/>
        <v>1.1843273026389576</v>
      </c>
      <c r="AA213" s="2">
        <f t="shared" si="56"/>
        <v>0.96772821956921162</v>
      </c>
      <c r="AB213" s="2">
        <f t="shared" si="57"/>
        <v>1.0658788813533115</v>
      </c>
    </row>
    <row r="214" spans="1:28" x14ac:dyDescent="0.35">
      <c r="A214" s="4">
        <v>210</v>
      </c>
      <c r="B214" s="4">
        <f t="shared" si="62"/>
        <v>103.5</v>
      </c>
      <c r="C214" s="4">
        <v>1012.4288942807278</v>
      </c>
      <c r="D214" s="4">
        <v>552.03185746599479</v>
      </c>
      <c r="E214" s="4">
        <v>1044.5888854020905</v>
      </c>
      <c r="F214" s="4">
        <v>575.26618973168172</v>
      </c>
      <c r="G214" s="4">
        <v>1315.1724137931035</v>
      </c>
      <c r="H214" s="4">
        <v>1496.2413793103449</v>
      </c>
      <c r="I214" s="4">
        <v>1385.4916201117319</v>
      </c>
      <c r="J214" s="4">
        <v>1154.1272727272728</v>
      </c>
      <c r="P214" s="4">
        <f t="shared" si="49"/>
        <v>272.10345218085104</v>
      </c>
      <c r="Q214" s="4">
        <f t="shared" si="50"/>
        <v>1043.0689616122525</v>
      </c>
      <c r="R214" s="4">
        <f t="shared" si="51"/>
        <v>1224.1379271294938</v>
      </c>
      <c r="S214" s="4">
        <f t="shared" si="52"/>
        <v>1113.3881679308809</v>
      </c>
      <c r="T214" s="4">
        <f t="shared" si="53"/>
        <v>882.0238205464218</v>
      </c>
      <c r="U214" s="2">
        <f t="shared" si="58"/>
        <v>575807.2963439381</v>
      </c>
      <c r="V214" s="2">
        <f t="shared" si="59"/>
        <v>704205.16104582301</v>
      </c>
      <c r="W214" s="2">
        <f t="shared" si="60"/>
        <v>614625.73842354515</v>
      </c>
      <c r="X214" s="2">
        <f t="shared" si="61"/>
        <v>507398.48249832069</v>
      </c>
      <c r="Y214" s="2">
        <f t="shared" si="54"/>
        <v>0.90985461539495205</v>
      </c>
      <c r="Z214" s="2">
        <f t="shared" si="55"/>
        <v>1.2843956559459437</v>
      </c>
      <c r="AA214" s="2">
        <f t="shared" si="56"/>
        <v>0.97119308559640549</v>
      </c>
      <c r="AB214" s="2">
        <f t="shared" si="57"/>
        <v>0.92544111120480776</v>
      </c>
    </row>
    <row r="215" spans="1:28" x14ac:dyDescent="0.35">
      <c r="A215" s="4">
        <v>211</v>
      </c>
      <c r="B215" s="4">
        <f t="shared" si="62"/>
        <v>104</v>
      </c>
      <c r="C215" s="4">
        <v>1018.3844481920913</v>
      </c>
      <c r="D215" s="4">
        <v>550.55835765963218</v>
      </c>
      <c r="E215" s="4">
        <v>1044.1765778236113</v>
      </c>
      <c r="F215" s="4">
        <v>576.80732734651735</v>
      </c>
      <c r="G215" s="4">
        <v>1424</v>
      </c>
      <c r="H215" s="4">
        <v>1352.5977011494253</v>
      </c>
      <c r="I215" s="4">
        <v>1394.5191256830601</v>
      </c>
      <c r="J215" s="4">
        <v>1216.9506726457398</v>
      </c>
      <c r="P215" s="4">
        <f t="shared" si="49"/>
        <v>272.10345218085104</v>
      </c>
      <c r="Q215" s="4">
        <f t="shared" si="50"/>
        <v>1151.896547819149</v>
      </c>
      <c r="R215" s="4">
        <f t="shared" si="51"/>
        <v>1080.4942489685743</v>
      </c>
      <c r="S215" s="4">
        <f t="shared" si="52"/>
        <v>1122.4156735022091</v>
      </c>
      <c r="T215" s="4">
        <f t="shared" si="53"/>
        <v>944.84722046488878</v>
      </c>
      <c r="U215" s="2">
        <f t="shared" si="58"/>
        <v>634186.27156111063</v>
      </c>
      <c r="V215" s="2">
        <f t="shared" si="59"/>
        <v>623236.99996084592</v>
      </c>
      <c r="W215" s="2">
        <f t="shared" si="60"/>
        <v>617955.32981480611</v>
      </c>
      <c r="X215" s="2">
        <f t="shared" si="61"/>
        <v>544994.79998713813</v>
      </c>
      <c r="Y215" s="2">
        <f t="shared" si="54"/>
        <v>1.002101414594323</v>
      </c>
      <c r="Z215" s="2">
        <f t="shared" si="55"/>
        <v>1.136718302640223</v>
      </c>
      <c r="AA215" s="2">
        <f t="shared" si="56"/>
        <v>0.97645429731420308</v>
      </c>
      <c r="AB215" s="2">
        <f t="shared" si="57"/>
        <v>0.99401281379001427</v>
      </c>
    </row>
    <row r="216" spans="1:28" x14ac:dyDescent="0.35">
      <c r="A216" s="4">
        <v>212</v>
      </c>
      <c r="B216" s="4">
        <f t="shared" si="62"/>
        <v>104.5</v>
      </c>
      <c r="C216" s="4">
        <v>1024.0804010355234</v>
      </c>
      <c r="D216" s="4">
        <v>554.36745678045531</v>
      </c>
      <c r="E216" s="4">
        <v>1044.1460365215019</v>
      </c>
      <c r="F216" s="4">
        <v>577.20142173626141</v>
      </c>
      <c r="G216" s="4">
        <v>1494.9540229885058</v>
      </c>
      <c r="H216" s="4">
        <v>1335.6436781609195</v>
      </c>
      <c r="I216" s="4">
        <v>1380.2824858757062</v>
      </c>
      <c r="J216" s="4">
        <v>1242.8590909090908</v>
      </c>
      <c r="P216" s="4">
        <f t="shared" si="49"/>
        <v>272.10345218085104</v>
      </c>
      <c r="Q216" s="4">
        <f t="shared" si="50"/>
        <v>1222.8505708076548</v>
      </c>
      <c r="R216" s="4">
        <f t="shared" si="51"/>
        <v>1063.5402259800685</v>
      </c>
      <c r="S216" s="4">
        <f t="shared" si="52"/>
        <v>1108.1790336948552</v>
      </c>
      <c r="T216" s="4">
        <f t="shared" si="53"/>
        <v>970.75563872823977</v>
      </c>
      <c r="U216" s="2">
        <f t="shared" si="58"/>
        <v>677908.56096116768</v>
      </c>
      <c r="V216" s="2">
        <f t="shared" si="59"/>
        <v>613876.93050940032</v>
      </c>
      <c r="W216" s="2">
        <f t="shared" si="60"/>
        <v>614338.39256683935</v>
      </c>
      <c r="X216" s="2">
        <f t="shared" si="61"/>
        <v>560321.53483243252</v>
      </c>
      <c r="Y216" s="2">
        <f t="shared" si="54"/>
        <v>1.0711886371058523</v>
      </c>
      <c r="Z216" s="2">
        <f t="shared" si="55"/>
        <v>1.1196465269592055</v>
      </c>
      <c r="AA216" s="2">
        <f t="shared" si="56"/>
        <v>0.9707390396758373</v>
      </c>
      <c r="AB216" s="2">
        <f t="shared" si="57"/>
        <v>1.0219671554280338</v>
      </c>
    </row>
    <row r="217" spans="1:28" x14ac:dyDescent="0.35">
      <c r="A217" s="4">
        <v>213</v>
      </c>
      <c r="B217" s="4">
        <f t="shared" si="62"/>
        <v>105</v>
      </c>
      <c r="C217" s="4">
        <v>1012.4288942807278</v>
      </c>
      <c r="D217" s="4">
        <v>549.10990395526096</v>
      </c>
      <c r="E217" s="4">
        <v>1049.6434709012219</v>
      </c>
      <c r="F217" s="4">
        <v>578.66623680757664</v>
      </c>
      <c r="G217" s="4">
        <v>1416.6666666666667</v>
      </c>
      <c r="H217" s="4">
        <v>1343.6206896551723</v>
      </c>
      <c r="I217" s="4">
        <v>1440.9887640449438</v>
      </c>
      <c r="J217" s="4">
        <v>1146.788990825688</v>
      </c>
      <c r="P217" s="4">
        <f t="shared" si="49"/>
        <v>272.10345218085104</v>
      </c>
      <c r="Q217" s="4">
        <f t="shared" si="50"/>
        <v>1144.5632144858157</v>
      </c>
      <c r="R217" s="4">
        <f t="shared" si="51"/>
        <v>1071.5172374743213</v>
      </c>
      <c r="S217" s="4">
        <f t="shared" si="52"/>
        <v>1168.8853118640927</v>
      </c>
      <c r="T217" s="4">
        <f t="shared" si="53"/>
        <v>874.68553864483692</v>
      </c>
      <c r="U217" s="2">
        <f t="shared" si="58"/>
        <v>628490.99677703099</v>
      </c>
      <c r="V217" s="2">
        <f t="shared" si="59"/>
        <v>620050.84748371597</v>
      </c>
      <c r="W217" s="2">
        <f t="shared" si="60"/>
        <v>641846.50133240724</v>
      </c>
      <c r="X217" s="2">
        <f t="shared" si="61"/>
        <v>506150.98903761595</v>
      </c>
      <c r="Y217" s="2">
        <f t="shared" si="54"/>
        <v>0.99310209818909623</v>
      </c>
      <c r="Z217" s="2">
        <f t="shared" si="55"/>
        <v>1.1309070978561944</v>
      </c>
      <c r="AA217" s="2">
        <f t="shared" si="56"/>
        <v>1.0142056297660547</v>
      </c>
      <c r="AB217" s="2">
        <f t="shared" si="57"/>
        <v>0.92316581521099461</v>
      </c>
    </row>
    <row r="218" spans="1:28" x14ac:dyDescent="0.35">
      <c r="A218" s="4">
        <v>214</v>
      </c>
      <c r="B218" s="4">
        <f t="shared" si="62"/>
        <v>105.5</v>
      </c>
      <c r="C218" s="4">
        <v>1013.177156182412</v>
      </c>
      <c r="D218" s="4">
        <v>547.80156764675996</v>
      </c>
      <c r="E218" s="4">
        <v>1045.1997114442815</v>
      </c>
      <c r="F218" s="4">
        <v>574.74487083970621</v>
      </c>
      <c r="G218" s="4">
        <v>1420.0689655172414</v>
      </c>
      <c r="H218" s="4">
        <v>1333.183908045977</v>
      </c>
      <c r="I218" s="4">
        <v>1368.5207100591715</v>
      </c>
      <c r="J218" s="4">
        <v>1253.8644859813085</v>
      </c>
      <c r="P218" s="4">
        <f t="shared" si="49"/>
        <v>272.10345218085104</v>
      </c>
      <c r="Q218" s="4">
        <f t="shared" si="50"/>
        <v>1147.9655133363904</v>
      </c>
      <c r="R218" s="4">
        <f t="shared" si="51"/>
        <v>1061.0804558651259</v>
      </c>
      <c r="S218" s="4">
        <f t="shared" si="52"/>
        <v>1096.4172578783205</v>
      </c>
      <c r="T218" s="4">
        <f t="shared" si="53"/>
        <v>981.76103380045743</v>
      </c>
      <c r="U218" s="2">
        <f t="shared" si="58"/>
        <v>628857.30781009211</v>
      </c>
      <c r="V218" s="2">
        <f t="shared" si="59"/>
        <v>609850.54955673835</v>
      </c>
      <c r="W218" s="2">
        <f t="shared" si="60"/>
        <v>600619.09266070579</v>
      </c>
      <c r="X218" s="2">
        <f t="shared" si="61"/>
        <v>564262.11856710038</v>
      </c>
      <c r="Y218" s="2">
        <f t="shared" si="54"/>
        <v>0.99368091993417818</v>
      </c>
      <c r="Z218" s="2">
        <f t="shared" si="55"/>
        <v>1.112302834395092</v>
      </c>
      <c r="AA218" s="2">
        <f t="shared" si="56"/>
        <v>0.9490606614773659</v>
      </c>
      <c r="AB218" s="2">
        <f t="shared" si="57"/>
        <v>1.0291543629503161</v>
      </c>
    </row>
    <row r="219" spans="1:28" x14ac:dyDescent="0.35">
      <c r="A219" s="4">
        <v>215</v>
      </c>
      <c r="B219" s="4">
        <f t="shared" si="62"/>
        <v>106</v>
      </c>
      <c r="C219" s="4">
        <v>1018.4302601452556</v>
      </c>
      <c r="D219" s="4">
        <v>550.56457295455971</v>
      </c>
      <c r="E219" s="4">
        <v>1042.0692279780519</v>
      </c>
      <c r="F219" s="4">
        <v>576.03564253512388</v>
      </c>
      <c r="G219" s="4">
        <v>1360.2528735632184</v>
      </c>
      <c r="H219" s="4">
        <v>1323.83908045977</v>
      </c>
      <c r="I219" s="4">
        <v>1299.2471264367816</v>
      </c>
      <c r="J219" s="4">
        <v>1220.7671232876712</v>
      </c>
      <c r="P219" s="4">
        <f t="shared" si="49"/>
        <v>272.10345218085104</v>
      </c>
      <c r="Q219" s="4">
        <f t="shared" si="50"/>
        <v>1088.1494213823673</v>
      </c>
      <c r="R219" s="4">
        <f t="shared" si="51"/>
        <v>1051.735628278919</v>
      </c>
      <c r="S219" s="4">
        <f t="shared" si="52"/>
        <v>1027.1436742559306</v>
      </c>
      <c r="T219" s="4">
        <f t="shared" si="53"/>
        <v>948.66367110682017</v>
      </c>
      <c r="U219" s="2">
        <f t="shared" si="58"/>
        <v>599096.52149413433</v>
      </c>
      <c r="V219" s="2">
        <f t="shared" si="59"/>
        <v>605837.20841272932</v>
      </c>
      <c r="W219" s="2">
        <f t="shared" si="60"/>
        <v>565508.91837969376</v>
      </c>
      <c r="X219" s="2">
        <f t="shared" si="61"/>
        <v>546464.08733574662</v>
      </c>
      <c r="Y219" s="2">
        <f t="shared" si="54"/>
        <v>0.94665478990892915</v>
      </c>
      <c r="Z219" s="2">
        <f t="shared" si="55"/>
        <v>1.1049829250613703</v>
      </c>
      <c r="AA219" s="2">
        <f t="shared" si="56"/>
        <v>0.89358176372852838</v>
      </c>
      <c r="AB219" s="2">
        <f t="shared" si="57"/>
        <v>0.99669263835291078</v>
      </c>
    </row>
    <row r="220" spans="1:28" x14ac:dyDescent="0.35">
      <c r="A220" s="4">
        <v>216</v>
      </c>
      <c r="B220" s="4">
        <f t="shared" si="62"/>
        <v>106.5</v>
      </c>
      <c r="C220" s="4">
        <v>1017.9568699625574</v>
      </c>
      <c r="D220" s="4">
        <v>549.16873157084308</v>
      </c>
      <c r="E220" s="4">
        <v>1059.615206039992</v>
      </c>
      <c r="F220" s="4">
        <v>581.33748118217181</v>
      </c>
      <c r="G220" s="4">
        <v>1402.2068965517242</v>
      </c>
      <c r="H220" s="4">
        <v>1304.83908045977</v>
      </c>
      <c r="I220" s="4">
        <v>1381.0877192982457</v>
      </c>
      <c r="J220" s="4">
        <v>1216.9324324324325</v>
      </c>
      <c r="P220" s="4">
        <f t="shared" si="49"/>
        <v>272.10345218085104</v>
      </c>
      <c r="Q220" s="4">
        <f t="shared" si="50"/>
        <v>1130.1034443708731</v>
      </c>
      <c r="R220" s="4">
        <f t="shared" si="51"/>
        <v>1032.735628278919</v>
      </c>
      <c r="S220" s="4">
        <f t="shared" si="52"/>
        <v>1108.9842671173947</v>
      </c>
      <c r="T220" s="4">
        <f t="shared" si="53"/>
        <v>944.82898025158147</v>
      </c>
      <c r="U220" s="2">
        <f t="shared" si="58"/>
        <v>620617.4750889932</v>
      </c>
      <c r="V220" s="2">
        <f t="shared" si="59"/>
        <v>600367.92887075443</v>
      </c>
      <c r="W220" s="2">
        <f t="shared" si="60"/>
        <v>609019.48330488068</v>
      </c>
      <c r="X220" s="2">
        <f t="shared" si="61"/>
        <v>549264.49952737428</v>
      </c>
      <c r="Y220" s="2">
        <f t="shared" si="54"/>
        <v>0.98066085249325419</v>
      </c>
      <c r="Z220" s="2">
        <f t="shared" si="55"/>
        <v>1.0950075382374027</v>
      </c>
      <c r="AA220" s="2">
        <f t="shared" si="56"/>
        <v>0.96233443248939166</v>
      </c>
      <c r="AB220" s="2">
        <f t="shared" si="57"/>
        <v>1.0018002936964798</v>
      </c>
    </row>
    <row r="221" spans="1:28" x14ac:dyDescent="0.35">
      <c r="A221" s="4">
        <v>217</v>
      </c>
      <c r="B221" s="4">
        <f t="shared" si="62"/>
        <v>107</v>
      </c>
      <c r="C221" s="4">
        <v>1006.1221153951045</v>
      </c>
      <c r="D221" s="4">
        <v>542.91157409678146</v>
      </c>
      <c r="E221" s="4">
        <v>1039.1372629755347</v>
      </c>
      <c r="F221" s="4">
        <v>576.11998090591806</v>
      </c>
      <c r="G221" s="4">
        <v>1503.1264367816093</v>
      </c>
      <c r="H221" s="4">
        <v>1260.2758620689656</v>
      </c>
      <c r="I221" s="4">
        <v>1426.5459770114942</v>
      </c>
      <c r="J221" s="4">
        <v>1276.752336448598</v>
      </c>
      <c r="P221" s="4">
        <f t="shared" si="49"/>
        <v>272.10345218085104</v>
      </c>
      <c r="Q221" s="4">
        <f t="shared" si="50"/>
        <v>1231.0229846007583</v>
      </c>
      <c r="R221" s="4">
        <f t="shared" si="51"/>
        <v>988.17240988811454</v>
      </c>
      <c r="S221" s="4">
        <f t="shared" si="52"/>
        <v>1154.4425248306432</v>
      </c>
      <c r="T221" s="4">
        <f t="shared" si="53"/>
        <v>1004.648884267747</v>
      </c>
      <c r="U221" s="2">
        <f t="shared" si="58"/>
        <v>668336.62631891563</v>
      </c>
      <c r="V221" s="2">
        <f t="shared" si="59"/>
        <v>569305.86991649563</v>
      </c>
      <c r="W221" s="2">
        <f t="shared" si="60"/>
        <v>626760.20836006722</v>
      </c>
      <c r="X221" s="2">
        <f t="shared" si="61"/>
        <v>578798.29602148628</v>
      </c>
      <c r="Y221" s="2">
        <f t="shared" si="54"/>
        <v>1.0560636656652163</v>
      </c>
      <c r="Z221" s="2">
        <f t="shared" si="55"/>
        <v>1.0383536314038644</v>
      </c>
      <c r="AA221" s="2">
        <f t="shared" si="56"/>
        <v>0.99036721476638601</v>
      </c>
      <c r="AB221" s="2">
        <f t="shared" si="57"/>
        <v>1.0556668116076724</v>
      </c>
    </row>
    <row r="222" spans="1:28" x14ac:dyDescent="0.35">
      <c r="A222" s="4">
        <v>218</v>
      </c>
      <c r="B222" s="4">
        <f t="shared" si="62"/>
        <v>107.5</v>
      </c>
      <c r="C222" s="4">
        <v>1008.9013738870741</v>
      </c>
      <c r="D222" s="4">
        <v>546.4938210174073</v>
      </c>
      <c r="E222" s="4">
        <v>1043.9780593598991</v>
      </c>
      <c r="F222" s="4">
        <v>577.9498426558788</v>
      </c>
      <c r="G222" s="4">
        <v>1260.344827586207</v>
      </c>
      <c r="H222" s="4">
        <v>1188.3218390804598</v>
      </c>
      <c r="I222" s="4">
        <v>1478.9392265193371</v>
      </c>
      <c r="J222" s="4">
        <v>1224.0590909090909</v>
      </c>
      <c r="P222" s="4">
        <f t="shared" si="49"/>
        <v>272.10345218085104</v>
      </c>
      <c r="Q222" s="4">
        <f t="shared" si="50"/>
        <v>988.24137540535594</v>
      </c>
      <c r="R222" s="4">
        <f t="shared" si="51"/>
        <v>916.21838689960873</v>
      </c>
      <c r="S222" s="4">
        <f t="shared" si="52"/>
        <v>1206.8357743384861</v>
      </c>
      <c r="T222" s="4">
        <f t="shared" si="53"/>
        <v>951.95563872823982</v>
      </c>
      <c r="U222" s="2">
        <f t="shared" si="58"/>
        <v>540067.80533277104</v>
      </c>
      <c r="V222" s="2">
        <f t="shared" si="59"/>
        <v>529528.27254705189</v>
      </c>
      <c r="W222" s="2">
        <f t="shared" si="60"/>
        <v>659528.29365874082</v>
      </c>
      <c r="X222" s="2">
        <f t="shared" si="61"/>
        <v>550182.61161836283</v>
      </c>
      <c r="Y222" s="2">
        <f t="shared" si="54"/>
        <v>0.85338131077577373</v>
      </c>
      <c r="Z222" s="2">
        <f t="shared" si="55"/>
        <v>0.96580350525965142</v>
      </c>
      <c r="AA222" s="2">
        <f t="shared" si="56"/>
        <v>1.0421452902370469</v>
      </c>
      <c r="AB222" s="2">
        <f t="shared" si="57"/>
        <v>1.0034748329452208</v>
      </c>
    </row>
    <row r="223" spans="1:28" x14ac:dyDescent="0.35">
      <c r="A223" s="4">
        <v>219</v>
      </c>
      <c r="B223" s="4">
        <f t="shared" si="62"/>
        <v>108</v>
      </c>
      <c r="C223" s="4">
        <v>1023.7139054102088</v>
      </c>
      <c r="D223" s="4">
        <v>549.21663386025728</v>
      </c>
      <c r="E223" s="4">
        <v>1051.6439261893979</v>
      </c>
      <c r="F223" s="4">
        <v>575.76661645055549</v>
      </c>
      <c r="G223" s="4">
        <v>1311.0689655172414</v>
      </c>
      <c r="H223" s="4">
        <v>1258.4252873563219</v>
      </c>
      <c r="I223" s="4">
        <v>1364.92</v>
      </c>
      <c r="J223" s="4">
        <v>1234.7668161434979</v>
      </c>
      <c r="P223" s="4">
        <f t="shared" si="49"/>
        <v>272.10345218085104</v>
      </c>
      <c r="Q223" s="4">
        <f t="shared" si="50"/>
        <v>1038.9655133363904</v>
      </c>
      <c r="R223" s="4">
        <f t="shared" si="51"/>
        <v>986.32183517547082</v>
      </c>
      <c r="S223" s="4">
        <f t="shared" si="52"/>
        <v>1092.816547819149</v>
      </c>
      <c r="T223" s="4">
        <f t="shared" si="53"/>
        <v>962.66336396264683</v>
      </c>
      <c r="U223" s="2">
        <f t="shared" si="58"/>
        <v>570617.14193150657</v>
      </c>
      <c r="V223" s="2">
        <f t="shared" si="59"/>
        <v>567891.18577028334</v>
      </c>
      <c r="W223" s="2">
        <f t="shared" si="60"/>
        <v>600193.02582001989</v>
      </c>
      <c r="X223" s="2">
        <f t="shared" si="61"/>
        <v>554269.42784968275</v>
      </c>
      <c r="Y223" s="2">
        <f t="shared" si="54"/>
        <v>0.90165345855524681</v>
      </c>
      <c r="Z223" s="2">
        <f t="shared" si="55"/>
        <v>1.0357733973010184</v>
      </c>
      <c r="AA223" s="2">
        <f t="shared" si="56"/>
        <v>0.94838741734877252</v>
      </c>
      <c r="AB223" s="2">
        <f t="shared" si="57"/>
        <v>1.0109287530590143</v>
      </c>
    </row>
    <row r="224" spans="1:28" x14ac:dyDescent="0.35">
      <c r="A224" s="4">
        <v>220</v>
      </c>
      <c r="B224" s="4">
        <f t="shared" si="62"/>
        <v>108.5</v>
      </c>
      <c r="C224" s="4">
        <v>1022.1715696536762</v>
      </c>
      <c r="D224" s="4">
        <v>550.72967716299991</v>
      </c>
      <c r="E224" s="4">
        <v>1050.0252371775914</v>
      </c>
      <c r="F224" s="4">
        <v>574.36803480016567</v>
      </c>
      <c r="G224" s="4">
        <v>1350.7931034482758</v>
      </c>
      <c r="H224" s="4">
        <v>1320.2413793103449</v>
      </c>
      <c r="I224" s="4">
        <v>1358.1620111731843</v>
      </c>
      <c r="J224" s="4">
        <v>1234.5255813953488</v>
      </c>
      <c r="P224" s="4">
        <f t="shared" si="49"/>
        <v>272.10345218085104</v>
      </c>
      <c r="Q224" s="4">
        <f t="shared" si="50"/>
        <v>1078.6896512674248</v>
      </c>
      <c r="R224" s="4">
        <f t="shared" si="51"/>
        <v>1048.1379271294938</v>
      </c>
      <c r="S224" s="4">
        <f t="shared" si="52"/>
        <v>1086.0585589923332</v>
      </c>
      <c r="T224" s="4">
        <f t="shared" si="53"/>
        <v>962.42212921449777</v>
      </c>
      <c r="U224" s="2">
        <f t="shared" si="58"/>
        <v>594066.40340157785</v>
      </c>
      <c r="V224" s="2">
        <f t="shared" si="59"/>
        <v>602016.92140488664</v>
      </c>
      <c r="W224" s="2">
        <f t="shared" si="60"/>
        <v>598124.6795739606</v>
      </c>
      <c r="X224" s="2">
        <f t="shared" si="61"/>
        <v>552784.50700512226</v>
      </c>
      <c r="Y224" s="2">
        <f t="shared" si="54"/>
        <v>0.93870651243562597</v>
      </c>
      <c r="Z224" s="2">
        <f t="shared" si="55"/>
        <v>1.0980151260323874</v>
      </c>
      <c r="AA224" s="2">
        <f t="shared" si="56"/>
        <v>0.94511914619250048</v>
      </c>
      <c r="AB224" s="2">
        <f t="shared" si="57"/>
        <v>1.0082204146546996</v>
      </c>
    </row>
    <row r="225" spans="1:28" x14ac:dyDescent="0.35">
      <c r="A225" s="4">
        <v>221</v>
      </c>
      <c r="B225" s="4">
        <f t="shared" si="62"/>
        <v>109</v>
      </c>
      <c r="C225" s="4">
        <v>1020.4459860844863</v>
      </c>
      <c r="D225" s="4">
        <v>551.84598846077984</v>
      </c>
      <c r="E225" s="4">
        <v>1037.1520783384135</v>
      </c>
      <c r="F225" s="4">
        <v>572.67090005879709</v>
      </c>
      <c r="G225" s="4">
        <v>1292.2643678160919</v>
      </c>
      <c r="H225" s="4">
        <v>1265.2758620689656</v>
      </c>
      <c r="I225" s="4">
        <v>1333.2349726775956</v>
      </c>
      <c r="J225" s="4">
        <v>1293.3162790697675</v>
      </c>
      <c r="P225" s="4">
        <f t="shared" si="49"/>
        <v>272.10345218085104</v>
      </c>
      <c r="Q225" s="4">
        <f t="shared" si="50"/>
        <v>1020.1609156352408</v>
      </c>
      <c r="R225" s="4">
        <f t="shared" si="51"/>
        <v>993.17240988811454</v>
      </c>
      <c r="S225" s="4">
        <f t="shared" si="52"/>
        <v>1061.1315204967445</v>
      </c>
      <c r="T225" s="4">
        <f t="shared" si="53"/>
        <v>1021.2128268889164</v>
      </c>
      <c r="U225" s="2">
        <f t="shared" si="58"/>
        <v>562971.70887778373</v>
      </c>
      <c r="V225" s="2">
        <f t="shared" si="59"/>
        <v>568760.93788419105</v>
      </c>
      <c r="W225" s="2">
        <f t="shared" si="60"/>
        <v>585581.17281541624</v>
      </c>
      <c r="X225" s="2">
        <f t="shared" si="61"/>
        <v>584818.86872606433</v>
      </c>
      <c r="Y225" s="2">
        <f t="shared" si="54"/>
        <v>0.88957262422961192</v>
      </c>
      <c r="Z225" s="2">
        <f t="shared" si="55"/>
        <v>1.0373597330716819</v>
      </c>
      <c r="AA225" s="2">
        <f t="shared" si="56"/>
        <v>0.92529868266248927</v>
      </c>
      <c r="AB225" s="2">
        <f t="shared" si="57"/>
        <v>1.0666476987920019</v>
      </c>
    </row>
    <row r="226" spans="1:28" x14ac:dyDescent="0.35">
      <c r="A226" s="4">
        <v>222</v>
      </c>
      <c r="B226" s="4">
        <f t="shared" si="62"/>
        <v>109.5</v>
      </c>
      <c r="C226" s="4">
        <v>1013.4672985524528</v>
      </c>
      <c r="D226" s="4">
        <v>549.41777034071208</v>
      </c>
      <c r="E226" s="4">
        <v>1050.3001088965773</v>
      </c>
      <c r="F226" s="4">
        <v>575.60269095683623</v>
      </c>
      <c r="G226" s="4">
        <v>1258.5057471264367</v>
      </c>
      <c r="H226" s="4">
        <v>1298.8505747126437</v>
      </c>
      <c r="I226" s="4">
        <v>1375.5771428571429</v>
      </c>
      <c r="J226" s="4">
        <v>1229.3669724770641</v>
      </c>
      <c r="P226" s="4">
        <f t="shared" si="49"/>
        <v>272.10345218085104</v>
      </c>
      <c r="Q226" s="4">
        <f t="shared" si="50"/>
        <v>986.40229494558571</v>
      </c>
      <c r="R226" s="4">
        <f t="shared" si="51"/>
        <v>1026.7471225317927</v>
      </c>
      <c r="S226" s="4">
        <f t="shared" si="52"/>
        <v>1103.4736906762919</v>
      </c>
      <c r="T226" s="4">
        <f t="shared" si="53"/>
        <v>957.26352029621307</v>
      </c>
      <c r="U226" s="2">
        <f t="shared" si="58"/>
        <v>541946.9495479652</v>
      </c>
      <c r="V226" s="2">
        <f t="shared" si="59"/>
        <v>590998.40666148835</v>
      </c>
      <c r="W226" s="2">
        <f t="shared" si="60"/>
        <v>606268.05476100487</v>
      </c>
      <c r="X226" s="2">
        <f t="shared" si="61"/>
        <v>551003.45823731425</v>
      </c>
      <c r="Y226" s="2">
        <f t="shared" si="54"/>
        <v>0.85635061673636692</v>
      </c>
      <c r="Z226" s="2">
        <f t="shared" si="55"/>
        <v>1.0779185217269325</v>
      </c>
      <c r="AA226" s="2">
        <f t="shared" si="56"/>
        <v>0.95798679748116922</v>
      </c>
      <c r="AB226" s="2">
        <f t="shared" si="57"/>
        <v>1.004971970270959</v>
      </c>
    </row>
    <row r="227" spans="1:28" x14ac:dyDescent="0.35">
      <c r="A227" s="4">
        <v>223</v>
      </c>
      <c r="B227" s="4">
        <f t="shared" si="62"/>
        <v>110</v>
      </c>
      <c r="C227" s="4">
        <v>1018.674590562132</v>
      </c>
      <c r="D227" s="4">
        <v>552.49289241597046</v>
      </c>
      <c r="E227" s="4">
        <v>1052.040963116822</v>
      </c>
      <c r="F227" s="4">
        <v>575.43427208576884</v>
      </c>
      <c r="G227" s="4">
        <v>1185.2413793103449</v>
      </c>
      <c r="H227" s="4">
        <v>1297.2183908045977</v>
      </c>
      <c r="I227" s="4">
        <v>1305.2252747252746</v>
      </c>
      <c r="J227" s="4">
        <v>1201.4178403755868</v>
      </c>
      <c r="P227" s="4">
        <f t="shared" si="49"/>
        <v>272.10345218085104</v>
      </c>
      <c r="Q227" s="4">
        <f t="shared" si="50"/>
        <v>913.13792712949385</v>
      </c>
      <c r="R227" s="4">
        <f t="shared" si="51"/>
        <v>1025.1149386237466</v>
      </c>
      <c r="S227" s="4">
        <f t="shared" si="52"/>
        <v>1033.1218225444236</v>
      </c>
      <c r="T227" s="4">
        <f t="shared" si="53"/>
        <v>929.31438819473578</v>
      </c>
      <c r="U227" s="2">
        <f t="shared" si="58"/>
        <v>504502.2145344977</v>
      </c>
      <c r="V227" s="2">
        <f t="shared" si="59"/>
        <v>589886.26851120323</v>
      </c>
      <c r="W227" s="2">
        <f t="shared" si="60"/>
        <v>570792.46395562752</v>
      </c>
      <c r="X227" s="2">
        <f t="shared" si="61"/>
        <v>534759.34850966942</v>
      </c>
      <c r="Y227" s="2">
        <f t="shared" si="54"/>
        <v>0.79718279237817347</v>
      </c>
      <c r="Z227" s="2">
        <f t="shared" si="55"/>
        <v>1.0758900994885658</v>
      </c>
      <c r="AA227" s="2">
        <f t="shared" si="56"/>
        <v>0.90193049143384996</v>
      </c>
      <c r="AB227" s="2">
        <f t="shared" si="57"/>
        <v>0.97534443397470239</v>
      </c>
    </row>
    <row r="228" spans="1:28" x14ac:dyDescent="0.35">
      <c r="A228" s="4">
        <v>224</v>
      </c>
      <c r="B228" s="4">
        <f t="shared" si="62"/>
        <v>110.5</v>
      </c>
      <c r="C228" s="4">
        <v>1031.5630200523647</v>
      </c>
      <c r="D228" s="4">
        <v>558.74060204477541</v>
      </c>
      <c r="E228" s="4">
        <v>1055.61429546364</v>
      </c>
      <c r="F228" s="4">
        <v>576.35971161185137</v>
      </c>
      <c r="G228" s="4">
        <v>1116.528735632184</v>
      </c>
      <c r="H228" s="4">
        <v>1288.1379310344828</v>
      </c>
      <c r="I228" s="4">
        <v>1161.7748691099475</v>
      </c>
      <c r="J228" s="4">
        <v>1167.304761904762</v>
      </c>
      <c r="P228" s="4">
        <f t="shared" si="49"/>
        <v>272.10345218085104</v>
      </c>
      <c r="Q228" s="4">
        <f t="shared" si="50"/>
        <v>844.42528345133292</v>
      </c>
      <c r="R228" s="4">
        <f t="shared" si="51"/>
        <v>1016.0344788536318</v>
      </c>
      <c r="S228" s="4">
        <f t="shared" si="52"/>
        <v>889.67141692909649</v>
      </c>
      <c r="T228" s="4">
        <f t="shared" si="53"/>
        <v>895.20130972391098</v>
      </c>
      <c r="U228" s="2">
        <f t="shared" si="58"/>
        <v>471814.69125742791</v>
      </c>
      <c r="V228" s="2">
        <f t="shared" si="59"/>
        <v>585601.33921977691</v>
      </c>
      <c r="W228" s="2">
        <f t="shared" si="60"/>
        <v>497095.54311699176</v>
      </c>
      <c r="X228" s="2">
        <f t="shared" si="61"/>
        <v>515957.96870702499</v>
      </c>
      <c r="Y228" s="2">
        <f t="shared" si="54"/>
        <v>0.74553201596684571</v>
      </c>
      <c r="Z228" s="2">
        <f t="shared" si="55"/>
        <v>1.068074842128381</v>
      </c>
      <c r="AA228" s="2">
        <f t="shared" si="56"/>
        <v>0.78547923423168842</v>
      </c>
      <c r="AB228" s="2">
        <f t="shared" si="57"/>
        <v>0.94105270781290717</v>
      </c>
    </row>
    <row r="229" spans="1:28" x14ac:dyDescent="0.35">
      <c r="A229" s="4">
        <v>225</v>
      </c>
      <c r="B229" s="4">
        <f t="shared" si="62"/>
        <v>111</v>
      </c>
      <c r="C229" s="4">
        <v>1030.6925929422423</v>
      </c>
      <c r="D229" s="4">
        <v>556.96899849610566</v>
      </c>
      <c r="E229" s="4">
        <v>1060.1344081758543</v>
      </c>
      <c r="F229" s="4">
        <v>577.36235772447242</v>
      </c>
      <c r="G229" s="4">
        <v>1306.7586206896551</v>
      </c>
      <c r="H229" s="4">
        <v>1353.2643678160919</v>
      </c>
      <c r="I229" s="4">
        <v>1214.0489130434783</v>
      </c>
      <c r="J229" s="4">
        <v>1215.5188679245282</v>
      </c>
      <c r="P229" s="4">
        <f t="shared" si="49"/>
        <v>272.10345218085104</v>
      </c>
      <c r="Q229" s="4">
        <f t="shared" si="50"/>
        <v>1034.6551685088041</v>
      </c>
      <c r="R229" s="4">
        <f t="shared" si="51"/>
        <v>1081.1609156352408</v>
      </c>
      <c r="S229" s="4">
        <f t="shared" si="52"/>
        <v>941.94546086262721</v>
      </c>
      <c r="T229" s="4">
        <f t="shared" si="53"/>
        <v>943.41541574367716</v>
      </c>
      <c r="U229" s="2">
        <f t="shared" si="58"/>
        <v>576270.85299316805</v>
      </c>
      <c r="V229" s="2">
        <f t="shared" si="59"/>
        <v>624221.61533071205</v>
      </c>
      <c r="W229" s="2">
        <f t="shared" si="60"/>
        <v>524634.41997461021</v>
      </c>
      <c r="X229" s="2">
        <f t="shared" si="61"/>
        <v>544692.54874738283</v>
      </c>
      <c r="Y229" s="2">
        <f t="shared" si="54"/>
        <v>0.91058709857027287</v>
      </c>
      <c r="Z229" s="2">
        <f t="shared" si="55"/>
        <v>1.1385141368285945</v>
      </c>
      <c r="AA229" s="2">
        <f t="shared" si="56"/>
        <v>0.82899444213334517</v>
      </c>
      <c r="AB229" s="2">
        <f t="shared" si="57"/>
        <v>0.99346153952958505</v>
      </c>
    </row>
    <row r="230" spans="1:28" x14ac:dyDescent="0.35">
      <c r="A230" s="4">
        <v>226</v>
      </c>
      <c r="B230" s="4">
        <f t="shared" si="62"/>
        <v>111.5</v>
      </c>
      <c r="C230" s="4">
        <v>1023.9887771291948</v>
      </c>
      <c r="D230" s="4">
        <v>550.266654052018</v>
      </c>
      <c r="E230" s="4">
        <v>1051.1552653556448</v>
      </c>
      <c r="F230" s="4">
        <v>577.101996378178</v>
      </c>
      <c r="G230" s="4">
        <v>1318.9540229885058</v>
      </c>
      <c r="H230" s="4">
        <v>1332.632183908046</v>
      </c>
      <c r="I230" s="4">
        <v>1212.1647727272727</v>
      </c>
      <c r="J230" s="4">
        <v>1223.6401869158879</v>
      </c>
      <c r="P230" s="4">
        <f t="shared" si="49"/>
        <v>272.10345218085104</v>
      </c>
      <c r="Q230" s="4">
        <f t="shared" si="50"/>
        <v>1046.8505708076548</v>
      </c>
      <c r="R230" s="4">
        <f t="shared" si="51"/>
        <v>1060.528731727195</v>
      </c>
      <c r="S230" s="4">
        <f t="shared" si="52"/>
        <v>940.06132054642171</v>
      </c>
      <c r="T230" s="4">
        <f t="shared" si="53"/>
        <v>951.53673473503682</v>
      </c>
      <c r="U230" s="2">
        <f t="shared" si="58"/>
        <v>576046.96089077333</v>
      </c>
      <c r="V230" s="2">
        <f t="shared" si="59"/>
        <v>612033.24829618144</v>
      </c>
      <c r="W230" s="2">
        <f t="shared" si="60"/>
        <v>517284.39746080106</v>
      </c>
      <c r="X230" s="2">
        <f t="shared" si="61"/>
        <v>549133.74924276257</v>
      </c>
      <c r="Y230" s="2">
        <f t="shared" si="54"/>
        <v>0.91023331829689369</v>
      </c>
      <c r="Z230" s="2">
        <f t="shared" si="55"/>
        <v>1.1162838458023587</v>
      </c>
      <c r="AA230" s="2">
        <f t="shared" si="56"/>
        <v>0.81738039703543186</v>
      </c>
      <c r="AB230" s="2">
        <f t="shared" si="57"/>
        <v>1.0015618190205493</v>
      </c>
    </row>
    <row r="231" spans="1:28" x14ac:dyDescent="0.35">
      <c r="A231" s="4">
        <v>227</v>
      </c>
      <c r="B231" s="4">
        <f t="shared" si="62"/>
        <v>112</v>
      </c>
      <c r="C231" s="4">
        <v>1015.2234234237523</v>
      </c>
      <c r="D231" s="4">
        <v>552.08649257315972</v>
      </c>
      <c r="E231" s="4">
        <v>1062.715148204112</v>
      </c>
      <c r="F231" s="4">
        <v>577.09047092249034</v>
      </c>
      <c r="G231" s="4">
        <v>1339.7241379310344</v>
      </c>
      <c r="H231" s="4">
        <v>1308.9885057471265</v>
      </c>
      <c r="I231" s="4">
        <v>1232.9204545454545</v>
      </c>
      <c r="J231" s="4">
        <v>1259.4976076555024</v>
      </c>
      <c r="P231" s="4">
        <f t="shared" si="49"/>
        <v>272.10345218085104</v>
      </c>
      <c r="Q231" s="4">
        <f t="shared" si="50"/>
        <v>1067.6206857501834</v>
      </c>
      <c r="R231" s="4">
        <f t="shared" si="51"/>
        <v>1036.8850535662755</v>
      </c>
      <c r="S231" s="4">
        <f t="shared" si="52"/>
        <v>960.81700236460347</v>
      </c>
      <c r="T231" s="4">
        <f t="shared" si="53"/>
        <v>987.39415547465137</v>
      </c>
      <c r="U231" s="2">
        <f t="shared" si="58"/>
        <v>589418.95979437034</v>
      </c>
      <c r="V231" s="2">
        <f t="shared" si="59"/>
        <v>598376.48385505355</v>
      </c>
      <c r="W231" s="2">
        <f t="shared" si="60"/>
        <v>530454.08884013118</v>
      </c>
      <c r="X231" s="2">
        <f t="shared" si="61"/>
        <v>569815.75816898118</v>
      </c>
      <c r="Y231" s="2">
        <f t="shared" si="54"/>
        <v>0.93136291320954079</v>
      </c>
      <c r="Z231" s="2">
        <f t="shared" si="55"/>
        <v>1.0913753533732322</v>
      </c>
      <c r="AA231" s="2">
        <f t="shared" si="56"/>
        <v>0.83819031827278501</v>
      </c>
      <c r="AB231" s="2">
        <f t="shared" si="57"/>
        <v>1.0392836135919212</v>
      </c>
    </row>
    <row r="232" spans="1:28" x14ac:dyDescent="0.35">
      <c r="A232" s="4">
        <v>228</v>
      </c>
      <c r="B232" s="4">
        <f t="shared" si="62"/>
        <v>112.5</v>
      </c>
      <c r="C232" s="4">
        <v>1031.0896298696666</v>
      </c>
      <c r="D232" s="4">
        <v>552.96815797509032</v>
      </c>
      <c r="E232" s="4">
        <v>1058.4851778619384</v>
      </c>
      <c r="F232" s="4">
        <v>578.24525376328859</v>
      </c>
      <c r="G232" s="4">
        <v>1342.8045977011495</v>
      </c>
      <c r="H232" s="4">
        <v>1166.8045977011495</v>
      </c>
      <c r="I232" s="4">
        <v>1201.2947976878613</v>
      </c>
      <c r="J232" s="4">
        <v>1224.0521327014219</v>
      </c>
      <c r="P232" s="4">
        <f t="shared" si="49"/>
        <v>272.10345218085104</v>
      </c>
      <c r="Q232" s="4">
        <f t="shared" si="50"/>
        <v>1070.7011455202985</v>
      </c>
      <c r="R232" s="4">
        <f t="shared" si="51"/>
        <v>894.7011455202985</v>
      </c>
      <c r="S232" s="4">
        <f t="shared" si="52"/>
        <v>929.19134550701028</v>
      </c>
      <c r="T232" s="4">
        <f t="shared" si="53"/>
        <v>951.94868052057086</v>
      </c>
      <c r="U232" s="2">
        <f t="shared" si="58"/>
        <v>592063.64018017857</v>
      </c>
      <c r="V232" s="2">
        <f t="shared" si="59"/>
        <v>517356.69093369</v>
      </c>
      <c r="W232" s="2">
        <f t="shared" si="60"/>
        <v>513813.22673140717</v>
      </c>
      <c r="X232" s="2">
        <f t="shared" si="61"/>
        <v>550459.80633724527</v>
      </c>
      <c r="Y232" s="2">
        <f t="shared" si="54"/>
        <v>0.93554187146614964</v>
      </c>
      <c r="Z232" s="2">
        <f t="shared" si="55"/>
        <v>0.94360382906446905</v>
      </c>
      <c r="AA232" s="2">
        <f t="shared" si="56"/>
        <v>0.81189547051745248</v>
      </c>
      <c r="AB232" s="2">
        <f t="shared" si="57"/>
        <v>1.00398040676444</v>
      </c>
    </row>
    <row r="233" spans="1:28" x14ac:dyDescent="0.35">
      <c r="A233" s="4">
        <v>229</v>
      </c>
      <c r="B233" s="4">
        <f t="shared" si="62"/>
        <v>113</v>
      </c>
      <c r="C233" s="4">
        <v>1024.599603171386</v>
      </c>
      <c r="D233" s="4">
        <v>554.87597260630662</v>
      </c>
      <c r="E233" s="4">
        <v>1059.3097930188965</v>
      </c>
      <c r="F233" s="4">
        <v>578.60038578816614</v>
      </c>
      <c r="G233" s="4">
        <v>1372.3103448275863</v>
      </c>
      <c r="H233" s="4">
        <v>1275.4597701149426</v>
      </c>
      <c r="I233" s="4">
        <v>1104.6927710843374</v>
      </c>
      <c r="J233" s="4">
        <v>1232.7203791469194</v>
      </c>
      <c r="P233" s="4">
        <f t="shared" si="49"/>
        <v>272.10345218085104</v>
      </c>
      <c r="Q233" s="4">
        <f t="shared" si="50"/>
        <v>1100.2068926467352</v>
      </c>
      <c r="R233" s="4">
        <f t="shared" si="51"/>
        <v>1003.3563179340915</v>
      </c>
      <c r="S233" s="4">
        <f t="shared" si="52"/>
        <v>832.5893189034864</v>
      </c>
      <c r="T233" s="4">
        <f t="shared" si="53"/>
        <v>960.61692696606838</v>
      </c>
      <c r="U233" s="2">
        <f t="shared" si="58"/>
        <v>610478.36962551961</v>
      </c>
      <c r="V233" s="2">
        <f t="shared" si="59"/>
        <v>580542.35263965919</v>
      </c>
      <c r="W233" s="2">
        <f t="shared" si="60"/>
        <v>461983.80810819438</v>
      </c>
      <c r="X233" s="2">
        <f t="shared" si="61"/>
        <v>555813.32453720982</v>
      </c>
      <c r="Y233" s="2">
        <f t="shared" si="54"/>
        <v>0.96463967325413713</v>
      </c>
      <c r="Z233" s="2">
        <f t="shared" si="55"/>
        <v>1.0588477862270267</v>
      </c>
      <c r="AA233" s="2">
        <f t="shared" si="56"/>
        <v>0.72999787031858399</v>
      </c>
      <c r="AB233" s="2">
        <f t="shared" si="57"/>
        <v>1.013744657156826</v>
      </c>
    </row>
    <row r="234" spans="1:28" x14ac:dyDescent="0.35">
      <c r="A234" s="4">
        <v>230</v>
      </c>
      <c r="B234" s="4">
        <f t="shared" si="62"/>
        <v>113.5</v>
      </c>
      <c r="C234" s="4">
        <v>1024.8897455414267</v>
      </c>
      <c r="D234" s="4">
        <v>552.67354096596284</v>
      </c>
      <c r="E234" s="4">
        <v>1059.6915592952657</v>
      </c>
      <c r="F234" s="4">
        <v>579.43784603444692</v>
      </c>
      <c r="G234" s="4">
        <v>1440.632183908046</v>
      </c>
      <c r="H234" s="4">
        <v>1302.655172413793</v>
      </c>
      <c r="I234" s="4">
        <v>1100.7803468208092</v>
      </c>
      <c r="J234" s="4">
        <v>1172.8862559241707</v>
      </c>
      <c r="P234" s="4">
        <f t="shared" si="49"/>
        <v>272.10345218085104</v>
      </c>
      <c r="Q234" s="4">
        <f t="shared" si="50"/>
        <v>1168.528731727195</v>
      </c>
      <c r="R234" s="4">
        <f t="shared" si="51"/>
        <v>1030.551720232942</v>
      </c>
      <c r="S234" s="4">
        <f t="shared" si="52"/>
        <v>828.67689463995816</v>
      </c>
      <c r="T234" s="4">
        <f t="shared" si="53"/>
        <v>900.78280374331962</v>
      </c>
      <c r="U234" s="2">
        <f t="shared" si="58"/>
        <v>645814.91188413452</v>
      </c>
      <c r="V234" s="2">
        <f t="shared" si="59"/>
        <v>597140.66899886983</v>
      </c>
      <c r="W234" s="2">
        <f t="shared" si="60"/>
        <v>457987.79367734381</v>
      </c>
      <c r="X234" s="2">
        <f t="shared" si="61"/>
        <v>521947.64754589903</v>
      </c>
      <c r="Y234" s="2">
        <f t="shared" si="54"/>
        <v>1.0204762634992444</v>
      </c>
      <c r="Z234" s="2">
        <f t="shared" si="55"/>
        <v>1.0891213579175918</v>
      </c>
      <c r="AA234" s="2">
        <f t="shared" si="56"/>
        <v>0.72368361866498465</v>
      </c>
      <c r="AB234" s="2">
        <f t="shared" si="57"/>
        <v>0.95197724785708404</v>
      </c>
    </row>
    <row r="235" spans="1:28" x14ac:dyDescent="0.35">
      <c r="A235" s="4">
        <v>231</v>
      </c>
      <c r="B235" s="4">
        <f t="shared" si="62"/>
        <v>114</v>
      </c>
      <c r="C235" s="4">
        <v>1027.1650725485886</v>
      </c>
      <c r="D235" s="4">
        <v>554.38194493750757</v>
      </c>
      <c r="E235" s="4">
        <v>1068.5790782091467</v>
      </c>
      <c r="F235" s="4">
        <v>581.51005740954156</v>
      </c>
      <c r="G235" s="4">
        <v>1310.3604651162791</v>
      </c>
      <c r="H235" s="4">
        <v>1313.9310344827586</v>
      </c>
      <c r="I235" s="4">
        <v>1209.8641304347825</v>
      </c>
      <c r="J235" s="4">
        <v>1276.9439252336449</v>
      </c>
      <c r="P235" s="4">
        <f t="shared" si="49"/>
        <v>272.10345218085104</v>
      </c>
      <c r="Q235" s="4">
        <f t="shared" si="50"/>
        <v>1038.2570129354281</v>
      </c>
      <c r="R235" s="4">
        <f t="shared" si="51"/>
        <v>1041.8275823019076</v>
      </c>
      <c r="S235" s="4">
        <f t="shared" si="52"/>
        <v>937.76067825393147</v>
      </c>
      <c r="T235" s="4">
        <f t="shared" si="53"/>
        <v>1004.8404730527939</v>
      </c>
      <c r="U235" s="2">
        <f t="shared" si="58"/>
        <v>575590.94217614958</v>
      </c>
      <c r="V235" s="2">
        <f t="shared" si="59"/>
        <v>605833.21719522611</v>
      </c>
      <c r="W235" s="2">
        <f t="shared" si="60"/>
        <v>519877.58869633079</v>
      </c>
      <c r="X235" s="2">
        <f t="shared" si="61"/>
        <v>584324.84117236105</v>
      </c>
      <c r="Y235" s="2">
        <f t="shared" si="54"/>
        <v>0.90951274609358645</v>
      </c>
      <c r="Z235" s="2">
        <f t="shared" si="55"/>
        <v>1.1049756455032151</v>
      </c>
      <c r="AA235" s="2">
        <f t="shared" si="56"/>
        <v>0.82147799536256239</v>
      </c>
      <c r="AB235" s="2">
        <f t="shared" si="57"/>
        <v>1.0657466448392705</v>
      </c>
    </row>
    <row r="236" spans="1:28" x14ac:dyDescent="0.35">
      <c r="A236" s="4">
        <v>232</v>
      </c>
      <c r="B236" s="4">
        <f t="shared" si="62"/>
        <v>114.5</v>
      </c>
      <c r="C236" s="4">
        <v>1023.1794326232916</v>
      </c>
      <c r="D236" s="4">
        <v>551.72738723390489</v>
      </c>
      <c r="E236" s="4">
        <v>1062.3791938809068</v>
      </c>
      <c r="F236" s="4">
        <v>581.76102353622798</v>
      </c>
      <c r="G236" s="4">
        <v>1429.7471264367816</v>
      </c>
      <c r="H236" s="4">
        <v>1326.7931034482758</v>
      </c>
      <c r="I236" s="4">
        <v>1218.1933701657458</v>
      </c>
      <c r="J236" s="4">
        <v>1221.1037735849056</v>
      </c>
      <c r="P236" s="4">
        <f t="shared" si="49"/>
        <v>272.10345218085104</v>
      </c>
      <c r="Q236" s="4">
        <f t="shared" si="50"/>
        <v>1157.6436742559306</v>
      </c>
      <c r="R236" s="4">
        <f t="shared" si="51"/>
        <v>1054.6896512674248</v>
      </c>
      <c r="S236" s="4">
        <f t="shared" si="52"/>
        <v>946.08991798489478</v>
      </c>
      <c r="T236" s="4">
        <f t="shared" si="53"/>
        <v>949.0003214040546</v>
      </c>
      <c r="U236" s="2">
        <f t="shared" si="58"/>
        <v>638703.71974508232</v>
      </c>
      <c r="V236" s="2">
        <f t="shared" si="59"/>
        <v>613577.33103440434</v>
      </c>
      <c r="W236" s="2">
        <f t="shared" si="60"/>
        <v>521983.71853814536</v>
      </c>
      <c r="X236" s="2">
        <f t="shared" si="61"/>
        <v>552091.39831623214</v>
      </c>
      <c r="Y236" s="2">
        <f t="shared" si="54"/>
        <v>1.0092396031968154</v>
      </c>
      <c r="Z236" s="2">
        <f t="shared" si="55"/>
        <v>1.1191000892369414</v>
      </c>
      <c r="AA236" s="2">
        <f t="shared" si="56"/>
        <v>0.82480596978970722</v>
      </c>
      <c r="AB236" s="2">
        <f t="shared" si="57"/>
        <v>1.0069562577891253</v>
      </c>
    </row>
    <row r="237" spans="1:28" x14ac:dyDescent="0.35">
      <c r="A237" s="4">
        <v>233</v>
      </c>
      <c r="B237" s="4">
        <f t="shared" si="62"/>
        <v>115</v>
      </c>
      <c r="C237" s="4">
        <v>1028.2951007266422</v>
      </c>
      <c r="D237" s="4">
        <v>552.99467731579477</v>
      </c>
      <c r="E237" s="4">
        <v>1066.2273979467109</v>
      </c>
      <c r="F237" s="4">
        <v>579.5257338735164</v>
      </c>
      <c r="G237" s="4">
        <v>1397.0229885057472</v>
      </c>
      <c r="H237" s="4">
        <v>1432.8275862068965</v>
      </c>
      <c r="I237" s="4">
        <v>1233.8461538461538</v>
      </c>
      <c r="J237" s="4">
        <v>1288.2067307692307</v>
      </c>
      <c r="P237" s="4">
        <f t="shared" si="49"/>
        <v>272.10345218085104</v>
      </c>
      <c r="Q237" s="4">
        <f t="shared" si="50"/>
        <v>1124.9195363248962</v>
      </c>
      <c r="R237" s="4">
        <f t="shared" si="51"/>
        <v>1160.7241340260455</v>
      </c>
      <c r="S237" s="4">
        <f t="shared" si="52"/>
        <v>961.74270166530277</v>
      </c>
      <c r="T237" s="4">
        <f t="shared" si="53"/>
        <v>1016.1032785883797</v>
      </c>
      <c r="U237" s="2">
        <f t="shared" si="58"/>
        <v>622074.51599621947</v>
      </c>
      <c r="V237" s="2">
        <f t="shared" si="59"/>
        <v>672669.50559614587</v>
      </c>
      <c r="W237" s="2">
        <f t="shared" si="60"/>
        <v>531838.59496822476</v>
      </c>
      <c r="X237" s="2">
        <f t="shared" si="61"/>
        <v>588857.99821521679</v>
      </c>
      <c r="Y237" s="2">
        <f t="shared" si="54"/>
        <v>0.98296317725133997</v>
      </c>
      <c r="Z237" s="2">
        <f t="shared" si="55"/>
        <v>1.2268779592468455</v>
      </c>
      <c r="AA237" s="2">
        <f t="shared" si="56"/>
        <v>0.84037802811718421</v>
      </c>
      <c r="AB237" s="2">
        <f t="shared" si="57"/>
        <v>1.0740146433369211</v>
      </c>
    </row>
    <row r="238" spans="1:28" x14ac:dyDescent="0.35">
      <c r="A238" s="4">
        <v>234</v>
      </c>
      <c r="B238" s="4">
        <f t="shared" si="62"/>
        <v>115.5</v>
      </c>
      <c r="C238" s="4">
        <v>1026.8291182253836</v>
      </c>
      <c r="D238" s="4">
        <v>553.05421161902666</v>
      </c>
      <c r="E238" s="4">
        <v>1055.5074009062566</v>
      </c>
      <c r="F238" s="4">
        <v>577.54233891945785</v>
      </c>
      <c r="G238" s="4">
        <v>1201.3563218390805</v>
      </c>
      <c r="H238" s="4">
        <v>1326.6436781609195</v>
      </c>
      <c r="I238" s="4">
        <v>1207.6010928961748</v>
      </c>
      <c r="J238" s="4">
        <v>1216.2285714285715</v>
      </c>
      <c r="P238" s="4">
        <f t="shared" si="49"/>
        <v>272.10345218085104</v>
      </c>
      <c r="Q238" s="4">
        <f t="shared" si="50"/>
        <v>929.25286965822943</v>
      </c>
      <c r="R238" s="4">
        <f t="shared" si="51"/>
        <v>1054.5402259800685</v>
      </c>
      <c r="S238" s="4">
        <f t="shared" si="52"/>
        <v>935.49764071532377</v>
      </c>
      <c r="T238" s="4">
        <f t="shared" si="53"/>
        <v>944.12511924772048</v>
      </c>
      <c r="U238" s="2">
        <f t="shared" si="58"/>
        <v>513927.21322355024</v>
      </c>
      <c r="V238" s="2">
        <f t="shared" si="59"/>
        <v>609041.62859718234</v>
      </c>
      <c r="W238" s="2">
        <f t="shared" si="60"/>
        <v>517380.91015727283</v>
      </c>
      <c r="X238" s="2">
        <f t="shared" si="61"/>
        <v>545272.2296029405</v>
      </c>
      <c r="Y238" s="2">
        <f t="shared" si="54"/>
        <v>0.81207558483109099</v>
      </c>
      <c r="Z238" s="2">
        <f t="shared" si="55"/>
        <v>1.1108274482094607</v>
      </c>
      <c r="AA238" s="2">
        <f t="shared" si="56"/>
        <v>0.81753290035188264</v>
      </c>
      <c r="AB238" s="2">
        <f t="shared" si="57"/>
        <v>0.99451881603634562</v>
      </c>
    </row>
    <row r="239" spans="1:28" x14ac:dyDescent="0.35">
      <c r="A239" s="4">
        <v>235</v>
      </c>
      <c r="B239" s="4">
        <f t="shared" si="62"/>
        <v>116</v>
      </c>
      <c r="C239" s="4">
        <v>1023.2252445764559</v>
      </c>
      <c r="D239" s="4">
        <v>553.57060256007651</v>
      </c>
      <c r="E239" s="4">
        <v>1060.1191375247995</v>
      </c>
      <c r="F239" s="4">
        <v>579.64564445903625</v>
      </c>
      <c r="G239" s="4">
        <v>1373.0581395348838</v>
      </c>
      <c r="H239" s="4">
        <v>1304.1149425287356</v>
      </c>
      <c r="I239" s="4">
        <v>1225.7094972067039</v>
      </c>
      <c r="J239" s="4">
        <v>1310.7592592592594</v>
      </c>
      <c r="P239" s="4">
        <f t="shared" si="49"/>
        <v>272.10345218085104</v>
      </c>
      <c r="Q239" s="4">
        <f t="shared" si="50"/>
        <v>1100.9546873540328</v>
      </c>
      <c r="R239" s="4">
        <f t="shared" si="51"/>
        <v>1032.0114903478845</v>
      </c>
      <c r="S239" s="4">
        <f t="shared" si="52"/>
        <v>953.60604502585284</v>
      </c>
      <c r="T239" s="4">
        <f t="shared" si="53"/>
        <v>1038.6558070784083</v>
      </c>
      <c r="U239" s="2">
        <f t="shared" si="58"/>
        <v>609456.14966991253</v>
      </c>
      <c r="V239" s="2">
        <f t="shared" si="59"/>
        <v>598200.96541182999</v>
      </c>
      <c r="W239" s="2">
        <f t="shared" si="60"/>
        <v>527888.27294989279</v>
      </c>
      <c r="X239" s="2">
        <f t="shared" si="61"/>
        <v>602052.31466508436</v>
      </c>
      <c r="Y239" s="2">
        <f t="shared" si="54"/>
        <v>0.96302442532229715</v>
      </c>
      <c r="Z239" s="2">
        <f t="shared" si="55"/>
        <v>1.0910552263158275</v>
      </c>
      <c r="AA239" s="2">
        <f t="shared" si="56"/>
        <v>0.83413597675122042</v>
      </c>
      <c r="AB239" s="2">
        <f t="shared" si="57"/>
        <v>1.0980796795917227</v>
      </c>
    </row>
    <row r="240" spans="1:28" x14ac:dyDescent="0.35">
      <c r="A240" s="4">
        <v>236</v>
      </c>
      <c r="B240" s="4">
        <f t="shared" si="62"/>
        <v>116.5</v>
      </c>
      <c r="C240" s="4">
        <v>1024.4316260097835</v>
      </c>
      <c r="D240" s="4">
        <v>553.84569069635654</v>
      </c>
      <c r="E240" s="4">
        <v>1058.9585680446364</v>
      </c>
      <c r="F240" s="4">
        <v>580.79295398146382</v>
      </c>
      <c r="G240" s="4">
        <v>1339.4942528735633</v>
      </c>
      <c r="H240" s="4">
        <v>1266.4022988505747</v>
      </c>
      <c r="I240" s="4">
        <v>1149.0160427807486</v>
      </c>
      <c r="J240" s="4">
        <v>1196.0232558139535</v>
      </c>
      <c r="P240" s="4">
        <f t="shared" si="49"/>
        <v>272.10345218085104</v>
      </c>
      <c r="Q240" s="4">
        <f t="shared" si="50"/>
        <v>1067.3908006927122</v>
      </c>
      <c r="R240" s="4">
        <f t="shared" si="51"/>
        <v>994.29884666972362</v>
      </c>
      <c r="S240" s="4">
        <f t="shared" si="52"/>
        <v>876.91259059989761</v>
      </c>
      <c r="T240" s="4">
        <f t="shared" si="53"/>
        <v>923.91980363310245</v>
      </c>
      <c r="U240" s="2">
        <f t="shared" si="58"/>
        <v>591169.79525259219</v>
      </c>
      <c r="V240" s="2">
        <f t="shared" si="59"/>
        <v>577481.76429767138</v>
      </c>
      <c r="W240" s="2">
        <f t="shared" si="60"/>
        <v>485674.25942113163</v>
      </c>
      <c r="X240" s="2">
        <f t="shared" si="61"/>
        <v>536606.11199404357</v>
      </c>
      <c r="Y240" s="2">
        <f t="shared" si="54"/>
        <v>0.93412947371090127</v>
      </c>
      <c r="Z240" s="2">
        <f t="shared" si="55"/>
        <v>1.0532655971313802</v>
      </c>
      <c r="AA240" s="2">
        <f t="shared" si="56"/>
        <v>0.76743203727813269</v>
      </c>
      <c r="AB240" s="2">
        <f t="shared" si="57"/>
        <v>0.97871273504390666</v>
      </c>
    </row>
    <row r="241" spans="1:28" x14ac:dyDescent="0.35">
      <c r="A241" s="4">
        <v>237</v>
      </c>
      <c r="B241" s="4">
        <f t="shared" si="62"/>
        <v>117</v>
      </c>
      <c r="C241" s="4">
        <v>1025.5616541878369</v>
      </c>
      <c r="D241" s="4">
        <v>551.85225427526234</v>
      </c>
      <c r="E241" s="4">
        <v>1063.1427264336457</v>
      </c>
      <c r="F241" s="4">
        <v>581.55691382928126</v>
      </c>
      <c r="G241" s="4">
        <v>1445.9310344827586</v>
      </c>
      <c r="H241" s="4">
        <v>1370.4827586206898</v>
      </c>
      <c r="I241" s="4">
        <v>1171.9216867469879</v>
      </c>
      <c r="J241" s="4">
        <v>1119.7339449541284</v>
      </c>
      <c r="P241" s="4">
        <f t="shared" si="49"/>
        <v>272.10345218085104</v>
      </c>
      <c r="Q241" s="4">
        <f t="shared" si="50"/>
        <v>1173.8275823019076</v>
      </c>
      <c r="R241" s="4">
        <f t="shared" si="51"/>
        <v>1098.3793064398387</v>
      </c>
      <c r="S241" s="4">
        <f t="shared" si="52"/>
        <v>899.81823456613688</v>
      </c>
      <c r="T241" s="4">
        <f t="shared" si="53"/>
        <v>847.63049277327741</v>
      </c>
      <c r="U241" s="2">
        <f t="shared" si="58"/>
        <v>647779.39742378867</v>
      </c>
      <c r="V241" s="2">
        <f t="shared" si="59"/>
        <v>638770.07966709905</v>
      </c>
      <c r="W241" s="2">
        <f t="shared" si="60"/>
        <v>496566.72118330945</v>
      </c>
      <c r="X241" s="2">
        <f t="shared" si="61"/>
        <v>492945.37344482011</v>
      </c>
      <c r="Y241" s="2">
        <f t="shared" si="54"/>
        <v>1.0235804204741212</v>
      </c>
      <c r="Z241" s="2">
        <f t="shared" si="55"/>
        <v>1.1650489954578456</v>
      </c>
      <c r="AA241" s="2">
        <f t="shared" si="56"/>
        <v>0.78464362294274159</v>
      </c>
      <c r="AB241" s="2">
        <f t="shared" si="57"/>
        <v>0.89908017051579003</v>
      </c>
    </row>
    <row r="242" spans="1:28" x14ac:dyDescent="0.35">
      <c r="A242" s="4">
        <v>238</v>
      </c>
      <c r="B242" s="4">
        <f t="shared" si="62"/>
        <v>117.5</v>
      </c>
      <c r="C242" s="4">
        <v>1001.8616037508215</v>
      </c>
      <c r="D242" s="4">
        <v>542.16046070175298</v>
      </c>
      <c r="E242" s="4">
        <v>1051.5828435851788</v>
      </c>
      <c r="F242" s="4">
        <v>578.70803227699651</v>
      </c>
      <c r="G242" s="4">
        <v>1424.4022988505747</v>
      </c>
      <c r="H242" s="4">
        <v>1296.3333333333333</v>
      </c>
      <c r="I242" s="4">
        <v>1196.508875739645</v>
      </c>
      <c r="J242" s="4">
        <v>1159.4697674418605</v>
      </c>
      <c r="P242" s="4">
        <f t="shared" si="49"/>
        <v>272.10345218085104</v>
      </c>
      <c r="Q242" s="4">
        <f t="shared" si="50"/>
        <v>1152.2988466697236</v>
      </c>
      <c r="R242" s="4">
        <f t="shared" si="51"/>
        <v>1024.2298811524822</v>
      </c>
      <c r="S242" s="4">
        <f t="shared" si="52"/>
        <v>924.40542355879393</v>
      </c>
      <c r="T242" s="4">
        <f t="shared" si="53"/>
        <v>887.3663152610095</v>
      </c>
      <c r="U242" s="2">
        <f t="shared" si="58"/>
        <v>624730.87357655598</v>
      </c>
      <c r="V242" s="2">
        <f t="shared" si="59"/>
        <v>592730.05912105495</v>
      </c>
      <c r="W242" s="2">
        <f t="shared" si="60"/>
        <v>501176.0703118348</v>
      </c>
      <c r="X242" s="2">
        <f t="shared" si="61"/>
        <v>513526.01421358774</v>
      </c>
      <c r="Y242" s="2">
        <f t="shared" si="54"/>
        <v>0.98716058707916698</v>
      </c>
      <c r="Z242" s="2">
        <f t="shared" si="55"/>
        <v>1.0810768724742805</v>
      </c>
      <c r="AA242" s="2">
        <f t="shared" si="56"/>
        <v>0.79192702766022971</v>
      </c>
      <c r="AB242" s="2">
        <f t="shared" si="57"/>
        <v>0.93661708030033652</v>
      </c>
    </row>
    <row r="243" spans="1:28" x14ac:dyDescent="0.35">
      <c r="A243" s="4">
        <v>239</v>
      </c>
      <c r="B243" s="4">
        <f t="shared" si="62"/>
        <v>118</v>
      </c>
      <c r="C243" s="4">
        <v>1019.8962426465143</v>
      </c>
      <c r="D243" s="4">
        <v>549.01422549224321</v>
      </c>
      <c r="E243" s="4">
        <v>1047.1390841282382</v>
      </c>
      <c r="F243" s="4">
        <v>576.51026627093734</v>
      </c>
      <c r="G243" s="4">
        <v>1340.7325581395348</v>
      </c>
      <c r="H243" s="4">
        <v>1369.1494252873563</v>
      </c>
      <c r="I243" s="4">
        <v>1225.5963855421687</v>
      </c>
      <c r="J243" s="4">
        <v>1237.5069124423962</v>
      </c>
      <c r="P243" s="4">
        <f t="shared" si="49"/>
        <v>272.10345218085104</v>
      </c>
      <c r="Q243" s="4">
        <f t="shared" si="50"/>
        <v>1068.6291059586838</v>
      </c>
      <c r="R243" s="4">
        <f t="shared" si="51"/>
        <v>1097.0459731065052</v>
      </c>
      <c r="S243" s="4">
        <f t="shared" si="52"/>
        <v>953.49293336131768</v>
      </c>
      <c r="T243" s="4">
        <f t="shared" si="53"/>
        <v>965.40346026154521</v>
      </c>
      <c r="U243" s="2">
        <f t="shared" si="58"/>
        <v>586692.58094637503</v>
      </c>
      <c r="V243" s="2">
        <f t="shared" si="59"/>
        <v>632458.26606709091</v>
      </c>
      <c r="W243" s="2">
        <f t="shared" si="60"/>
        <v>523481.18432169087</v>
      </c>
      <c r="X243" s="2">
        <f t="shared" si="61"/>
        <v>556565.00593426765</v>
      </c>
      <c r="Y243" s="2">
        <f t="shared" si="54"/>
        <v>0.92705486016138705</v>
      </c>
      <c r="Z243" s="2">
        <f t="shared" si="55"/>
        <v>1.1535369157154145</v>
      </c>
      <c r="AA243" s="2">
        <f t="shared" si="56"/>
        <v>0.82717217140473687</v>
      </c>
      <c r="AB243" s="2">
        <f t="shared" si="57"/>
        <v>1.0151156444407059</v>
      </c>
    </row>
    <row r="244" spans="1:28" x14ac:dyDescent="0.35">
      <c r="A244" s="4">
        <v>240</v>
      </c>
      <c r="B244" s="4">
        <f t="shared" si="62"/>
        <v>118.5</v>
      </c>
      <c r="C244" s="4">
        <v>1007.3895794326511</v>
      </c>
      <c r="D244" s="4">
        <v>544.04263544218895</v>
      </c>
      <c r="E244" s="4">
        <v>1045.5203951164319</v>
      </c>
      <c r="F244" s="4">
        <v>577.63283997341989</v>
      </c>
      <c r="G244" s="4">
        <v>1320.3023255813953</v>
      </c>
      <c r="H244" s="4">
        <v>1285.0574712643679</v>
      </c>
      <c r="I244" s="4">
        <v>1336.5617283950617</v>
      </c>
      <c r="J244" s="4">
        <v>1157.1666666666667</v>
      </c>
      <c r="P244" s="4">
        <f t="shared" si="49"/>
        <v>272.10345218085104</v>
      </c>
      <c r="Q244" s="4">
        <f t="shared" si="50"/>
        <v>1048.1988734005442</v>
      </c>
      <c r="R244" s="4">
        <f t="shared" si="51"/>
        <v>1012.9540190835169</v>
      </c>
      <c r="S244" s="4">
        <f t="shared" si="52"/>
        <v>1064.4582762142106</v>
      </c>
      <c r="T244" s="4">
        <f t="shared" si="53"/>
        <v>885.06321448581571</v>
      </c>
      <c r="U244" s="2">
        <f t="shared" si="58"/>
        <v>570264.87755236542</v>
      </c>
      <c r="V244" s="2">
        <f t="shared" si="59"/>
        <v>585115.50680570165</v>
      </c>
      <c r="W244" s="2">
        <f t="shared" si="60"/>
        <v>579110.68590982864</v>
      </c>
      <c r="X244" s="2">
        <f t="shared" si="61"/>
        <v>511241.5781394458</v>
      </c>
      <c r="Y244" s="2">
        <f t="shared" si="54"/>
        <v>0.90109683245266725</v>
      </c>
      <c r="Z244" s="2">
        <f t="shared" si="55"/>
        <v>1.0671887352426699</v>
      </c>
      <c r="AA244" s="2">
        <f t="shared" si="56"/>
        <v>0.9150744246298419</v>
      </c>
      <c r="AB244" s="2">
        <f t="shared" si="57"/>
        <v>0.93245051076603125</v>
      </c>
    </row>
    <row r="245" spans="1:28" x14ac:dyDescent="0.35">
      <c r="A245" s="4">
        <v>241</v>
      </c>
      <c r="B245" s="4">
        <f t="shared" si="62"/>
        <v>119</v>
      </c>
      <c r="C245" s="4">
        <v>1031.1812537759952</v>
      </c>
      <c r="D245" s="4">
        <v>550.03073750276371</v>
      </c>
      <c r="E245" s="4">
        <v>1053.9650651497241</v>
      </c>
      <c r="F245" s="4">
        <v>578.59390706988108</v>
      </c>
      <c r="G245" s="4">
        <v>1451.3214285714287</v>
      </c>
      <c r="H245" s="4">
        <v>1337.1379310344828</v>
      </c>
      <c r="I245" s="4">
        <v>1330.153409090909</v>
      </c>
      <c r="J245" s="4">
        <v>1158.6728110599079</v>
      </c>
      <c r="P245" s="4">
        <f t="shared" si="49"/>
        <v>272.10345218085104</v>
      </c>
      <c r="Q245" s="4">
        <f t="shared" si="50"/>
        <v>1179.2179763905776</v>
      </c>
      <c r="R245" s="4">
        <f t="shared" si="51"/>
        <v>1065.0344788536318</v>
      </c>
      <c r="S245" s="4">
        <f t="shared" si="52"/>
        <v>1058.049956910058</v>
      </c>
      <c r="T245" s="4">
        <f t="shared" si="53"/>
        <v>886.56935887905684</v>
      </c>
      <c r="U245" s="2">
        <f t="shared" si="58"/>
        <v>648606.133230626</v>
      </c>
      <c r="V245" s="2">
        <f t="shared" si="59"/>
        <v>616222.46028405742</v>
      </c>
      <c r="W245" s="2">
        <f t="shared" si="60"/>
        <v>581959.99811400659</v>
      </c>
      <c r="X245" s="2">
        <f t="shared" si="61"/>
        <v>512963.62924227305</v>
      </c>
      <c r="Y245" s="2">
        <f t="shared" si="54"/>
        <v>1.0248867766011438</v>
      </c>
      <c r="Z245" s="2">
        <f t="shared" si="55"/>
        <v>1.1239245249349481</v>
      </c>
      <c r="AA245" s="2">
        <f t="shared" si="56"/>
        <v>0.91957672926566925</v>
      </c>
      <c r="AB245" s="2">
        <f t="shared" si="57"/>
        <v>0.9355913496552315</v>
      </c>
    </row>
    <row r="246" spans="1:28" x14ac:dyDescent="0.35">
      <c r="A246" s="4">
        <v>242</v>
      </c>
      <c r="B246" s="4">
        <f t="shared" si="62"/>
        <v>119.5</v>
      </c>
      <c r="C246" s="4">
        <v>1010.626957456264</v>
      </c>
      <c r="D246" s="4">
        <v>545.78953312382407</v>
      </c>
      <c r="E246" s="4">
        <v>1054.7896803066822</v>
      </c>
      <c r="F246" s="4">
        <v>579.90189549799402</v>
      </c>
      <c r="G246" s="4">
        <v>1270.3793103448277</v>
      </c>
      <c r="H246" s="4">
        <v>1363.4482758620691</v>
      </c>
      <c r="I246" s="4">
        <v>1316.9509202453987</v>
      </c>
      <c r="J246" s="4">
        <v>1102.6098654708521</v>
      </c>
      <c r="P246" s="4">
        <f t="shared" si="49"/>
        <v>272.10345218085104</v>
      </c>
      <c r="Q246" s="4">
        <f t="shared" si="50"/>
        <v>998.27585816397664</v>
      </c>
      <c r="R246" s="4">
        <f t="shared" si="51"/>
        <v>1091.344823681218</v>
      </c>
      <c r="S246" s="4">
        <f t="shared" si="52"/>
        <v>1044.8474680645477</v>
      </c>
      <c r="T246" s="4">
        <f t="shared" si="53"/>
        <v>830.50641329000109</v>
      </c>
      <c r="U246" s="2">
        <f t="shared" si="58"/>
        <v>544848.51455610164</v>
      </c>
      <c r="V246" s="2">
        <f t="shared" si="59"/>
        <v>632872.93189466244</v>
      </c>
      <c r="W246" s="2">
        <f t="shared" si="60"/>
        <v>570266.81178055913</v>
      </c>
      <c r="X246" s="2">
        <f t="shared" si="61"/>
        <v>481612.24329011206</v>
      </c>
      <c r="Y246" s="2">
        <f t="shared" si="54"/>
        <v>0.8609354879793748</v>
      </c>
      <c r="Z246" s="2">
        <f t="shared" si="55"/>
        <v>1.1542932222821132</v>
      </c>
      <c r="AA246" s="2">
        <f t="shared" si="56"/>
        <v>0.9010998887988797</v>
      </c>
      <c r="AB246" s="2">
        <f t="shared" si="57"/>
        <v>0.87840974101004854</v>
      </c>
    </row>
    <row r="247" spans="1:28" x14ac:dyDescent="0.35">
      <c r="A247" s="4">
        <v>243</v>
      </c>
      <c r="B247" s="4">
        <f t="shared" si="62"/>
        <v>120</v>
      </c>
      <c r="C247" s="4">
        <v>1026.9665540848766</v>
      </c>
      <c r="D247" s="4">
        <v>549.84863517853933</v>
      </c>
      <c r="E247" s="4">
        <v>1051.6591968404525</v>
      </c>
      <c r="F247" s="4">
        <v>579.00030844149205</v>
      </c>
      <c r="G247" s="4">
        <v>1322.471264367816</v>
      </c>
      <c r="H247" s="4">
        <v>1352.9540229885058</v>
      </c>
      <c r="I247" s="4">
        <v>1209.0058479532163</v>
      </c>
      <c r="J247" s="4">
        <v>1091.0422535211267</v>
      </c>
      <c r="P247" s="4">
        <f t="shared" si="49"/>
        <v>272.10345218085104</v>
      </c>
      <c r="Q247" s="4">
        <f t="shared" si="50"/>
        <v>1050.367812186965</v>
      </c>
      <c r="R247" s="4">
        <f t="shared" si="51"/>
        <v>1080.8505708076548</v>
      </c>
      <c r="S247" s="4">
        <f t="shared" si="52"/>
        <v>936.90239577236525</v>
      </c>
      <c r="T247" s="4">
        <f t="shared" si="53"/>
        <v>818.93880134027563</v>
      </c>
      <c r="U247" s="2">
        <f t="shared" si="58"/>
        <v>577543.30796647107</v>
      </c>
      <c r="V247" s="2">
        <f t="shared" si="59"/>
        <v>625812.81387679488</v>
      </c>
      <c r="W247" s="2">
        <f t="shared" si="60"/>
        <v>515154.50361093873</v>
      </c>
      <c r="X247" s="2">
        <f t="shared" si="61"/>
        <v>474165.81857072539</v>
      </c>
      <c r="Y247" s="2">
        <f t="shared" si="54"/>
        <v>0.91259775219986927</v>
      </c>
      <c r="Z247" s="2">
        <f t="shared" si="55"/>
        <v>1.1414163145083223</v>
      </c>
      <c r="AA247" s="2">
        <f t="shared" si="56"/>
        <v>0.81401487221158342</v>
      </c>
      <c r="AB247" s="2">
        <f t="shared" si="57"/>
        <v>0.86482825071295266</v>
      </c>
    </row>
    <row r="248" spans="1:28" x14ac:dyDescent="0.35">
      <c r="A248" s="4">
        <v>244</v>
      </c>
      <c r="C248" s="4">
        <v>1021.6523675178138</v>
      </c>
      <c r="D248" s="4">
        <v>549.33592801482769</v>
      </c>
      <c r="E248" s="4">
        <v>1058.9738386956913</v>
      </c>
      <c r="F248" s="4">
        <v>581.29705403409775</v>
      </c>
      <c r="G248" s="4">
        <v>1391.4827586206898</v>
      </c>
      <c r="H248" s="4">
        <v>1428.7471264367816</v>
      </c>
      <c r="I248" s="4">
        <v>1254.6489361702127</v>
      </c>
      <c r="J248" s="4">
        <v>1200.3333333333333</v>
      </c>
      <c r="U248" s="4"/>
      <c r="V248" s="4"/>
      <c r="W248" s="4"/>
      <c r="X248" s="4"/>
      <c r="Y248" s="4"/>
      <c r="Z248" s="4"/>
      <c r="AA248" s="4"/>
      <c r="AB248" s="4"/>
    </row>
    <row r="249" spans="1:28" x14ac:dyDescent="0.35">
      <c r="A249" s="4">
        <v>245</v>
      </c>
      <c r="C249" s="4">
        <v>1038.5264369333436</v>
      </c>
      <c r="D249" s="4">
        <v>553.13023068616076</v>
      </c>
      <c r="E249" s="4">
        <v>1055.0340107235586</v>
      </c>
      <c r="F249" s="4">
        <v>578.42260127247073</v>
      </c>
      <c r="G249" s="4">
        <v>1215.0574712643679</v>
      </c>
      <c r="H249" s="4">
        <v>1362.8045977011495</v>
      </c>
      <c r="I249" s="4">
        <v>1260.5393258426966</v>
      </c>
      <c r="J249" s="4">
        <v>1220.2383177570093</v>
      </c>
      <c r="U249" s="4"/>
      <c r="V249" s="4"/>
      <c r="W249" s="4"/>
      <c r="X249" s="4"/>
      <c r="Y249" s="4"/>
      <c r="Z249" s="4"/>
      <c r="AA249" s="4"/>
      <c r="AB249" s="4"/>
    </row>
    <row r="250" spans="1:28" x14ac:dyDescent="0.35">
      <c r="A250" s="4">
        <v>246</v>
      </c>
      <c r="C250" s="4">
        <v>1020.2321969697194</v>
      </c>
      <c r="D250" s="4">
        <v>551.05740744253967</v>
      </c>
      <c r="E250" s="4">
        <v>1057.7521866113091</v>
      </c>
      <c r="F250" s="4">
        <v>579.90803120750502</v>
      </c>
      <c r="G250" s="4">
        <v>1288.1034482758621</v>
      </c>
      <c r="H250" s="4">
        <v>1370.8850574712644</v>
      </c>
      <c r="I250" s="4">
        <v>1134.9340101522844</v>
      </c>
      <c r="J250" s="4">
        <v>1183.8440366972477</v>
      </c>
      <c r="U250" s="4"/>
      <c r="V250" s="4"/>
      <c r="W250" s="4"/>
      <c r="X250" s="4"/>
      <c r="Y250" s="4"/>
      <c r="Z250" s="4"/>
      <c r="AA250" s="4"/>
      <c r="AB250" s="4"/>
    </row>
    <row r="251" spans="1:28" x14ac:dyDescent="0.35">
      <c r="C251" s="4">
        <v>1020.0336785060073</v>
      </c>
      <c r="D251" s="4">
        <v>551.60842679609652</v>
      </c>
      <c r="E251" s="4">
        <v>1055.828084578407</v>
      </c>
      <c r="F251" s="4">
        <v>579.93836439684173</v>
      </c>
      <c r="G251" s="4">
        <v>1308.9310344827586</v>
      </c>
      <c r="H251" s="4">
        <v>1176.632183908046</v>
      </c>
      <c r="I251" s="4">
        <v>1145.5876288659795</v>
      </c>
      <c r="J251" s="4">
        <v>1209.081081081081</v>
      </c>
      <c r="U251" s="4"/>
      <c r="V251" s="4"/>
      <c r="W251" s="4"/>
      <c r="X251" s="4"/>
      <c r="Y251" s="4"/>
      <c r="Z251" s="4"/>
      <c r="AA251" s="4"/>
      <c r="AB251" s="4"/>
    </row>
    <row r="252" spans="1:28" x14ac:dyDescent="0.35">
      <c r="C252" s="4">
        <v>1038.4500836780696</v>
      </c>
      <c r="D252" s="4">
        <v>555.95365340668081</v>
      </c>
      <c r="E252" s="4">
        <v>1067.0062011505045</v>
      </c>
      <c r="F252" s="4">
        <v>581.30891844745076</v>
      </c>
      <c r="G252" s="4">
        <v>1024.5172413793102</v>
      </c>
      <c r="H252" s="4">
        <v>1365.1034482758621</v>
      </c>
      <c r="I252" s="4">
        <v>1176.340782122905</v>
      </c>
      <c r="J252" s="4">
        <v>1143.4372093023255</v>
      </c>
      <c r="U252" s="4"/>
      <c r="V252" s="4"/>
      <c r="W252" s="4"/>
      <c r="X252" s="4"/>
      <c r="Y252" s="4"/>
      <c r="Z252" s="4"/>
      <c r="AA252" s="4"/>
      <c r="AB252" s="4"/>
    </row>
    <row r="253" spans="1:28" x14ac:dyDescent="0.35">
      <c r="C253" s="4">
        <v>1035.4875773734427</v>
      </c>
      <c r="D253" s="4">
        <v>554.09471639859066</v>
      </c>
      <c r="E253" s="4">
        <v>1066.5786229209707</v>
      </c>
      <c r="F253" s="4">
        <v>581.60122044349089</v>
      </c>
      <c r="G253" s="4">
        <v>1110.2413793103449</v>
      </c>
      <c r="H253" s="4">
        <v>1341.7011494252874</v>
      </c>
      <c r="I253" s="4">
        <v>1307.685393258427</v>
      </c>
      <c r="J253" s="4">
        <v>1244.9348837209302</v>
      </c>
      <c r="U253" s="4"/>
      <c r="V253" s="4"/>
      <c r="W253" s="4"/>
      <c r="X253" s="4"/>
      <c r="Y253" s="4"/>
      <c r="Z253" s="4"/>
      <c r="AA253" s="4"/>
      <c r="AB253" s="4"/>
    </row>
    <row r="254" spans="1:28" x14ac:dyDescent="0.35">
      <c r="C254" s="4">
        <v>1039.9466074814379</v>
      </c>
      <c r="D254" s="4">
        <v>554.25662222665665</v>
      </c>
      <c r="E254" s="4">
        <v>1052.2394815805342</v>
      </c>
      <c r="F254" s="4">
        <v>579.82245462129276</v>
      </c>
      <c r="G254" s="4">
        <v>1240.835294117647</v>
      </c>
      <c r="H254" s="4">
        <v>1312.6781609195402</v>
      </c>
      <c r="I254" s="4">
        <v>1317.68</v>
      </c>
      <c r="J254" s="4">
        <v>1240.834862385321</v>
      </c>
      <c r="U254" s="4"/>
      <c r="V254" s="4"/>
      <c r="W254" s="4"/>
      <c r="X254" s="4"/>
      <c r="Y254" s="4"/>
      <c r="Z254" s="4"/>
      <c r="AA254" s="4"/>
      <c r="AB254" s="4"/>
    </row>
    <row r="255" spans="1:28" x14ac:dyDescent="0.35">
      <c r="C255" s="4">
        <v>1027.1650725485886</v>
      </c>
      <c r="D255" s="4">
        <v>550.71291239821358</v>
      </c>
      <c r="E255" s="4">
        <v>1062.6082536467284</v>
      </c>
      <c r="F255" s="4">
        <v>579.64558225044505</v>
      </c>
      <c r="G255" s="4">
        <v>1254.7701149425288</v>
      </c>
      <c r="H255" s="4">
        <v>1334.816091954023</v>
      </c>
      <c r="I255" s="4">
        <v>1347.3863636363637</v>
      </c>
      <c r="J255" s="4">
        <v>1255.9174311926606</v>
      </c>
      <c r="U255" s="4"/>
      <c r="V255" s="4"/>
      <c r="W255" s="4"/>
      <c r="X255" s="4"/>
      <c r="Y255" s="4"/>
      <c r="Z255" s="4"/>
      <c r="AA255" s="4"/>
      <c r="AB255" s="4"/>
    </row>
    <row r="256" spans="1:28" x14ac:dyDescent="0.35">
      <c r="C256" s="4">
        <v>1032.4639884645967</v>
      </c>
      <c r="D256" s="4">
        <v>552.32003192901891</v>
      </c>
      <c r="E256" s="4">
        <v>1058.7295082788148</v>
      </c>
      <c r="F256" s="4">
        <v>581.42684041225698</v>
      </c>
      <c r="G256" s="4">
        <v>1255.4022988505747</v>
      </c>
      <c r="H256" s="4">
        <v>1271.9655172413793</v>
      </c>
      <c r="I256" s="4">
        <v>1410.8245614035088</v>
      </c>
      <c r="J256" s="4">
        <v>1202.1278538812785</v>
      </c>
      <c r="U256" s="4"/>
      <c r="V256" s="4"/>
      <c r="W256" s="4"/>
      <c r="X256" s="4"/>
      <c r="Y256" s="4"/>
      <c r="Z256" s="4"/>
      <c r="AA256" s="4"/>
      <c r="AB256" s="4"/>
    </row>
    <row r="257" spans="3:28" x14ac:dyDescent="0.35">
      <c r="C257" s="4">
        <v>1043.5199398282559</v>
      </c>
      <c r="D257" s="4">
        <v>552.75074616983375</v>
      </c>
      <c r="E257" s="4">
        <v>1068.7470553707492</v>
      </c>
      <c r="F257" s="4">
        <v>581.32020488862497</v>
      </c>
      <c r="G257" s="4">
        <v>1031.7931034482758</v>
      </c>
      <c r="H257" s="4">
        <v>1269.8045977011495</v>
      </c>
      <c r="I257" s="4">
        <v>1367.4593023255813</v>
      </c>
      <c r="J257" s="4">
        <v>1270.1805555555557</v>
      </c>
      <c r="U257" s="4"/>
      <c r="V257" s="4"/>
      <c r="W257" s="4"/>
      <c r="X257" s="4"/>
      <c r="Y257" s="4"/>
      <c r="Z257" s="4"/>
      <c r="AA257" s="4"/>
      <c r="AB257" s="4"/>
    </row>
    <row r="258" spans="3:28" x14ac:dyDescent="0.35">
      <c r="C258" s="4">
        <v>1030.4482625253659</v>
      </c>
      <c r="D258" s="4">
        <v>547.84116991000792</v>
      </c>
      <c r="E258" s="4">
        <v>1066.074691436163</v>
      </c>
      <c r="F258" s="4">
        <v>583.18553979876435</v>
      </c>
      <c r="G258" s="4">
        <v>1278.0344827586207</v>
      </c>
      <c r="H258" s="4">
        <v>1352.0114942528735</v>
      </c>
      <c r="I258" s="4">
        <v>1320.233918128655</v>
      </c>
      <c r="J258" s="4">
        <v>1310.8617511520738</v>
      </c>
      <c r="U258" s="4"/>
      <c r="V258" s="4"/>
      <c r="W258" s="4"/>
      <c r="X258" s="4"/>
      <c r="Y258" s="4"/>
      <c r="Z258" s="4"/>
      <c r="AA258" s="4"/>
      <c r="AB258" s="4"/>
    </row>
    <row r="259" spans="3:28" x14ac:dyDescent="0.35">
      <c r="C259" s="4">
        <v>1039.2746988350277</v>
      </c>
      <c r="D259" s="4">
        <v>551.2135686482427</v>
      </c>
      <c r="E259" s="4">
        <v>1059.1418158572938</v>
      </c>
      <c r="F259" s="4">
        <v>579.46520592202125</v>
      </c>
      <c r="G259" s="4">
        <v>1240.2619047619048</v>
      </c>
      <c r="H259" s="4">
        <v>1373.6666666666667</v>
      </c>
      <c r="I259" s="4">
        <v>1304.1885714285713</v>
      </c>
      <c r="J259" s="4">
        <v>1314.2477064220184</v>
      </c>
      <c r="U259" s="4"/>
      <c r="V259" s="4"/>
      <c r="W259" s="4"/>
      <c r="X259" s="4"/>
      <c r="Y259" s="4"/>
      <c r="Z259" s="4"/>
      <c r="AA259" s="4"/>
      <c r="AB259" s="4"/>
    </row>
    <row r="260" spans="3:28" x14ac:dyDescent="0.35">
      <c r="U260" s="4"/>
      <c r="V260" s="4"/>
      <c r="W260" s="4"/>
      <c r="X260" s="4"/>
      <c r="Y260" s="4"/>
      <c r="Z260" s="4"/>
      <c r="AA260" s="4"/>
      <c r="AB260" s="4"/>
    </row>
    <row r="261" spans="3:28" x14ac:dyDescent="0.35">
      <c r="U261" s="4"/>
      <c r="V261" s="4"/>
      <c r="W261" s="4"/>
      <c r="X261" s="4"/>
      <c r="Y261" s="4"/>
      <c r="Z261" s="4"/>
      <c r="AA261" s="4"/>
      <c r="AB261" s="4"/>
    </row>
    <row r="262" spans="3:28" x14ac:dyDescent="0.35">
      <c r="U262" s="4"/>
      <c r="V262" s="4"/>
      <c r="W262" s="4"/>
      <c r="X262" s="4"/>
      <c r="Y262" s="4"/>
      <c r="Z262" s="4"/>
      <c r="AA262" s="4"/>
      <c r="AB262" s="4"/>
    </row>
    <row r="263" spans="3:28" x14ac:dyDescent="0.35">
      <c r="U263" s="4"/>
      <c r="V263" s="4"/>
      <c r="W263" s="4"/>
      <c r="X263" s="4"/>
      <c r="Y263" s="4"/>
      <c r="Z263" s="4"/>
      <c r="AA263" s="4"/>
      <c r="AB263" s="4"/>
    </row>
    <row r="264" spans="3:28" x14ac:dyDescent="0.35">
      <c r="U264" s="4"/>
      <c r="V264" s="4"/>
      <c r="W264" s="4"/>
      <c r="X264" s="4"/>
      <c r="Y264" s="4"/>
      <c r="Z264" s="4"/>
      <c r="AA264" s="4"/>
      <c r="AB264" s="4"/>
    </row>
    <row r="265" spans="3:28" x14ac:dyDescent="0.35">
      <c r="U265" s="4"/>
      <c r="V265" s="4"/>
      <c r="W265" s="4"/>
      <c r="X265" s="4"/>
      <c r="Y265" s="4"/>
      <c r="Z265" s="4"/>
      <c r="AA265" s="4"/>
      <c r="AB265" s="4"/>
    </row>
    <row r="266" spans="3:28" x14ac:dyDescent="0.35">
      <c r="U266" s="4"/>
      <c r="V266" s="4"/>
      <c r="W266" s="4"/>
      <c r="X266" s="4"/>
      <c r="Y266" s="4"/>
      <c r="Z266" s="4"/>
      <c r="AA266" s="4"/>
      <c r="AB266" s="4"/>
    </row>
    <row r="267" spans="3:28" x14ac:dyDescent="0.35">
      <c r="U267" s="4"/>
      <c r="V267" s="4"/>
      <c r="W267" s="4"/>
      <c r="X267" s="4"/>
      <c r="Y267" s="4"/>
      <c r="Z267" s="4"/>
      <c r="AA267" s="4"/>
      <c r="AB267" s="4"/>
    </row>
    <row r="268" spans="3:28" x14ac:dyDescent="0.35">
      <c r="U268" s="4"/>
      <c r="V268" s="4"/>
      <c r="W268" s="4"/>
      <c r="X268" s="4"/>
      <c r="Y268" s="4"/>
      <c r="Z268" s="4"/>
      <c r="AA268" s="4"/>
      <c r="AB268" s="4"/>
    </row>
    <row r="269" spans="3:28" x14ac:dyDescent="0.35">
      <c r="U269" s="4"/>
      <c r="V269" s="4"/>
      <c r="W269" s="4"/>
      <c r="X269" s="4"/>
      <c r="Y269" s="4"/>
      <c r="Z269" s="4"/>
      <c r="AA269" s="4"/>
      <c r="AB269" s="4"/>
    </row>
    <row r="270" spans="3:28" x14ac:dyDescent="0.35">
      <c r="U270" s="4"/>
      <c r="V270" s="4"/>
      <c r="W270" s="4"/>
      <c r="X270" s="4"/>
      <c r="Y270" s="4"/>
      <c r="Z270" s="4"/>
      <c r="AA270" s="4"/>
      <c r="AB270" s="4"/>
    </row>
    <row r="271" spans="3:28" x14ac:dyDescent="0.35">
      <c r="U271" s="4"/>
      <c r="V271" s="4"/>
      <c r="W271" s="4"/>
      <c r="X271" s="4"/>
      <c r="Y271" s="4"/>
      <c r="Z271" s="4"/>
      <c r="AA271" s="4"/>
      <c r="AB271" s="4"/>
    </row>
    <row r="272" spans="3:28" x14ac:dyDescent="0.35">
      <c r="U272" s="4"/>
      <c r="V272" s="4"/>
      <c r="W272" s="4"/>
      <c r="X272" s="4"/>
      <c r="Y272" s="4"/>
      <c r="Z272" s="4"/>
      <c r="AA272" s="4"/>
      <c r="AB272" s="4"/>
    </row>
    <row r="273" spans="21:28" x14ac:dyDescent="0.35">
      <c r="U273" s="4"/>
      <c r="V273" s="4"/>
      <c r="W273" s="4"/>
      <c r="X273" s="4"/>
      <c r="Y273" s="4"/>
      <c r="Z273" s="4"/>
      <c r="AA273" s="4"/>
      <c r="AB273" s="4"/>
    </row>
    <row r="274" spans="21:28" x14ac:dyDescent="0.35">
      <c r="U274" s="4"/>
      <c r="V274" s="4"/>
      <c r="W274" s="4"/>
      <c r="X274" s="4"/>
      <c r="Y274" s="4"/>
      <c r="Z274" s="4"/>
      <c r="AA274" s="4"/>
      <c r="AB274" s="4"/>
    </row>
    <row r="275" spans="21:28" x14ac:dyDescent="0.35">
      <c r="U275" s="4"/>
      <c r="V275" s="4"/>
      <c r="W275" s="4"/>
      <c r="X275" s="4"/>
      <c r="Y275" s="4"/>
      <c r="Z275" s="4"/>
      <c r="AA275" s="4"/>
      <c r="AB275" s="4"/>
    </row>
    <row r="276" spans="21:28" x14ac:dyDescent="0.35">
      <c r="U276" s="4"/>
      <c r="V276" s="4"/>
      <c r="W276" s="4"/>
      <c r="X276" s="4"/>
      <c r="Y276" s="4"/>
      <c r="Z276" s="4"/>
      <c r="AA276" s="4"/>
      <c r="AB276" s="4"/>
    </row>
    <row r="277" spans="21:28" x14ac:dyDescent="0.35">
      <c r="U277" s="4"/>
      <c r="V277" s="4"/>
      <c r="W277" s="4"/>
      <c r="X277" s="4"/>
      <c r="Y277" s="4"/>
      <c r="Z277" s="4"/>
      <c r="AA277" s="4"/>
      <c r="AB277" s="4"/>
    </row>
    <row r="278" spans="21:28" x14ac:dyDescent="0.35">
      <c r="U278" s="4"/>
      <c r="V278" s="4"/>
      <c r="W278" s="4"/>
      <c r="X278" s="4"/>
      <c r="Y278" s="4"/>
      <c r="Z278" s="4"/>
      <c r="AA278" s="4"/>
      <c r="AB278" s="4"/>
    </row>
    <row r="279" spans="21:28" x14ac:dyDescent="0.35">
      <c r="U279" s="4"/>
      <c r="V279" s="4"/>
      <c r="W279" s="4"/>
      <c r="X279" s="4"/>
      <c r="Y279" s="4"/>
      <c r="Z279" s="4"/>
      <c r="AA279" s="4"/>
      <c r="AB279" s="4"/>
    </row>
    <row r="280" spans="21:28" x14ac:dyDescent="0.35">
      <c r="U280" s="4"/>
      <c r="V280" s="4"/>
      <c r="W280" s="4"/>
      <c r="X280" s="4"/>
      <c r="Y280" s="4"/>
      <c r="Z280" s="4"/>
      <c r="AA280" s="4"/>
      <c r="AB280" s="4"/>
    </row>
    <row r="281" spans="21:28" x14ac:dyDescent="0.35">
      <c r="U281" s="4"/>
      <c r="V281" s="4"/>
      <c r="W281" s="4"/>
      <c r="X281" s="4"/>
      <c r="Y281" s="4"/>
      <c r="Z281" s="4"/>
      <c r="AA281" s="4"/>
      <c r="AB281" s="4"/>
    </row>
    <row r="282" spans="21:28" x14ac:dyDescent="0.35">
      <c r="U282" s="4"/>
      <c r="V282" s="4"/>
      <c r="W282" s="4"/>
      <c r="X282" s="4"/>
      <c r="Y282" s="4"/>
      <c r="Z282" s="4"/>
      <c r="AA282" s="4"/>
      <c r="AB282" s="4"/>
    </row>
    <row r="283" spans="21:28" x14ac:dyDescent="0.35">
      <c r="U283" s="4"/>
      <c r="V283" s="4"/>
      <c r="W283" s="4"/>
      <c r="X283" s="4"/>
      <c r="Y283" s="4"/>
      <c r="Z283" s="4"/>
      <c r="AA283" s="4"/>
      <c r="AB283" s="4"/>
    </row>
    <row r="284" spans="21:28" x14ac:dyDescent="0.35">
      <c r="U284" s="4"/>
      <c r="V284" s="4"/>
      <c r="W284" s="4"/>
      <c r="X284" s="4"/>
      <c r="Y284" s="4"/>
      <c r="Z284" s="4"/>
      <c r="AA284" s="4"/>
      <c r="AB284" s="4"/>
    </row>
    <row r="285" spans="21:28" x14ac:dyDescent="0.35">
      <c r="U285" s="4"/>
      <c r="V285" s="4"/>
      <c r="W285" s="4"/>
      <c r="X285" s="4"/>
      <c r="Y285" s="4"/>
      <c r="Z285" s="4"/>
      <c r="AA285" s="4"/>
      <c r="AB285" s="4"/>
    </row>
    <row r="286" spans="21:28" x14ac:dyDescent="0.35">
      <c r="U286" s="4"/>
      <c r="V286" s="4"/>
      <c r="W286" s="4"/>
      <c r="X286" s="4"/>
      <c r="Y286" s="4"/>
      <c r="Z286" s="4"/>
      <c r="AA286" s="4"/>
      <c r="AB286" s="4"/>
    </row>
    <row r="287" spans="21:28" x14ac:dyDescent="0.35">
      <c r="U287" s="4"/>
      <c r="V287" s="4"/>
      <c r="W287" s="4"/>
      <c r="X287" s="4"/>
      <c r="Y287" s="4"/>
      <c r="Z287" s="4"/>
      <c r="AA287" s="4"/>
      <c r="AB287" s="4"/>
    </row>
    <row r="288" spans="21:28" x14ac:dyDescent="0.35">
      <c r="U288" s="4"/>
      <c r="V288" s="4"/>
      <c r="W288" s="4"/>
      <c r="X288" s="4"/>
      <c r="Y288" s="4"/>
      <c r="Z288" s="4"/>
      <c r="AA288" s="4"/>
      <c r="AB288" s="4"/>
    </row>
    <row r="289" spans="21:28" x14ac:dyDescent="0.35">
      <c r="U289" s="4"/>
      <c r="V289" s="4"/>
      <c r="W289" s="4"/>
      <c r="X289" s="4"/>
      <c r="Y289" s="4"/>
      <c r="Z289" s="4"/>
      <c r="AA289" s="4"/>
      <c r="AB289" s="4"/>
    </row>
    <row r="290" spans="21:28" x14ac:dyDescent="0.35">
      <c r="U290" s="4"/>
      <c r="V290" s="4"/>
      <c r="W290" s="4"/>
      <c r="X290" s="4"/>
      <c r="Y290" s="4"/>
      <c r="Z290" s="4"/>
      <c r="AA290" s="4"/>
      <c r="AB290" s="4"/>
    </row>
    <row r="291" spans="21:28" x14ac:dyDescent="0.35">
      <c r="U291" s="4"/>
      <c r="V291" s="4"/>
      <c r="W291" s="4"/>
      <c r="X291" s="4"/>
      <c r="Y291" s="4"/>
      <c r="Z291" s="4"/>
      <c r="AA291" s="4"/>
      <c r="AB291" s="4"/>
    </row>
    <row r="292" spans="21:28" x14ac:dyDescent="0.35">
      <c r="U292" s="4"/>
      <c r="V292" s="4"/>
      <c r="W292" s="4"/>
      <c r="X292" s="4"/>
      <c r="Y292" s="4"/>
      <c r="Z292" s="4"/>
      <c r="AA292" s="4"/>
      <c r="AB292" s="4"/>
    </row>
    <row r="293" spans="21:28" x14ac:dyDescent="0.35">
      <c r="U293" s="4"/>
      <c r="V293" s="4"/>
      <c r="W293" s="4"/>
      <c r="X293" s="4"/>
      <c r="Y293" s="4"/>
      <c r="Z293" s="4"/>
      <c r="AA293" s="4"/>
      <c r="AB293" s="4"/>
    </row>
    <row r="294" spans="21:28" x14ac:dyDescent="0.35">
      <c r="U294" s="4"/>
      <c r="V294" s="4"/>
      <c r="W294" s="4"/>
      <c r="X294" s="4"/>
      <c r="Y294" s="4"/>
      <c r="Z294" s="4"/>
      <c r="AA294" s="4"/>
      <c r="AB294" s="4"/>
    </row>
    <row r="295" spans="21:28" x14ac:dyDescent="0.35">
      <c r="U295" s="4"/>
      <c r="V295" s="4"/>
      <c r="W295" s="4"/>
      <c r="X295" s="4"/>
      <c r="Y295" s="4"/>
      <c r="Z295" s="4"/>
      <c r="AA295" s="4"/>
      <c r="AB295" s="4"/>
    </row>
    <row r="296" spans="21:28" x14ac:dyDescent="0.35">
      <c r="U296" s="4"/>
      <c r="V296" s="4"/>
      <c r="W296" s="4"/>
      <c r="X296" s="4"/>
      <c r="Y296" s="4"/>
      <c r="Z296" s="4"/>
      <c r="AA296" s="4"/>
      <c r="AB296" s="4"/>
    </row>
    <row r="297" spans="21:28" x14ac:dyDescent="0.35">
      <c r="U297" s="4"/>
      <c r="V297" s="4"/>
      <c r="W297" s="4"/>
      <c r="X297" s="4"/>
      <c r="Y297" s="4"/>
      <c r="Z297" s="4"/>
      <c r="AA297" s="4"/>
      <c r="AB297" s="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6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20" width="8.81640625" style="4"/>
    <col min="21" max="28" width="8.81640625" style="2"/>
    <col min="29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7</v>
      </c>
      <c r="J1" s="4" t="s">
        <v>20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R1" s="4" t="s">
        <v>21</v>
      </c>
      <c r="S1" s="4" t="s">
        <v>14</v>
      </c>
      <c r="T1" s="4" t="s">
        <v>22</v>
      </c>
      <c r="U1" s="4" t="s">
        <v>15</v>
      </c>
      <c r="V1" s="4" t="s">
        <v>23</v>
      </c>
      <c r="W1" s="4" t="s">
        <v>16</v>
      </c>
      <c r="X1" s="4" t="s">
        <v>24</v>
      </c>
      <c r="Y1" s="4" t="s">
        <v>17</v>
      </c>
      <c r="Z1" s="4" t="s">
        <v>25</v>
      </c>
      <c r="AA1" s="4" t="s">
        <v>18</v>
      </c>
      <c r="AB1" s="4" t="s">
        <v>26</v>
      </c>
    </row>
    <row r="2" spans="1:28" x14ac:dyDescent="0.35">
      <c r="A2" s="4">
        <v>1</v>
      </c>
      <c r="B2" s="4">
        <v>-2.5</v>
      </c>
      <c r="C2" s="4">
        <v>638.54227385554282</v>
      </c>
      <c r="D2" s="4">
        <v>527.97160042889038</v>
      </c>
      <c r="K2" s="4">
        <v>349.14980000000003</v>
      </c>
      <c r="L2" s="4">
        <v>250.9948</v>
      </c>
      <c r="M2" s="4">
        <f>L2</f>
        <v>250.9948</v>
      </c>
    </row>
    <row r="3" spans="1:28" x14ac:dyDescent="0.35">
      <c r="A3" s="4">
        <v>2</v>
      </c>
      <c r="B3" s="4">
        <f>B2+0.5</f>
        <v>-2</v>
      </c>
      <c r="C3" s="4">
        <v>628.31093764884156</v>
      </c>
      <c r="D3" s="4">
        <v>526.73431345828283</v>
      </c>
      <c r="K3" s="4">
        <v>345.59449999999998</v>
      </c>
      <c r="L3" s="4">
        <v>243.21559999999999</v>
      </c>
      <c r="M3" s="4">
        <f t="shared" ref="M3:M18" si="0">L3</f>
        <v>243.21559999999999</v>
      </c>
      <c r="Y3" s="2">
        <f>AVERAGE(W107:W147)</f>
        <v>536570.02067339828</v>
      </c>
      <c r="Z3" s="2">
        <f>AVERAGE(X147:X187)</f>
        <v>531707.30995406979</v>
      </c>
      <c r="AA3" s="2">
        <f>AVERAGE(W107:W147)</f>
        <v>536570.02067339828</v>
      </c>
      <c r="AB3" s="2">
        <f>AVERAGE(X147:X187)</f>
        <v>531707.30995406979</v>
      </c>
    </row>
    <row r="4" spans="1:28" x14ac:dyDescent="0.35">
      <c r="A4" s="4">
        <v>3</v>
      </c>
      <c r="B4" s="4">
        <f t="shared" ref="B4:B67" si="1">B3+0.5</f>
        <v>-1.5</v>
      </c>
      <c r="C4" s="4">
        <v>642.92495070826419</v>
      </c>
      <c r="D4" s="4">
        <v>538.31537193850238</v>
      </c>
      <c r="K4" s="4">
        <v>345.61070000000001</v>
      </c>
      <c r="L4" s="4">
        <v>241.45320000000001</v>
      </c>
      <c r="M4" s="4">
        <f t="shared" si="0"/>
        <v>241.45320000000001</v>
      </c>
    </row>
    <row r="5" spans="1:28" x14ac:dyDescent="0.35">
      <c r="A5" s="4">
        <v>4</v>
      </c>
      <c r="B5" s="4">
        <f t="shared" si="1"/>
        <v>-1</v>
      </c>
      <c r="C5" s="4">
        <v>622.64552610751889</v>
      </c>
      <c r="D5" s="4">
        <v>527.25900229242643</v>
      </c>
      <c r="K5" s="4">
        <v>347.7731</v>
      </c>
      <c r="L5" s="4">
        <v>253.45820000000001</v>
      </c>
      <c r="M5" s="4">
        <f t="shared" si="0"/>
        <v>253.45820000000001</v>
      </c>
      <c r="N5" s="4">
        <f t="shared" ref="N5:N36" si="2">(K5+M5*3)/4</f>
        <v>277.036925</v>
      </c>
    </row>
    <row r="6" spans="1:28" x14ac:dyDescent="0.35">
      <c r="A6" s="4">
        <v>5</v>
      </c>
      <c r="B6" s="4">
        <f t="shared" si="1"/>
        <v>-0.5</v>
      </c>
      <c r="C6" s="4">
        <v>617.28552758729188</v>
      </c>
      <c r="D6" s="4">
        <v>514.18600572635205</v>
      </c>
      <c r="K6" s="4">
        <v>348.30959999999999</v>
      </c>
      <c r="L6" s="4">
        <v>231.0223</v>
      </c>
      <c r="M6" s="4">
        <f t="shared" si="0"/>
        <v>231.0223</v>
      </c>
      <c r="N6" s="4">
        <f t="shared" si="2"/>
        <v>260.34412500000002</v>
      </c>
      <c r="P6" s="4">
        <f t="shared" ref="P6:P46" si="3">N6</f>
        <v>260.34412500000002</v>
      </c>
    </row>
    <row r="7" spans="1:28" x14ac:dyDescent="0.35">
      <c r="A7" s="4">
        <v>6</v>
      </c>
      <c r="B7" s="4">
        <f t="shared" si="1"/>
        <v>0</v>
      </c>
      <c r="C7" s="4">
        <v>648.25440792638165</v>
      </c>
      <c r="D7" s="4">
        <v>520.60682444776728</v>
      </c>
      <c r="K7" s="4">
        <v>335.99189999999999</v>
      </c>
      <c r="L7" s="4">
        <v>240.32409999999999</v>
      </c>
      <c r="M7" s="4">
        <f t="shared" si="0"/>
        <v>240.32409999999999</v>
      </c>
      <c r="N7" s="4">
        <f t="shared" si="2"/>
        <v>264.24104999999997</v>
      </c>
      <c r="P7" s="4">
        <f t="shared" si="3"/>
        <v>264.24104999999997</v>
      </c>
    </row>
    <row r="8" spans="1:28" x14ac:dyDescent="0.35">
      <c r="A8" s="4">
        <v>7</v>
      </c>
      <c r="B8" s="4">
        <f t="shared" si="1"/>
        <v>0.5</v>
      </c>
      <c r="C8" s="4">
        <v>769.62554250975734</v>
      </c>
      <c r="D8" s="4">
        <v>530.46832066657566</v>
      </c>
      <c r="K8" s="4">
        <v>341.2928</v>
      </c>
      <c r="L8" s="4">
        <v>283.63670000000002</v>
      </c>
      <c r="M8" s="4">
        <f t="shared" si="0"/>
        <v>283.63670000000002</v>
      </c>
      <c r="N8" s="4">
        <f t="shared" si="2"/>
        <v>298.050725</v>
      </c>
      <c r="P8" s="4">
        <f t="shared" si="3"/>
        <v>298.050725</v>
      </c>
    </row>
    <row r="9" spans="1:28" x14ac:dyDescent="0.35">
      <c r="A9" s="4">
        <v>8</v>
      </c>
      <c r="B9" s="4">
        <f t="shared" si="1"/>
        <v>1</v>
      </c>
      <c r="C9" s="4">
        <v>1027.5162975228486</v>
      </c>
      <c r="D9" s="4">
        <v>590.44249652677649</v>
      </c>
      <c r="K9" s="4">
        <v>339.18549999999999</v>
      </c>
      <c r="L9" s="4">
        <v>314.70819999999998</v>
      </c>
      <c r="M9" s="4">
        <f t="shared" si="0"/>
        <v>314.70819999999998</v>
      </c>
      <c r="N9" s="4">
        <f t="shared" si="2"/>
        <v>320.82752499999998</v>
      </c>
      <c r="P9" s="4">
        <f t="shared" si="3"/>
        <v>320.82752499999998</v>
      </c>
    </row>
    <row r="10" spans="1:28" x14ac:dyDescent="0.35">
      <c r="A10" s="4">
        <v>9</v>
      </c>
      <c r="B10" s="4">
        <f t="shared" si="1"/>
        <v>1.5</v>
      </c>
      <c r="C10" s="4">
        <v>1148.3224180171974</v>
      </c>
      <c r="D10" s="4">
        <v>716.37704608903971</v>
      </c>
      <c r="K10" s="4">
        <v>405.05520000000001</v>
      </c>
      <c r="L10" s="4">
        <v>298.83969999999999</v>
      </c>
      <c r="M10" s="4">
        <f t="shared" si="0"/>
        <v>298.83969999999999</v>
      </c>
      <c r="N10" s="4">
        <f t="shared" si="2"/>
        <v>325.393575</v>
      </c>
      <c r="P10" s="4">
        <f t="shared" si="3"/>
        <v>325.393575</v>
      </c>
    </row>
    <row r="11" spans="1:28" x14ac:dyDescent="0.35">
      <c r="A11" s="4">
        <v>10</v>
      </c>
      <c r="B11" s="4">
        <f t="shared" si="1"/>
        <v>2</v>
      </c>
      <c r="C11" s="4">
        <v>1034.6171502633204</v>
      </c>
      <c r="D11" s="4">
        <v>865.73999954986698</v>
      </c>
      <c r="K11" s="4">
        <v>334.78399999999999</v>
      </c>
      <c r="L11" s="4">
        <v>306.63580000000002</v>
      </c>
      <c r="M11" s="4">
        <f t="shared" si="0"/>
        <v>306.63580000000002</v>
      </c>
      <c r="N11" s="4">
        <f t="shared" si="2"/>
        <v>313.67285000000004</v>
      </c>
      <c r="P11" s="4">
        <f t="shared" si="3"/>
        <v>313.67285000000004</v>
      </c>
    </row>
    <row r="12" spans="1:28" x14ac:dyDescent="0.35">
      <c r="A12" s="4">
        <v>11</v>
      </c>
      <c r="B12" s="4">
        <f t="shared" si="1"/>
        <v>2.5</v>
      </c>
      <c r="C12" s="4">
        <v>456.51611328258889</v>
      </c>
      <c r="D12" s="4">
        <v>380.58579570073266</v>
      </c>
      <c r="E12" s="4">
        <v>436.8475147240348</v>
      </c>
      <c r="F12" s="4">
        <v>401.55638227190138</v>
      </c>
      <c r="G12" s="4">
        <v>405.86111111111109</v>
      </c>
      <c r="H12" s="4">
        <v>328.231884057971</v>
      </c>
      <c r="I12" s="4">
        <v>310.83333333333331</v>
      </c>
      <c r="J12" s="4">
        <v>305.5409836065574</v>
      </c>
      <c r="K12" s="4">
        <v>337.54070000000002</v>
      </c>
      <c r="L12" s="4">
        <v>306.0874</v>
      </c>
      <c r="M12" s="4">
        <f t="shared" si="0"/>
        <v>306.0874</v>
      </c>
      <c r="N12" s="4">
        <f t="shared" si="2"/>
        <v>313.95072500000003</v>
      </c>
      <c r="P12" s="4">
        <f t="shared" si="3"/>
        <v>313.95072500000003</v>
      </c>
    </row>
    <row r="13" spans="1:28" x14ac:dyDescent="0.35">
      <c r="A13" s="4">
        <v>12</v>
      </c>
      <c r="B13" s="4">
        <f t="shared" si="1"/>
        <v>3</v>
      </c>
      <c r="C13" s="4">
        <v>390.80650179387908</v>
      </c>
      <c r="D13" s="4">
        <v>342.93056744955288</v>
      </c>
      <c r="E13" s="4">
        <v>392.65425057150719</v>
      </c>
      <c r="F13" s="4">
        <v>369.93398374391239</v>
      </c>
      <c r="G13" s="4">
        <v>311.469696969697</v>
      </c>
      <c r="H13" s="4">
        <v>339.27142857142854</v>
      </c>
      <c r="I13" s="4">
        <v>259.67857142857144</v>
      </c>
      <c r="J13" s="4">
        <v>268.57894736842104</v>
      </c>
      <c r="K13" s="4">
        <v>338.9622</v>
      </c>
      <c r="L13" s="4">
        <v>266.84370000000001</v>
      </c>
      <c r="M13" s="4">
        <f t="shared" si="0"/>
        <v>266.84370000000001</v>
      </c>
      <c r="N13" s="4">
        <f t="shared" si="2"/>
        <v>284.87332500000002</v>
      </c>
      <c r="P13" s="4">
        <f t="shared" si="3"/>
        <v>284.87332500000002</v>
      </c>
    </row>
    <row r="14" spans="1:28" x14ac:dyDescent="0.35">
      <c r="A14" s="4">
        <v>13</v>
      </c>
      <c r="B14" s="4">
        <f t="shared" si="1"/>
        <v>3.5</v>
      </c>
      <c r="C14" s="4">
        <v>339.42076099455102</v>
      </c>
      <c r="D14" s="4">
        <v>309.4105554434712</v>
      </c>
      <c r="E14" s="4">
        <v>345.13198448903802</v>
      </c>
      <c r="F14" s="4">
        <v>332.64428911513295</v>
      </c>
      <c r="G14" s="4">
        <v>321.96825396825398</v>
      </c>
      <c r="H14" s="4">
        <v>320.51724137931035</v>
      </c>
      <c r="I14" s="4">
        <v>223.96774193548387</v>
      </c>
      <c r="J14" s="4">
        <v>259.05769230769232</v>
      </c>
      <c r="K14" s="4">
        <v>355.54820000000001</v>
      </c>
      <c r="L14" s="4">
        <v>270.68599999999998</v>
      </c>
      <c r="M14" s="4">
        <f t="shared" si="0"/>
        <v>270.68599999999998</v>
      </c>
      <c r="N14" s="4">
        <f t="shared" si="2"/>
        <v>291.90154999999999</v>
      </c>
      <c r="P14" s="4">
        <f t="shared" si="3"/>
        <v>291.90154999999999</v>
      </c>
      <c r="Q14" s="4">
        <f t="shared" ref="Q14:Q77" si="4">G14-$P14</f>
        <v>30.066703968253989</v>
      </c>
      <c r="R14" s="4">
        <f t="shared" ref="R14:R77" si="5">H14-$P14</f>
        <v>28.615691379310363</v>
      </c>
      <c r="S14" s="4">
        <f t="shared" ref="S14:S77" si="6">I14-$P14</f>
        <v>-67.933808064516114</v>
      </c>
      <c r="T14" s="4">
        <f t="shared" ref="T14:T77" si="7">J14-$P14</f>
        <v>-32.843857692307665</v>
      </c>
      <c r="U14" s="2">
        <f>Q14*$D14</f>
        <v>9302.9555751718872</v>
      </c>
      <c r="V14" s="2">
        <f>R14*$F14</f>
        <v>9518.8463164087334</v>
      </c>
      <c r="W14" s="2">
        <f>S14*$D14</f>
        <v>-21019.437286632095</v>
      </c>
      <c r="X14" s="2">
        <f>T14*$F14</f>
        <v>-10925.321693856275</v>
      </c>
      <c r="Y14" s="2">
        <f t="shared" ref="Y14:Y77" si="8">U14/Y$3</f>
        <v>1.7337822123376607E-2</v>
      </c>
      <c r="Z14" s="2">
        <f t="shared" ref="Z14:Z77" si="9">V14/Z$3</f>
        <v>1.7902417623769352E-2</v>
      </c>
      <c r="AA14" s="2">
        <f t="shared" ref="AA14:AA77" si="10">W14/AA$3</f>
        <v>-3.9173707953814842E-2</v>
      </c>
      <c r="AB14" s="2">
        <f t="shared" ref="AB14:AB77" si="11">X14/AB$3</f>
        <v>-2.0547623644294136E-2</v>
      </c>
    </row>
    <row r="15" spans="1:28" x14ac:dyDescent="0.35">
      <c r="A15" s="4">
        <v>14</v>
      </c>
      <c r="B15" s="4">
        <f t="shared" si="1"/>
        <v>4</v>
      </c>
      <c r="C15" s="4">
        <v>305.88641127825849</v>
      </c>
      <c r="D15" s="4">
        <v>286.39554741233547</v>
      </c>
      <c r="E15" s="4">
        <v>303.93176794324688</v>
      </c>
      <c r="F15" s="4">
        <v>302.38762673656737</v>
      </c>
      <c r="G15" s="4">
        <v>289.45762711864404</v>
      </c>
      <c r="H15" s="4">
        <v>265.96226415094338</v>
      </c>
      <c r="I15" s="4">
        <v>284.96153846153845</v>
      </c>
      <c r="J15" s="4">
        <v>234.44</v>
      </c>
      <c r="K15" s="4">
        <v>349.21170000000001</v>
      </c>
      <c r="L15" s="4">
        <v>266.286</v>
      </c>
      <c r="M15" s="4">
        <f t="shared" si="0"/>
        <v>266.286</v>
      </c>
      <c r="N15" s="4">
        <f t="shared" si="2"/>
        <v>287.017425</v>
      </c>
      <c r="P15" s="4">
        <f t="shared" si="3"/>
        <v>287.017425</v>
      </c>
      <c r="Q15" s="4">
        <f t="shared" si="4"/>
        <v>2.4402021186440379</v>
      </c>
      <c r="R15" s="4">
        <f t="shared" si="5"/>
        <v>-21.05516084905662</v>
      </c>
      <c r="S15" s="4">
        <f t="shared" si="6"/>
        <v>-2.0558865384615501</v>
      </c>
      <c r="T15" s="4">
        <f t="shared" si="7"/>
        <v>-52.577425000000005</v>
      </c>
      <c r="U15" s="2">
        <f t="shared" ref="U15:U78" si="12">Q15*$D15</f>
        <v>698.86302156580007</v>
      </c>
      <c r="V15" s="2">
        <f t="shared" ref="V15:V78" si="13">R15*$F15</f>
        <v>-6366.8201197029202</v>
      </c>
      <c r="W15" s="2">
        <f t="shared" ref="W15:W78" si="14">S15*$D15</f>
        <v>-588.79675060034708</v>
      </c>
      <c r="X15" s="2">
        <f t="shared" ref="X15:X78" si="15">T15*$F15</f>
        <v>-15898.762765669868</v>
      </c>
      <c r="Y15" s="2">
        <f t="shared" si="8"/>
        <v>1.3024637878365311E-3</v>
      </c>
      <c r="Z15" s="2">
        <f t="shared" si="9"/>
        <v>-1.1974294880867637E-2</v>
      </c>
      <c r="AA15" s="2">
        <f t="shared" si="10"/>
        <v>-1.0973344165993546E-3</v>
      </c>
      <c r="AB15" s="2">
        <f t="shared" si="11"/>
        <v>-2.9901343216521215E-2</v>
      </c>
    </row>
    <row r="16" spans="1:28" x14ac:dyDescent="0.35">
      <c r="A16" s="4">
        <v>15</v>
      </c>
      <c r="B16" s="4">
        <f t="shared" si="1"/>
        <v>4.5</v>
      </c>
      <c r="C16" s="4">
        <v>279.86522188091675</v>
      </c>
      <c r="D16" s="4">
        <v>267.47415131851119</v>
      </c>
      <c r="E16" s="4">
        <v>277.49827096742615</v>
      </c>
      <c r="F16" s="4">
        <v>276.84647022311668</v>
      </c>
      <c r="G16" s="4">
        <v>288.125</v>
      </c>
      <c r="H16" s="4">
        <v>355.22413793103448</v>
      </c>
      <c r="I16" s="4">
        <v>244.03225806451613</v>
      </c>
      <c r="J16" s="4">
        <v>202.18</v>
      </c>
      <c r="K16" s="4">
        <v>360.80360000000002</v>
      </c>
      <c r="L16" s="4">
        <v>226.96600000000001</v>
      </c>
      <c r="M16" s="4">
        <f t="shared" si="0"/>
        <v>226.96600000000001</v>
      </c>
      <c r="N16" s="4">
        <f t="shared" si="2"/>
        <v>260.42540000000002</v>
      </c>
      <c r="P16" s="4">
        <f t="shared" si="3"/>
        <v>260.42540000000002</v>
      </c>
      <c r="Q16" s="4">
        <f t="shared" si="4"/>
        <v>27.699599999999975</v>
      </c>
      <c r="R16" s="4">
        <f t="shared" si="5"/>
        <v>94.798737931034452</v>
      </c>
      <c r="S16" s="4">
        <f t="shared" si="6"/>
        <v>-16.393141935483897</v>
      </c>
      <c r="T16" s="4">
        <f t="shared" si="7"/>
        <v>-58.245400000000018</v>
      </c>
      <c r="U16" s="2">
        <f t="shared" si="12"/>
        <v>7408.9270018622256</v>
      </c>
      <c r="V16" s="2">
        <f t="shared" si="13"/>
        <v>26244.695977813171</v>
      </c>
      <c r="W16" s="2">
        <f t="shared" si="14"/>
        <v>-4384.7417266374514</v>
      </c>
      <c r="X16" s="2">
        <f t="shared" si="15"/>
        <v>-16125.033396733525</v>
      </c>
      <c r="Y16" s="2">
        <f t="shared" si="8"/>
        <v>1.3807940653419254E-2</v>
      </c>
      <c r="Z16" s="2">
        <f t="shared" si="9"/>
        <v>4.9359291261352516E-2</v>
      </c>
      <c r="AA16" s="2">
        <f t="shared" si="10"/>
        <v>-8.1717978226487145E-3</v>
      </c>
      <c r="AB16" s="2">
        <f t="shared" si="11"/>
        <v>-3.0326898078806636E-2</v>
      </c>
    </row>
    <row r="17" spans="1:28" x14ac:dyDescent="0.35">
      <c r="A17" s="4">
        <v>16</v>
      </c>
      <c r="B17" s="4">
        <f t="shared" si="1"/>
        <v>5</v>
      </c>
      <c r="C17" s="4">
        <v>254.39377592154702</v>
      </c>
      <c r="D17" s="4">
        <v>247.49657337520168</v>
      </c>
      <c r="E17" s="4">
        <v>259.32619621224029</v>
      </c>
      <c r="F17" s="4">
        <v>259.00735937702967</v>
      </c>
      <c r="G17" s="4">
        <v>308.58620689655174</v>
      </c>
      <c r="H17" s="4">
        <v>316.83928571428572</v>
      </c>
      <c r="I17" s="4">
        <v>206.54838709677421</v>
      </c>
      <c r="J17" s="4">
        <v>208.375</v>
      </c>
      <c r="K17" s="4">
        <v>357.51859999999999</v>
      </c>
      <c r="L17" s="4">
        <v>219.99260000000001</v>
      </c>
      <c r="M17" s="4">
        <f t="shared" si="0"/>
        <v>219.99260000000001</v>
      </c>
      <c r="N17" s="4">
        <f t="shared" si="2"/>
        <v>254.3741</v>
      </c>
      <c r="P17" s="4">
        <f t="shared" si="3"/>
        <v>254.3741</v>
      </c>
      <c r="Q17" s="4">
        <f t="shared" si="4"/>
        <v>54.212106896551745</v>
      </c>
      <c r="R17" s="4">
        <f t="shared" si="5"/>
        <v>62.465185714285724</v>
      </c>
      <c r="S17" s="4">
        <f t="shared" si="6"/>
        <v>-47.825712903225792</v>
      </c>
      <c r="T17" s="4">
        <f t="shared" si="7"/>
        <v>-45.999099999999999</v>
      </c>
      <c r="U17" s="2">
        <f t="shared" si="12"/>
        <v>13417.310692346697</v>
      </c>
      <c r="V17" s="2">
        <f t="shared" si="13"/>
        <v>16178.942804852903</v>
      </c>
      <c r="W17" s="2">
        <f t="shared" si="14"/>
        <v>-11836.700062774551</v>
      </c>
      <c r="X17" s="2">
        <f t="shared" si="15"/>
        <v>-11914.105424719924</v>
      </c>
      <c r="Y17" s="2">
        <f t="shared" si="8"/>
        <v>2.5005703217462465E-2</v>
      </c>
      <c r="Z17" s="2">
        <f t="shared" si="9"/>
        <v>3.0428287333966651E-2</v>
      </c>
      <c r="AA17" s="2">
        <f t="shared" si="10"/>
        <v>-2.2059935528860573E-2</v>
      </c>
      <c r="AB17" s="2">
        <f t="shared" si="11"/>
        <v>-2.2407262796046747E-2</v>
      </c>
    </row>
    <row r="18" spans="1:28" x14ac:dyDescent="0.35">
      <c r="A18" s="4">
        <v>17</v>
      </c>
      <c r="B18" s="4">
        <f t="shared" si="1"/>
        <v>5.5</v>
      </c>
      <c r="C18" s="4">
        <v>236.54238483851151</v>
      </c>
      <c r="D18" s="4">
        <v>236.47778498584404</v>
      </c>
      <c r="E18" s="4">
        <v>244.34568752750309</v>
      </c>
      <c r="F18" s="4">
        <v>244.41402925428838</v>
      </c>
      <c r="G18" s="4">
        <v>224.18181818181819</v>
      </c>
      <c r="H18" s="4">
        <v>300.18181818181819</v>
      </c>
      <c r="I18" s="4">
        <v>249.3235294117647</v>
      </c>
      <c r="J18" s="4">
        <v>280.95652173913044</v>
      </c>
      <c r="K18" s="4">
        <v>363.04410000000001</v>
      </c>
      <c r="L18" s="4">
        <v>224.62899999999999</v>
      </c>
      <c r="M18" s="4">
        <f t="shared" si="0"/>
        <v>224.62899999999999</v>
      </c>
      <c r="N18" s="4">
        <f t="shared" si="2"/>
        <v>259.232775</v>
      </c>
      <c r="P18" s="4">
        <f t="shared" si="3"/>
        <v>259.232775</v>
      </c>
      <c r="Q18" s="4">
        <f t="shared" si="4"/>
        <v>-35.050956818181817</v>
      </c>
      <c r="R18" s="4">
        <f t="shared" si="5"/>
        <v>40.949043181818183</v>
      </c>
      <c r="S18" s="4">
        <f t="shared" si="6"/>
        <v>-9.9092455882353079</v>
      </c>
      <c r="T18" s="4">
        <f t="shared" si="7"/>
        <v>21.723746739130434</v>
      </c>
      <c r="U18" s="2">
        <f t="shared" si="12"/>
        <v>-8288.7726299981041</v>
      </c>
      <c r="V18" s="2">
        <f t="shared" si="13"/>
        <v>10008.520638176027</v>
      </c>
      <c r="W18" s="2">
        <f t="shared" si="14"/>
        <v>-2343.3164475866329</v>
      </c>
      <c r="X18" s="2">
        <f t="shared" si="15"/>
        <v>5309.5884710105775</v>
      </c>
      <c r="Y18" s="2">
        <f t="shared" si="8"/>
        <v>-1.5447699853964353E-2</v>
      </c>
      <c r="Z18" s="2">
        <f t="shared" si="9"/>
        <v>1.882336475502018E-2</v>
      </c>
      <c r="AA18" s="2">
        <f t="shared" si="10"/>
        <v>-4.3672146361173102E-3</v>
      </c>
      <c r="AB18" s="2">
        <f t="shared" si="11"/>
        <v>9.985923404869557E-3</v>
      </c>
    </row>
    <row r="19" spans="1:28" x14ac:dyDescent="0.35">
      <c r="A19" s="4">
        <v>18</v>
      </c>
      <c r="B19" s="4">
        <f t="shared" si="1"/>
        <v>6</v>
      </c>
      <c r="C19" s="4">
        <v>229.74694511913529</v>
      </c>
      <c r="D19" s="4">
        <v>228.93821732540718</v>
      </c>
      <c r="E19" s="4">
        <v>227.41053550775425</v>
      </c>
      <c r="F19" s="4">
        <v>228.99961946139067</v>
      </c>
      <c r="G19" s="4">
        <v>289.82692307692309</v>
      </c>
      <c r="H19" s="4">
        <v>288.17857142857144</v>
      </c>
      <c r="I19" s="4">
        <v>265.92105263157896</v>
      </c>
      <c r="J19" s="4">
        <v>248.71428571428572</v>
      </c>
      <c r="K19" s="4">
        <v>360.98489999999998</v>
      </c>
      <c r="L19" s="4">
        <v>230.85169999999999</v>
      </c>
      <c r="M19" s="1">
        <f>AVERAGE(L17:L20)</f>
        <v>224.72485</v>
      </c>
      <c r="N19" s="4">
        <f t="shared" si="2"/>
        <v>258.78986249999997</v>
      </c>
      <c r="P19" s="4">
        <f t="shared" si="3"/>
        <v>258.78986249999997</v>
      </c>
      <c r="Q19" s="4">
        <f t="shared" si="4"/>
        <v>31.037060576923125</v>
      </c>
      <c r="R19" s="4">
        <f t="shared" si="5"/>
        <v>29.388708928571475</v>
      </c>
      <c r="S19" s="4">
        <f t="shared" si="6"/>
        <v>7.1311901315789896</v>
      </c>
      <c r="T19" s="4">
        <f t="shared" si="7"/>
        <v>-10.075576785714247</v>
      </c>
      <c r="U19" s="2">
        <f t="shared" si="12"/>
        <v>7105.5693195014537</v>
      </c>
      <c r="V19" s="2">
        <f t="shared" si="13"/>
        <v>6730.0031611044424</v>
      </c>
      <c r="W19" s="2">
        <f t="shared" si="14"/>
        <v>1632.6019561322298</v>
      </c>
      <c r="X19" s="2">
        <f t="shared" si="15"/>
        <v>-2307.3032497825843</v>
      </c>
      <c r="Y19" s="2">
        <f t="shared" si="8"/>
        <v>1.3242576077179873E-2</v>
      </c>
      <c r="Z19" s="2">
        <f t="shared" si="9"/>
        <v>1.2657345564208619E-2</v>
      </c>
      <c r="AA19" s="2">
        <f t="shared" si="10"/>
        <v>3.0426633863802257E-3</v>
      </c>
      <c r="AB19" s="2">
        <f t="shared" si="11"/>
        <v>-4.3394236012702083E-3</v>
      </c>
    </row>
    <row r="20" spans="1:28" x14ac:dyDescent="0.35">
      <c r="A20" s="4">
        <v>19</v>
      </c>
      <c r="B20" s="4">
        <f t="shared" si="1"/>
        <v>6.5</v>
      </c>
      <c r="C20" s="4">
        <v>219.68358607403658</v>
      </c>
      <c r="D20" s="4">
        <v>220.17077580835959</v>
      </c>
      <c r="E20" s="4">
        <v>226.44848449130325</v>
      </c>
      <c r="F20" s="4">
        <v>226.84884157171101</v>
      </c>
      <c r="G20" s="4">
        <v>282.53571428571428</v>
      </c>
      <c r="H20" s="4">
        <v>330.91836734693879</v>
      </c>
      <c r="I20" s="4">
        <v>389.42424242424244</v>
      </c>
      <c r="J20" s="4">
        <v>391.8</v>
      </c>
      <c r="K20" s="4">
        <v>356.34629999999999</v>
      </c>
      <c r="L20" s="4">
        <v>223.42609999999999</v>
      </c>
      <c r="M20" s="4">
        <f t="shared" ref="M20:M65" si="16">(M$66-M$19)/47*(A20-18)+M$19</f>
        <v>227.69722907801417</v>
      </c>
      <c r="N20" s="4">
        <f t="shared" si="2"/>
        <v>259.85949680851064</v>
      </c>
      <c r="P20" s="4">
        <f t="shared" si="3"/>
        <v>259.85949680851064</v>
      </c>
      <c r="Q20" s="4">
        <f t="shared" si="4"/>
        <v>22.676217477203636</v>
      </c>
      <c r="R20" s="4">
        <f t="shared" si="5"/>
        <v>71.058870538428152</v>
      </c>
      <c r="S20" s="4">
        <f t="shared" si="6"/>
        <v>129.56474561573179</v>
      </c>
      <c r="T20" s="4">
        <f t="shared" si="7"/>
        <v>131.94050319148937</v>
      </c>
      <c r="U20" s="2">
        <f t="shared" si="12"/>
        <v>4992.6403943550076</v>
      </c>
      <c r="V20" s="2">
        <f t="shared" si="13"/>
        <v>16119.622465036611</v>
      </c>
      <c r="W20" s="2">
        <f t="shared" si="14"/>
        <v>28526.370559628427</v>
      </c>
      <c r="X20" s="2">
        <f t="shared" si="15"/>
        <v>29930.550305378001</v>
      </c>
      <c r="Y20" s="2">
        <f t="shared" si="8"/>
        <v>9.3047322846871259E-3</v>
      </c>
      <c r="Z20" s="2">
        <f t="shared" si="9"/>
        <v>3.031672155575417E-2</v>
      </c>
      <c r="AA20" s="2">
        <f t="shared" si="10"/>
        <v>5.3164301881472392E-2</v>
      </c>
      <c r="AB20" s="2">
        <f t="shared" si="11"/>
        <v>5.6291402704174744E-2</v>
      </c>
    </row>
    <row r="21" spans="1:28" x14ac:dyDescent="0.35">
      <c r="A21" s="4">
        <v>20</v>
      </c>
      <c r="B21" s="4">
        <f t="shared" si="1"/>
        <v>7</v>
      </c>
      <c r="C21" s="4">
        <v>217.88164924957277</v>
      </c>
      <c r="D21" s="4">
        <v>217.63843060565551</v>
      </c>
      <c r="E21" s="4">
        <v>222.12689024280107</v>
      </c>
      <c r="F21" s="4">
        <v>221.59746737044784</v>
      </c>
      <c r="G21" s="4">
        <v>334.1</v>
      </c>
      <c r="H21" s="4">
        <v>306.22000000000003</v>
      </c>
      <c r="I21" s="4">
        <v>538.71875</v>
      </c>
      <c r="J21" s="4">
        <v>564.56097560975604</v>
      </c>
      <c r="K21" s="4">
        <v>347.43400000000003</v>
      </c>
      <c r="L21" s="4">
        <v>249.89160000000001</v>
      </c>
      <c r="M21" s="4">
        <f t="shared" si="16"/>
        <v>230.66960815602837</v>
      </c>
      <c r="N21" s="4">
        <f t="shared" si="2"/>
        <v>259.86070611702127</v>
      </c>
      <c r="P21" s="4">
        <f t="shared" si="3"/>
        <v>259.86070611702127</v>
      </c>
      <c r="Q21" s="4">
        <f t="shared" si="4"/>
        <v>74.239293882978757</v>
      </c>
      <c r="R21" s="4">
        <f t="shared" si="5"/>
        <v>46.359293882978761</v>
      </c>
      <c r="S21" s="4">
        <f t="shared" si="6"/>
        <v>278.85804388297873</v>
      </c>
      <c r="T21" s="4">
        <f t="shared" si="7"/>
        <v>304.70026949273478</v>
      </c>
      <c r="U21" s="2">
        <f t="shared" si="12"/>
        <v>16157.323409963537</v>
      </c>
      <c r="V21" s="2">
        <f t="shared" si="13"/>
        <v>10273.102113550389</v>
      </c>
      <c r="W21" s="2">
        <f t="shared" si="14"/>
        <v>60690.22703245451</v>
      </c>
      <c r="X21" s="2">
        <f t="shared" si="15"/>
        <v>67520.808026682964</v>
      </c>
      <c r="Y21" s="2">
        <f t="shared" si="8"/>
        <v>3.0112236590642931E-2</v>
      </c>
      <c r="Z21" s="2">
        <f t="shared" si="9"/>
        <v>1.9320972123625317E-2</v>
      </c>
      <c r="AA21" s="2">
        <f t="shared" si="10"/>
        <v>0.1131077486518683</v>
      </c>
      <c r="AB21" s="2">
        <f t="shared" si="11"/>
        <v>0.12698867734678235</v>
      </c>
    </row>
    <row r="22" spans="1:28" x14ac:dyDescent="0.35">
      <c r="A22" s="4">
        <v>21</v>
      </c>
      <c r="B22" s="4">
        <f t="shared" si="1"/>
        <v>7.5</v>
      </c>
      <c r="C22" s="4">
        <v>221.43971094533606</v>
      </c>
      <c r="D22" s="4">
        <v>218.72625716811908</v>
      </c>
      <c r="E22" s="4">
        <v>224.70763027105855</v>
      </c>
      <c r="F22" s="4">
        <v>223.26786804940915</v>
      </c>
      <c r="G22" s="4">
        <v>369.40816326530614</v>
      </c>
      <c r="H22" s="4">
        <v>270.63461538461536</v>
      </c>
      <c r="I22" s="4">
        <v>624.6875</v>
      </c>
      <c r="J22" s="4">
        <v>606.81395348837214</v>
      </c>
      <c r="K22" s="4">
        <v>343.33350000000002</v>
      </c>
      <c r="L22" s="4">
        <v>298.68340000000001</v>
      </c>
      <c r="M22" s="4">
        <f t="shared" si="16"/>
        <v>233.64198723404255</v>
      </c>
      <c r="N22" s="4">
        <f t="shared" si="2"/>
        <v>261.06486542553193</v>
      </c>
      <c r="P22" s="4">
        <f t="shared" si="3"/>
        <v>261.06486542553193</v>
      </c>
      <c r="Q22" s="4">
        <f t="shared" si="4"/>
        <v>108.34329783977421</v>
      </c>
      <c r="R22" s="4">
        <f t="shared" si="5"/>
        <v>9.5697499590834241</v>
      </c>
      <c r="S22" s="4">
        <f t="shared" si="6"/>
        <v>363.62263457446807</v>
      </c>
      <c r="T22" s="4">
        <f t="shared" si="7"/>
        <v>345.7490880628402</v>
      </c>
      <c r="U22" s="2">
        <f t="shared" si="12"/>
        <v>23697.524025744573</v>
      </c>
      <c r="V22" s="2">
        <f t="shared" si="13"/>
        <v>2136.6176711304765</v>
      </c>
      <c r="W22" s="2">
        <f t="shared" si="14"/>
        <v>79533.817882084084</v>
      </c>
      <c r="X22" s="2">
        <f t="shared" si="15"/>
        <v>77194.661771817744</v>
      </c>
      <c r="Y22" s="2">
        <f t="shared" si="8"/>
        <v>4.4164830521101518E-2</v>
      </c>
      <c r="Z22" s="2">
        <f t="shared" si="9"/>
        <v>4.0184094352869494E-3</v>
      </c>
      <c r="AA22" s="2">
        <f t="shared" si="10"/>
        <v>0.14822635409684035</v>
      </c>
      <c r="AB22" s="2">
        <f t="shared" si="11"/>
        <v>0.14518262270738014</v>
      </c>
    </row>
    <row r="23" spans="1:28" x14ac:dyDescent="0.35">
      <c r="A23" s="4">
        <v>22</v>
      </c>
      <c r="B23" s="4">
        <f t="shared" si="1"/>
        <v>8</v>
      </c>
      <c r="C23" s="4">
        <v>219.91264583985824</v>
      </c>
      <c r="D23" s="4">
        <v>217.89060795150849</v>
      </c>
      <c r="E23" s="4">
        <v>223.39435428034764</v>
      </c>
      <c r="F23" s="4">
        <v>222.74355604899876</v>
      </c>
      <c r="G23" s="4">
        <v>404.15686274509807</v>
      </c>
      <c r="H23" s="4">
        <v>367.56862745098039</v>
      </c>
      <c r="I23" s="4">
        <v>929.3125</v>
      </c>
      <c r="J23" s="4">
        <v>966.78048780487802</v>
      </c>
      <c r="K23" s="4">
        <v>284.33839999999998</v>
      </c>
      <c r="L23" s="4">
        <v>299.59300000000002</v>
      </c>
      <c r="M23" s="4">
        <f t="shared" si="16"/>
        <v>236.61436631205675</v>
      </c>
      <c r="N23" s="4">
        <f t="shared" si="2"/>
        <v>248.54537473404255</v>
      </c>
      <c r="P23" s="4">
        <f t="shared" si="3"/>
        <v>248.54537473404255</v>
      </c>
      <c r="Q23" s="4">
        <f t="shared" si="4"/>
        <v>155.61148801105551</v>
      </c>
      <c r="R23" s="4">
        <f t="shared" si="5"/>
        <v>119.02325271693783</v>
      </c>
      <c r="S23" s="4">
        <f t="shared" si="6"/>
        <v>680.76712526595747</v>
      </c>
      <c r="T23" s="4">
        <f t="shared" si="7"/>
        <v>718.2351130708355</v>
      </c>
      <c r="U23" s="2">
        <f t="shared" si="12"/>
        <v>33906.281726967762</v>
      </c>
      <c r="V23" s="2">
        <f t="shared" si="13"/>
        <v>26511.662562689384</v>
      </c>
      <c r="W23" s="2">
        <f t="shared" si="14"/>
        <v>148332.76279760021</v>
      </c>
      <c r="X23" s="2">
        <f t="shared" si="15"/>
        <v>159982.24316465261</v>
      </c>
      <c r="Y23" s="2">
        <f t="shared" si="8"/>
        <v>6.3190786701827276E-2</v>
      </c>
      <c r="Z23" s="2">
        <f t="shared" si="9"/>
        <v>4.9861384386420279E-2</v>
      </c>
      <c r="AA23" s="2">
        <f t="shared" si="10"/>
        <v>0.27644623643237054</v>
      </c>
      <c r="AB23" s="2">
        <f t="shared" si="11"/>
        <v>0.3008840393382447</v>
      </c>
    </row>
    <row r="24" spans="1:28" x14ac:dyDescent="0.35">
      <c r="A24" s="4">
        <v>23</v>
      </c>
      <c r="B24" s="4">
        <f t="shared" si="1"/>
        <v>8.5</v>
      </c>
      <c r="C24" s="4">
        <v>226.4790257934128</v>
      </c>
      <c r="D24" s="4">
        <v>224.0522489829572</v>
      </c>
      <c r="E24" s="4">
        <v>231.22819827144875</v>
      </c>
      <c r="F24" s="4">
        <v>229.2659443723218</v>
      </c>
      <c r="G24" s="4">
        <v>421.34</v>
      </c>
      <c r="H24" s="4">
        <v>449.9</v>
      </c>
      <c r="I24" s="4">
        <v>937.72413793103453</v>
      </c>
      <c r="J24" s="4">
        <v>941.36734693877554</v>
      </c>
      <c r="K24" s="4">
        <v>320.87189999999998</v>
      </c>
      <c r="L24" s="4">
        <v>350.7586</v>
      </c>
      <c r="M24" s="4">
        <f t="shared" si="16"/>
        <v>239.58674539007092</v>
      </c>
      <c r="N24" s="4">
        <f t="shared" si="2"/>
        <v>259.90803404255314</v>
      </c>
      <c r="P24" s="4">
        <f t="shared" si="3"/>
        <v>259.90803404255314</v>
      </c>
      <c r="Q24" s="4">
        <f t="shared" si="4"/>
        <v>161.43196595744683</v>
      </c>
      <c r="R24" s="4">
        <f t="shared" si="5"/>
        <v>189.99196595744684</v>
      </c>
      <c r="S24" s="4">
        <f t="shared" si="6"/>
        <v>677.81610388848139</v>
      </c>
      <c r="T24" s="4">
        <f t="shared" si="7"/>
        <v>681.4593128962224</v>
      </c>
      <c r="U24" s="2">
        <f t="shared" si="12"/>
        <v>36169.195030506147</v>
      </c>
      <c r="V24" s="2">
        <f t="shared" si="13"/>
        <v>43558.687498388063</v>
      </c>
      <c r="W24" s="2">
        <f t="shared" si="14"/>
        <v>151866.22247308001</v>
      </c>
      <c r="X24" s="2">
        <f t="shared" si="15"/>
        <v>156235.41292246597</v>
      </c>
      <c r="Y24" s="2">
        <f t="shared" si="8"/>
        <v>6.7408154829659714E-2</v>
      </c>
      <c r="Z24" s="2">
        <f t="shared" si="9"/>
        <v>8.1922303272736224E-2</v>
      </c>
      <c r="AA24" s="2">
        <f t="shared" si="10"/>
        <v>0.28303150869757332</v>
      </c>
      <c r="AB24" s="2">
        <f t="shared" si="11"/>
        <v>0.29383724842143316</v>
      </c>
    </row>
    <row r="25" spans="1:28" x14ac:dyDescent="0.35">
      <c r="A25" s="4">
        <v>24</v>
      </c>
      <c r="B25" s="4">
        <f t="shared" si="1"/>
        <v>9</v>
      </c>
      <c r="C25" s="4">
        <v>231.83902431363987</v>
      </c>
      <c r="D25" s="4">
        <v>226.67892577784397</v>
      </c>
      <c r="E25" s="4">
        <v>235.41235666045793</v>
      </c>
      <c r="F25" s="4">
        <v>232.12783290946035</v>
      </c>
      <c r="G25" s="4">
        <v>488.98113207547169</v>
      </c>
      <c r="H25" s="4">
        <v>439.54901960784315</v>
      </c>
      <c r="I25" s="4">
        <v>1194.090909090909</v>
      </c>
      <c r="J25" s="4">
        <v>1028.625</v>
      </c>
      <c r="K25" s="4">
        <v>310.66590000000002</v>
      </c>
      <c r="L25" s="4">
        <v>394.37509999999997</v>
      </c>
      <c r="M25" s="4">
        <f t="shared" si="16"/>
        <v>242.55912446808512</v>
      </c>
      <c r="N25" s="4">
        <f t="shared" si="2"/>
        <v>259.58581835106384</v>
      </c>
      <c r="P25" s="4">
        <f t="shared" si="3"/>
        <v>259.58581835106384</v>
      </c>
      <c r="Q25" s="4">
        <f t="shared" si="4"/>
        <v>229.39531372440786</v>
      </c>
      <c r="R25" s="4">
        <f t="shared" si="5"/>
        <v>179.96320125677931</v>
      </c>
      <c r="S25" s="4">
        <f t="shared" si="6"/>
        <v>934.50509073984517</v>
      </c>
      <c r="T25" s="4">
        <f t="shared" si="7"/>
        <v>769.03918164893616</v>
      </c>
      <c r="U25" s="2">
        <f t="shared" si="12"/>
        <v>51999.083293520278</v>
      </c>
      <c r="V25" s="2">
        <f t="shared" si="13"/>
        <v>41774.467911185253</v>
      </c>
      <c r="W25" s="2">
        <f t="shared" si="14"/>
        <v>211832.6101028347</v>
      </c>
      <c r="X25" s="2">
        <f t="shared" si="15"/>
        <v>178515.39865863239</v>
      </c>
      <c r="Y25" s="2">
        <f t="shared" si="8"/>
        <v>9.6910153922243267E-2</v>
      </c>
      <c r="Z25" s="2">
        <f t="shared" si="9"/>
        <v>7.8566660884902703E-2</v>
      </c>
      <c r="AA25" s="2">
        <f t="shared" si="10"/>
        <v>0.39479024533831319</v>
      </c>
      <c r="AB25" s="2">
        <f t="shared" si="11"/>
        <v>0.33573997444957637</v>
      </c>
    </row>
    <row r="26" spans="1:28" x14ac:dyDescent="0.35">
      <c r="A26" s="4">
        <v>25</v>
      </c>
      <c r="B26" s="4">
        <f t="shared" si="1"/>
        <v>9.5</v>
      </c>
      <c r="C26" s="4">
        <v>234.86261322248592</v>
      </c>
      <c r="D26" s="4">
        <v>228.92153008349783</v>
      </c>
      <c r="E26" s="4">
        <v>237.9320140844963</v>
      </c>
      <c r="F26" s="4">
        <v>233.94382677692707</v>
      </c>
      <c r="G26" s="4">
        <v>514.66037735849056</v>
      </c>
      <c r="H26" s="4">
        <v>453.64</v>
      </c>
      <c r="I26" s="4">
        <v>1388.1935483870968</v>
      </c>
      <c r="J26" s="4">
        <v>1024.8235294117646</v>
      </c>
      <c r="K26" s="4">
        <v>292.67570000000001</v>
      </c>
      <c r="L26" s="4">
        <v>471.3408</v>
      </c>
      <c r="M26" s="4">
        <f t="shared" si="16"/>
        <v>245.53150354609929</v>
      </c>
      <c r="N26" s="4">
        <f t="shared" si="2"/>
        <v>257.31755265957446</v>
      </c>
      <c r="P26" s="4">
        <f t="shared" si="3"/>
        <v>257.31755265957446</v>
      </c>
      <c r="Q26" s="4">
        <f t="shared" si="4"/>
        <v>257.3428246989161</v>
      </c>
      <c r="R26" s="4">
        <f t="shared" si="5"/>
        <v>196.32244734042553</v>
      </c>
      <c r="S26" s="4">
        <f t="shared" si="6"/>
        <v>1130.8759957275224</v>
      </c>
      <c r="T26" s="4">
        <f t="shared" si="7"/>
        <v>767.50597675219024</v>
      </c>
      <c r="U26" s="2">
        <f t="shared" si="12"/>
        <v>58911.31318608523</v>
      </c>
      <c r="V26" s="2">
        <f t="shared" si="13"/>
        <v>45928.424613030897</v>
      </c>
      <c r="W26" s="2">
        <f t="shared" si="14"/>
        <v>258881.86327664359</v>
      </c>
      <c r="X26" s="2">
        <f t="shared" si="15"/>
        <v>179553.28527557061</v>
      </c>
      <c r="Y26" s="2">
        <f t="shared" si="8"/>
        <v>0.10979240530835326</v>
      </c>
      <c r="Z26" s="2">
        <f t="shared" si="9"/>
        <v>8.6379148364535946E-2</v>
      </c>
      <c r="AA26" s="2">
        <f t="shared" si="10"/>
        <v>0.48247545204211267</v>
      </c>
      <c r="AB26" s="2">
        <f t="shared" si="11"/>
        <v>0.33769196306720117</v>
      </c>
    </row>
    <row r="27" spans="1:28" x14ac:dyDescent="0.35">
      <c r="A27" s="4">
        <v>26</v>
      </c>
      <c r="B27" s="4">
        <f t="shared" si="1"/>
        <v>10</v>
      </c>
      <c r="C27" s="4">
        <v>246.07127109669298</v>
      </c>
      <c r="D27" s="4">
        <v>236.49659256403729</v>
      </c>
      <c r="E27" s="4">
        <v>248.48403396334791</v>
      </c>
      <c r="F27" s="4">
        <v>239.98037341443572</v>
      </c>
      <c r="G27" s="4">
        <v>471.05357142857144</v>
      </c>
      <c r="H27" s="4">
        <v>505.96226415094338</v>
      </c>
      <c r="I27" s="4">
        <v>1284.9411764705883</v>
      </c>
      <c r="J27" s="4">
        <v>1040.7142857142858</v>
      </c>
      <c r="K27" s="4">
        <v>281.05630000000002</v>
      </c>
      <c r="L27" s="4">
        <v>499.0598</v>
      </c>
      <c r="M27" s="4">
        <f t="shared" si="16"/>
        <v>248.50388262411349</v>
      </c>
      <c r="N27" s="4">
        <f t="shared" si="2"/>
        <v>256.64198696808512</v>
      </c>
      <c r="P27" s="4">
        <f t="shared" si="3"/>
        <v>256.64198696808512</v>
      </c>
      <c r="Q27" s="4">
        <f t="shared" si="4"/>
        <v>214.41158446048632</v>
      </c>
      <c r="R27" s="4">
        <f t="shared" si="5"/>
        <v>249.32027718285826</v>
      </c>
      <c r="S27" s="4">
        <f t="shared" si="6"/>
        <v>1028.2991895025032</v>
      </c>
      <c r="T27" s="4">
        <f t="shared" si="7"/>
        <v>784.07229874620066</v>
      </c>
      <c r="U27" s="2">
        <f t="shared" si="12"/>
        <v>50707.609131161305</v>
      </c>
      <c r="V27" s="2">
        <f t="shared" si="13"/>
        <v>59831.973218132945</v>
      </c>
      <c r="W27" s="2">
        <f t="shared" si="14"/>
        <v>243189.25445370327</v>
      </c>
      <c r="X27" s="2">
        <f t="shared" si="15"/>
        <v>188161.96303702824</v>
      </c>
      <c r="Y27" s="2">
        <f t="shared" si="8"/>
        <v>9.4503246878241506E-2</v>
      </c>
      <c r="Z27" s="2">
        <f t="shared" si="9"/>
        <v>0.11252802453158182</v>
      </c>
      <c r="AA27" s="2">
        <f t="shared" si="10"/>
        <v>0.45322929922268007</v>
      </c>
      <c r="AB27" s="2">
        <f t="shared" si="11"/>
        <v>0.3538825957711248</v>
      </c>
    </row>
    <row r="28" spans="1:28" x14ac:dyDescent="0.35">
      <c r="A28" s="4">
        <v>27</v>
      </c>
      <c r="B28" s="4">
        <f t="shared" si="1"/>
        <v>10.5</v>
      </c>
      <c r="C28" s="4">
        <v>257.20357571562619</v>
      </c>
      <c r="D28" s="4">
        <v>242.63173345029344</v>
      </c>
      <c r="E28" s="4">
        <v>260.04391681181488</v>
      </c>
      <c r="F28" s="4">
        <v>246.27607850908447</v>
      </c>
      <c r="G28" s="4">
        <v>472.9</v>
      </c>
      <c r="H28" s="4">
        <v>465.10204081632651</v>
      </c>
      <c r="I28" s="4">
        <v>1432.0270270270271</v>
      </c>
      <c r="J28" s="4">
        <v>1109.6984126984128</v>
      </c>
      <c r="K28" s="4">
        <v>276.50290000000001</v>
      </c>
      <c r="L28" s="4">
        <v>562.70010000000002</v>
      </c>
      <c r="M28" s="4">
        <f t="shared" si="16"/>
        <v>251.47626170212766</v>
      </c>
      <c r="N28" s="4">
        <f t="shared" si="2"/>
        <v>257.73292127659573</v>
      </c>
      <c r="P28" s="4">
        <f t="shared" si="3"/>
        <v>257.73292127659573</v>
      </c>
      <c r="Q28" s="4">
        <f t="shared" si="4"/>
        <v>215.16707872340425</v>
      </c>
      <c r="R28" s="4">
        <f t="shared" si="5"/>
        <v>207.36911953973078</v>
      </c>
      <c r="S28" s="4">
        <f t="shared" si="6"/>
        <v>1174.2941057504313</v>
      </c>
      <c r="T28" s="4">
        <f t="shared" si="7"/>
        <v>851.96549142181698</v>
      </c>
      <c r="U28" s="2">
        <f t="shared" si="12"/>
        <v>52206.361292095324</v>
      </c>
      <c r="V28" s="2">
        <f t="shared" si="13"/>
        <v>51070.053564126458</v>
      </c>
      <c r="W28" s="2">
        <f t="shared" si="14"/>
        <v>284921.01445868931</v>
      </c>
      <c r="X28" s="2">
        <f t="shared" si="15"/>
        <v>209818.72025243012</v>
      </c>
      <c r="Y28" s="2">
        <f t="shared" si="8"/>
        <v>9.7296455785166783E-2</v>
      </c>
      <c r="Z28" s="2">
        <f t="shared" si="9"/>
        <v>9.6049184594693679E-2</v>
      </c>
      <c r="AA28" s="2">
        <f t="shared" si="10"/>
        <v>0.53100434888462811</v>
      </c>
      <c r="AB28" s="2">
        <f t="shared" si="11"/>
        <v>0.39461319474910883</v>
      </c>
    </row>
    <row r="29" spans="1:28" x14ac:dyDescent="0.35">
      <c r="A29" s="4">
        <v>28</v>
      </c>
      <c r="B29" s="4">
        <f t="shared" si="1"/>
        <v>11</v>
      </c>
      <c r="C29" s="4">
        <v>271.34419859235061</v>
      </c>
      <c r="D29" s="4">
        <v>253.13924853212768</v>
      </c>
      <c r="E29" s="4">
        <v>273.05451151048572</v>
      </c>
      <c r="F29" s="4">
        <v>254.14553581234088</v>
      </c>
      <c r="G29" s="4">
        <v>577.04838709677415</v>
      </c>
      <c r="H29" s="4">
        <v>567.79245283018872</v>
      </c>
      <c r="I29" s="4">
        <v>1418.9714285714285</v>
      </c>
      <c r="J29" s="4">
        <v>1129.6065573770493</v>
      </c>
      <c r="K29" s="4">
        <v>272.20600000000002</v>
      </c>
      <c r="L29" s="4">
        <v>554.27440000000001</v>
      </c>
      <c r="M29" s="4">
        <f t="shared" si="16"/>
        <v>254.44864078014186</v>
      </c>
      <c r="N29" s="4">
        <f t="shared" si="2"/>
        <v>258.88798058510639</v>
      </c>
      <c r="P29" s="4">
        <f t="shared" si="3"/>
        <v>258.88798058510639</v>
      </c>
      <c r="Q29" s="4">
        <f t="shared" si="4"/>
        <v>318.16040651166776</v>
      </c>
      <c r="R29" s="4">
        <f t="shared" si="5"/>
        <v>308.90447224508233</v>
      </c>
      <c r="S29" s="4">
        <f t="shared" si="6"/>
        <v>1160.0834479863222</v>
      </c>
      <c r="T29" s="4">
        <f t="shared" si="7"/>
        <v>870.71857679194295</v>
      </c>
      <c r="U29" s="2">
        <f t="shared" si="12"/>
        <v>80538.886217039835</v>
      </c>
      <c r="V29" s="2">
        <f t="shared" si="13"/>
        <v>78506.692613554827</v>
      </c>
      <c r="W29" s="2">
        <f t="shared" si="14"/>
        <v>293662.65225781722</v>
      </c>
      <c r="X29" s="2">
        <f t="shared" si="15"/>
        <v>221289.23924054723</v>
      </c>
      <c r="Y29" s="2">
        <f t="shared" si="8"/>
        <v>0.15009948956142405</v>
      </c>
      <c r="Z29" s="2">
        <f t="shared" si="9"/>
        <v>0.14765020368130058</v>
      </c>
      <c r="AA29" s="2">
        <f t="shared" si="10"/>
        <v>0.54729604887218442</v>
      </c>
      <c r="AB29" s="2">
        <f t="shared" si="11"/>
        <v>0.4161861894651453</v>
      </c>
    </row>
    <row r="30" spans="1:28" x14ac:dyDescent="0.35">
      <c r="A30" s="4">
        <v>29</v>
      </c>
      <c r="B30" s="4">
        <f t="shared" si="1"/>
        <v>11.5</v>
      </c>
      <c r="C30" s="4">
        <v>291.69997644836974</v>
      </c>
      <c r="D30" s="4">
        <v>263.53279371225591</v>
      </c>
      <c r="E30" s="4">
        <v>291.91376556313662</v>
      </c>
      <c r="F30" s="4">
        <v>264.17071901957962</v>
      </c>
      <c r="G30" s="4">
        <v>477.08620689655174</v>
      </c>
      <c r="H30" s="4">
        <v>613.0526315789474</v>
      </c>
      <c r="I30" s="4">
        <v>1443.1470588235295</v>
      </c>
      <c r="J30" s="4">
        <v>1268.7818181818182</v>
      </c>
      <c r="K30" s="4">
        <v>264.3562</v>
      </c>
      <c r="L30" s="4">
        <v>562.86530000000005</v>
      </c>
      <c r="M30" s="4">
        <f t="shared" si="16"/>
        <v>257.42101985815606</v>
      </c>
      <c r="N30" s="4">
        <f t="shared" si="2"/>
        <v>259.15481489361702</v>
      </c>
      <c r="P30" s="4">
        <f t="shared" si="3"/>
        <v>259.15481489361702</v>
      </c>
      <c r="Q30" s="4">
        <f t="shared" si="4"/>
        <v>217.93139200293473</v>
      </c>
      <c r="R30" s="4">
        <f t="shared" si="5"/>
        <v>353.89781668533038</v>
      </c>
      <c r="S30" s="4">
        <f t="shared" si="6"/>
        <v>1183.9922439299125</v>
      </c>
      <c r="T30" s="4">
        <f t="shared" si="7"/>
        <v>1009.6270032882012</v>
      </c>
      <c r="U30" s="2">
        <f t="shared" si="12"/>
        <v>57432.068572134172</v>
      </c>
      <c r="V30" s="2">
        <f t="shared" si="13"/>
        <v>93489.440693223107</v>
      </c>
      <c r="W30" s="2">
        <f t="shared" si="14"/>
        <v>312020.78377649264</v>
      </c>
      <c r="X30" s="2">
        <f t="shared" si="15"/>
        <v>266713.89140022761</v>
      </c>
      <c r="Y30" s="2">
        <f t="shared" si="8"/>
        <v>0.10703555241505408</v>
      </c>
      <c r="Z30" s="2">
        <f t="shared" si="9"/>
        <v>0.17582876696071559</v>
      </c>
      <c r="AA30" s="2">
        <f t="shared" si="10"/>
        <v>0.58150990878115938</v>
      </c>
      <c r="AB30" s="2">
        <f t="shared" si="11"/>
        <v>0.50161787586344642</v>
      </c>
    </row>
    <row r="31" spans="1:28" x14ac:dyDescent="0.35">
      <c r="A31" s="4">
        <v>30</v>
      </c>
      <c r="B31" s="4">
        <f t="shared" si="1"/>
        <v>12</v>
      </c>
      <c r="C31" s="4">
        <v>299.88504541373072</v>
      </c>
      <c r="D31" s="4">
        <v>265.30660101326032</v>
      </c>
      <c r="E31" s="4">
        <v>301.68698223819456</v>
      </c>
      <c r="F31" s="4">
        <v>268.13374250592489</v>
      </c>
      <c r="G31" s="4">
        <v>482.19642857142856</v>
      </c>
      <c r="H31" s="4">
        <v>657.75</v>
      </c>
      <c r="I31" s="4">
        <v>1390.9285714285713</v>
      </c>
      <c r="J31" s="4">
        <v>1258.0612244897959</v>
      </c>
      <c r="K31" s="4">
        <v>260.74689999999998</v>
      </c>
      <c r="L31" s="4">
        <v>570.31709999999998</v>
      </c>
      <c r="M31" s="4">
        <f t="shared" si="16"/>
        <v>260.39339893617023</v>
      </c>
      <c r="N31" s="4">
        <f t="shared" si="2"/>
        <v>260.48177420212767</v>
      </c>
      <c r="P31" s="4">
        <f t="shared" si="3"/>
        <v>260.48177420212767</v>
      </c>
      <c r="Q31" s="4">
        <f t="shared" si="4"/>
        <v>221.71465436930089</v>
      </c>
      <c r="R31" s="4">
        <f t="shared" si="5"/>
        <v>397.26822579787233</v>
      </c>
      <c r="S31" s="4">
        <f t="shared" si="6"/>
        <v>1130.4467972264438</v>
      </c>
      <c r="T31" s="4">
        <f t="shared" si="7"/>
        <v>997.57945028766824</v>
      </c>
      <c r="U31" s="2">
        <f t="shared" si="12"/>
        <v>58822.361345549027</v>
      </c>
      <c r="V31" s="2">
        <f t="shared" si="13"/>
        <v>106521.01616187232</v>
      </c>
      <c r="W31" s="2">
        <f t="shared" si="14"/>
        <v>299914.99739847414</v>
      </c>
      <c r="X31" s="2">
        <f t="shared" si="15"/>
        <v>267484.7114526357</v>
      </c>
      <c r="Y31" s="2">
        <f t="shared" si="8"/>
        <v>0.10962662668280768</v>
      </c>
      <c r="Z31" s="2">
        <f t="shared" si="9"/>
        <v>0.20033769362898898</v>
      </c>
      <c r="AA31" s="2">
        <f t="shared" si="10"/>
        <v>0.55894847986862772</v>
      </c>
      <c r="AB31" s="2">
        <f t="shared" si="11"/>
        <v>0.50306758332087198</v>
      </c>
    </row>
    <row r="32" spans="1:28" x14ac:dyDescent="0.35">
      <c r="A32" s="4">
        <v>31</v>
      </c>
      <c r="B32" s="4">
        <f t="shared" si="1"/>
        <v>12.5</v>
      </c>
      <c r="C32" s="4">
        <v>314.22418675416731</v>
      </c>
      <c r="D32" s="4">
        <v>273.49279792835137</v>
      </c>
      <c r="E32" s="4">
        <v>321.63045251573465</v>
      </c>
      <c r="F32" s="4">
        <v>278.53896766832764</v>
      </c>
      <c r="G32" s="4">
        <v>550.9677419354839</v>
      </c>
      <c r="H32" s="4">
        <v>623.11864406779659</v>
      </c>
      <c r="I32" s="4">
        <v>1738.3658536585365</v>
      </c>
      <c r="J32" s="4">
        <v>1337.6964285714287</v>
      </c>
      <c r="K32" s="4">
        <v>252.18700000000001</v>
      </c>
      <c r="L32" s="4">
        <v>482.12529999999998</v>
      </c>
      <c r="M32" s="4">
        <f t="shared" si="16"/>
        <v>263.3657780141844</v>
      </c>
      <c r="N32" s="4">
        <f t="shared" si="2"/>
        <v>260.57108351063835</v>
      </c>
      <c r="P32" s="4">
        <f t="shared" si="3"/>
        <v>260.57108351063835</v>
      </c>
      <c r="Q32" s="4">
        <f t="shared" si="4"/>
        <v>290.39665842484555</v>
      </c>
      <c r="R32" s="4">
        <f t="shared" si="5"/>
        <v>362.54756055715825</v>
      </c>
      <c r="S32" s="4">
        <f t="shared" si="6"/>
        <v>1477.7947701478981</v>
      </c>
      <c r="T32" s="4">
        <f t="shared" si="7"/>
        <v>1077.1253450607903</v>
      </c>
      <c r="U32" s="2">
        <f t="shared" si="12"/>
        <v>79421.394621654763</v>
      </c>
      <c r="V32" s="2">
        <f t="shared" si="13"/>
        <v>100983.62324826136</v>
      </c>
      <c r="W32" s="2">
        <f t="shared" si="14"/>
        <v>404166.22645163356</v>
      </c>
      <c r="X32" s="2">
        <f t="shared" si="15"/>
        <v>300021.38166262372</v>
      </c>
      <c r="Y32" s="2">
        <f t="shared" si="8"/>
        <v>0.148016832028708</v>
      </c>
      <c r="Z32" s="2">
        <f t="shared" si="9"/>
        <v>0.18992333067037309</v>
      </c>
      <c r="AA32" s="2">
        <f t="shared" si="10"/>
        <v>0.7532404176148394</v>
      </c>
      <c r="AB32" s="2">
        <f t="shared" si="11"/>
        <v>0.5642604042598931</v>
      </c>
    </row>
    <row r="33" spans="1:28" x14ac:dyDescent="0.35">
      <c r="A33" s="4">
        <v>32</v>
      </c>
      <c r="B33" s="4">
        <f t="shared" si="1"/>
        <v>13</v>
      </c>
      <c r="C33" s="4">
        <v>328.10520856296051</v>
      </c>
      <c r="D33" s="4">
        <v>280.31561272074322</v>
      </c>
      <c r="E33" s="4">
        <v>337.60355351903246</v>
      </c>
      <c r="F33" s="4">
        <v>285.71573436208985</v>
      </c>
      <c r="G33" s="4">
        <v>571.80357142857144</v>
      </c>
      <c r="H33" s="4">
        <v>694.51666666666665</v>
      </c>
      <c r="I33" s="4">
        <v>1705.0196078431372</v>
      </c>
      <c r="J33" s="4">
        <v>1226.6153846153845</v>
      </c>
      <c r="K33" s="4">
        <v>252.964</v>
      </c>
      <c r="L33" s="4">
        <v>500.05040000000002</v>
      </c>
      <c r="M33" s="4">
        <f t="shared" si="16"/>
        <v>266.33815709219857</v>
      </c>
      <c r="N33" s="4">
        <f t="shared" si="2"/>
        <v>262.99461781914891</v>
      </c>
      <c r="P33" s="4">
        <f t="shared" si="3"/>
        <v>262.99461781914891</v>
      </c>
      <c r="Q33" s="4">
        <f t="shared" si="4"/>
        <v>308.80895360942253</v>
      </c>
      <c r="R33" s="4">
        <f t="shared" si="5"/>
        <v>431.52204884751774</v>
      </c>
      <c r="S33" s="4">
        <f t="shared" si="6"/>
        <v>1442.0249900239883</v>
      </c>
      <c r="T33" s="4">
        <f t="shared" si="7"/>
        <v>963.62076679623556</v>
      </c>
      <c r="U33" s="2">
        <f t="shared" si="12"/>
        <v>86563.971044676844</v>
      </c>
      <c r="V33" s="2">
        <f t="shared" si="13"/>
        <v>123292.63907990213</v>
      </c>
      <c r="W33" s="2">
        <f t="shared" si="14"/>
        <v>404222.11863719788</v>
      </c>
      <c r="X33" s="2">
        <f t="shared" si="15"/>
        <v>275321.61503174657</v>
      </c>
      <c r="Y33" s="2">
        <f t="shared" si="8"/>
        <v>0.16132837786210752</v>
      </c>
      <c r="Z33" s="2">
        <f t="shared" si="9"/>
        <v>0.23188065458523122</v>
      </c>
      <c r="AA33" s="2">
        <f t="shared" si="10"/>
        <v>0.75334458330321352</v>
      </c>
      <c r="AB33" s="2">
        <f t="shared" si="11"/>
        <v>0.51780671410278245</v>
      </c>
    </row>
    <row r="34" spans="1:28" x14ac:dyDescent="0.35">
      <c r="A34" s="4">
        <v>33</v>
      </c>
      <c r="B34" s="4">
        <f t="shared" si="1"/>
        <v>13.5</v>
      </c>
      <c r="C34" s="4">
        <v>348.94964725273252</v>
      </c>
      <c r="D34" s="4">
        <v>290.06692450379563</v>
      </c>
      <c r="E34" s="4">
        <v>355.63819241472527</v>
      </c>
      <c r="F34" s="4">
        <v>292.64462952098069</v>
      </c>
      <c r="G34" s="4">
        <v>533.41935483870964</v>
      </c>
      <c r="H34" s="4">
        <v>702.421875</v>
      </c>
      <c r="I34" s="4">
        <v>1446.7441860465117</v>
      </c>
      <c r="J34" s="4">
        <v>1531.7037037037037</v>
      </c>
      <c r="K34" s="4">
        <v>253.82169999999999</v>
      </c>
      <c r="L34" s="4">
        <v>491.68540000000002</v>
      </c>
      <c r="M34" s="4">
        <f t="shared" si="16"/>
        <v>269.3105361702128</v>
      </c>
      <c r="N34" s="4">
        <f t="shared" si="2"/>
        <v>265.43832712765959</v>
      </c>
      <c r="P34" s="4">
        <f t="shared" si="3"/>
        <v>265.43832712765959</v>
      </c>
      <c r="Q34" s="4">
        <f t="shared" si="4"/>
        <v>267.98102771105005</v>
      </c>
      <c r="R34" s="4">
        <f t="shared" si="5"/>
        <v>436.98354787234041</v>
      </c>
      <c r="S34" s="4">
        <f t="shared" si="6"/>
        <v>1181.3058589188522</v>
      </c>
      <c r="T34" s="4">
        <f t="shared" si="7"/>
        <v>1266.2653765760442</v>
      </c>
      <c r="U34" s="2">
        <f t="shared" si="12"/>
        <v>77732.432533510713</v>
      </c>
      <c r="V34" s="2">
        <f t="shared" si="13"/>
        <v>127880.88847386479</v>
      </c>
      <c r="W34" s="2">
        <f t="shared" si="14"/>
        <v>342657.75739490613</v>
      </c>
      <c r="X34" s="2">
        <f t="shared" si="15"/>
        <v>370565.76200334157</v>
      </c>
      <c r="Y34" s="2">
        <f t="shared" si="8"/>
        <v>0.14486913084699754</v>
      </c>
      <c r="Z34" s="2">
        <f t="shared" si="9"/>
        <v>0.24050993108391056</v>
      </c>
      <c r="AA34" s="2">
        <f t="shared" si="10"/>
        <v>0.63860771976203368</v>
      </c>
      <c r="AB34" s="2">
        <f t="shared" si="11"/>
        <v>0.69693561676884219</v>
      </c>
    </row>
    <row r="35" spans="1:28" x14ac:dyDescent="0.35">
      <c r="A35" s="4">
        <v>34</v>
      </c>
      <c r="B35" s="4">
        <f t="shared" si="1"/>
        <v>14</v>
      </c>
      <c r="C35" s="4">
        <v>363.74690812481242</v>
      </c>
      <c r="D35" s="4">
        <v>295.04277788288698</v>
      </c>
      <c r="E35" s="4">
        <v>376.42154850027816</v>
      </c>
      <c r="F35" s="4">
        <v>302.16796832178449</v>
      </c>
      <c r="G35" s="4">
        <v>561.234375</v>
      </c>
      <c r="H35" s="4">
        <v>647.67741935483866</v>
      </c>
      <c r="I35" s="4">
        <v>1691.1363636363637</v>
      </c>
      <c r="J35" s="4">
        <v>1409.4363636363637</v>
      </c>
      <c r="K35" s="4">
        <v>249.2955</v>
      </c>
      <c r="L35" s="4">
        <v>484.56529999999998</v>
      </c>
      <c r="M35" s="4">
        <f t="shared" si="16"/>
        <v>272.28291524822697</v>
      </c>
      <c r="N35" s="4">
        <f t="shared" si="2"/>
        <v>266.5360614361702</v>
      </c>
      <c r="P35" s="4">
        <f t="shared" si="3"/>
        <v>266.5360614361702</v>
      </c>
      <c r="Q35" s="4">
        <f t="shared" si="4"/>
        <v>294.6983135638298</v>
      </c>
      <c r="R35" s="4">
        <f t="shared" si="5"/>
        <v>381.14135791866846</v>
      </c>
      <c r="S35" s="4">
        <f t="shared" si="6"/>
        <v>1424.6003022001935</v>
      </c>
      <c r="T35" s="4">
        <f t="shared" si="7"/>
        <v>1142.9003022001934</v>
      </c>
      <c r="U35" s="2">
        <f t="shared" si="12"/>
        <v>86948.609071274419</v>
      </c>
      <c r="V35" s="2">
        <f t="shared" si="13"/>
        <v>115168.70976569013</v>
      </c>
      <c r="W35" s="2">
        <f t="shared" si="14"/>
        <v>420318.03053394536</v>
      </c>
      <c r="X35" s="2">
        <f t="shared" si="15"/>
        <v>345347.86231018597</v>
      </c>
      <c r="Y35" s="2">
        <f t="shared" si="8"/>
        <v>0.16204522377555391</v>
      </c>
      <c r="Z35" s="2">
        <f t="shared" si="9"/>
        <v>0.21660170475301288</v>
      </c>
      <c r="AA35" s="2">
        <f t="shared" si="10"/>
        <v>0.7833423678916015</v>
      </c>
      <c r="AB35" s="2">
        <f t="shared" si="11"/>
        <v>0.64950745616045413</v>
      </c>
    </row>
    <row r="36" spans="1:28" x14ac:dyDescent="0.35">
      <c r="A36" s="4">
        <v>35</v>
      </c>
      <c r="B36" s="4">
        <f t="shared" si="1"/>
        <v>14.5</v>
      </c>
      <c r="C36" s="4">
        <v>376.57425501082594</v>
      </c>
      <c r="D36" s="4">
        <v>300.37358938413735</v>
      </c>
      <c r="E36" s="4">
        <v>391.38678653396062</v>
      </c>
      <c r="F36" s="4">
        <v>308.18815815791135</v>
      </c>
      <c r="G36" s="4">
        <v>690.57627118644064</v>
      </c>
      <c r="H36" s="4">
        <v>804.60294117647061</v>
      </c>
      <c r="I36" s="4">
        <v>1793.1707317073171</v>
      </c>
      <c r="J36" s="4">
        <v>1497.0983606557377</v>
      </c>
      <c r="K36" s="4">
        <v>245.69919999999999</v>
      </c>
      <c r="L36" s="4">
        <v>475.66059999999999</v>
      </c>
      <c r="M36" s="4">
        <f t="shared" si="16"/>
        <v>275.25529432624114</v>
      </c>
      <c r="N36" s="4">
        <f t="shared" si="2"/>
        <v>267.86627074468083</v>
      </c>
      <c r="P36" s="4">
        <f t="shared" si="3"/>
        <v>267.86627074468083</v>
      </c>
      <c r="Q36" s="4">
        <f t="shared" si="4"/>
        <v>422.7100004417598</v>
      </c>
      <c r="R36" s="4">
        <f t="shared" si="5"/>
        <v>536.73667043178978</v>
      </c>
      <c r="S36" s="4">
        <f t="shared" si="6"/>
        <v>1525.3044609626363</v>
      </c>
      <c r="T36" s="4">
        <f t="shared" si="7"/>
        <v>1229.2320899110568</v>
      </c>
      <c r="U36" s="2">
        <f t="shared" si="12"/>
        <v>126970.92010126167</v>
      </c>
      <c r="V36" s="2">
        <f t="shared" si="13"/>
        <v>165415.88587618317</v>
      </c>
      <c r="W36" s="2">
        <f t="shared" si="14"/>
        <v>458161.17584298388</v>
      </c>
      <c r="X36" s="2">
        <f t="shared" si="15"/>
        <v>378834.77373828867</v>
      </c>
      <c r="Y36" s="2">
        <f t="shared" si="8"/>
        <v>0.23663439105657166</v>
      </c>
      <c r="Z36" s="2">
        <f t="shared" si="9"/>
        <v>0.31110327576739955</v>
      </c>
      <c r="AA36" s="2">
        <f t="shared" si="10"/>
        <v>0.85387024654860355</v>
      </c>
      <c r="AB36" s="2">
        <f t="shared" si="11"/>
        <v>0.71248742803820653</v>
      </c>
    </row>
    <row r="37" spans="1:28" x14ac:dyDescent="0.35">
      <c r="A37" s="4">
        <v>36</v>
      </c>
      <c r="B37" s="4">
        <f t="shared" si="1"/>
        <v>15</v>
      </c>
      <c r="C37" s="4">
        <v>395.72365143351755</v>
      </c>
      <c r="D37" s="4">
        <v>308.31508050744497</v>
      </c>
      <c r="E37" s="4">
        <v>409.91008626340636</v>
      </c>
      <c r="F37" s="4">
        <v>318.12248090471746</v>
      </c>
      <c r="G37" s="4">
        <v>727.50746268656712</v>
      </c>
      <c r="H37" s="4">
        <v>756.64788732394368</v>
      </c>
      <c r="I37" s="4">
        <v>1667.2619047619048</v>
      </c>
      <c r="J37" s="4">
        <v>1464.5409836065573</v>
      </c>
      <c r="K37" s="4">
        <v>245.33799999999999</v>
      </c>
      <c r="L37" s="4">
        <v>468.61020000000002</v>
      </c>
      <c r="M37" s="4">
        <f t="shared" si="16"/>
        <v>278.22767340425531</v>
      </c>
      <c r="N37" s="4">
        <f t="shared" ref="N37:N68" si="17">(K37+M37*3)/4</f>
        <v>270.00525505319149</v>
      </c>
      <c r="P37" s="4">
        <f t="shared" si="3"/>
        <v>270.00525505319149</v>
      </c>
      <c r="Q37" s="4">
        <f t="shared" si="4"/>
        <v>457.50220763337563</v>
      </c>
      <c r="R37" s="4">
        <f t="shared" si="5"/>
        <v>486.64263227075219</v>
      </c>
      <c r="S37" s="4">
        <f t="shared" si="6"/>
        <v>1397.2566497087132</v>
      </c>
      <c r="T37" s="4">
        <f t="shared" si="7"/>
        <v>1194.535728553366</v>
      </c>
      <c r="U37" s="2">
        <f t="shared" si="12"/>
        <v>141054.82997881802</v>
      </c>
      <c r="V37" s="2">
        <f t="shared" si="13"/>
        <v>154811.96149197381</v>
      </c>
      <c r="W37" s="2">
        <f t="shared" si="14"/>
        <v>430795.29644450475</v>
      </c>
      <c r="X37" s="2">
        <f t="shared" si="15"/>
        <v>380008.66949672095</v>
      </c>
      <c r="Y37" s="2">
        <f t="shared" si="8"/>
        <v>0.2628824282836254</v>
      </c>
      <c r="Z37" s="2">
        <f t="shared" si="9"/>
        <v>0.29116011496126853</v>
      </c>
      <c r="AA37" s="2">
        <f t="shared" si="10"/>
        <v>0.80286874004599496</v>
      </c>
      <c r="AB37" s="2">
        <f t="shared" si="11"/>
        <v>0.71469521366848809</v>
      </c>
    </row>
    <row r="38" spans="1:28" x14ac:dyDescent="0.35">
      <c r="A38" s="4">
        <v>37</v>
      </c>
      <c r="B38" s="4">
        <f t="shared" si="1"/>
        <v>15.5</v>
      </c>
      <c r="C38" s="4">
        <v>412.55190889588295</v>
      </c>
      <c r="D38" s="4">
        <v>315.55645936968227</v>
      </c>
      <c r="E38" s="4">
        <v>430.46438258313759</v>
      </c>
      <c r="F38" s="4">
        <v>327.69225814002351</v>
      </c>
      <c r="G38" s="4">
        <v>679</v>
      </c>
      <c r="H38" s="4">
        <v>689.04411764705878</v>
      </c>
      <c r="I38" s="4">
        <v>1687</v>
      </c>
      <c r="J38" s="4">
        <v>1537.8727272727272</v>
      </c>
      <c r="K38" s="4">
        <v>240.73089999999999</v>
      </c>
      <c r="L38" s="4">
        <v>434.70510000000002</v>
      </c>
      <c r="M38" s="4">
        <f t="shared" si="16"/>
        <v>281.20005248226948</v>
      </c>
      <c r="N38" s="4">
        <f t="shared" si="17"/>
        <v>271.08276436170212</v>
      </c>
      <c r="P38" s="4">
        <f t="shared" si="3"/>
        <v>271.08276436170212</v>
      </c>
      <c r="Q38" s="4">
        <f t="shared" si="4"/>
        <v>407.91723563829788</v>
      </c>
      <c r="R38" s="4">
        <f t="shared" si="5"/>
        <v>417.96135328535667</v>
      </c>
      <c r="S38" s="4">
        <f t="shared" si="6"/>
        <v>1415.9172356382978</v>
      </c>
      <c r="T38" s="4">
        <f t="shared" si="7"/>
        <v>1266.789962911025</v>
      </c>
      <c r="U38" s="2">
        <f t="shared" si="12"/>
        <v>128720.91859388966</v>
      </c>
      <c r="V38" s="2">
        <f t="shared" si="13"/>
        <v>136962.69967333865</v>
      </c>
      <c r="W38" s="2">
        <f t="shared" si="14"/>
        <v>446801.82963852939</v>
      </c>
      <c r="X38" s="2">
        <f t="shared" si="15"/>
        <v>415117.26353543042</v>
      </c>
      <c r="Y38" s="2">
        <f t="shared" si="8"/>
        <v>0.2398958451542712</v>
      </c>
      <c r="Z38" s="2">
        <f t="shared" si="9"/>
        <v>0.25759040191711835</v>
      </c>
      <c r="AA38" s="2">
        <f t="shared" si="10"/>
        <v>0.83269995047019341</v>
      </c>
      <c r="AB38" s="2">
        <f t="shared" si="11"/>
        <v>0.78072513912078678</v>
      </c>
    </row>
    <row r="39" spans="1:28" x14ac:dyDescent="0.35">
      <c r="A39" s="4">
        <v>38</v>
      </c>
      <c r="B39" s="4">
        <f t="shared" si="1"/>
        <v>16</v>
      </c>
      <c r="C39" s="4">
        <v>432.99931065823074</v>
      </c>
      <c r="D39" s="4">
        <v>322.04244210414396</v>
      </c>
      <c r="E39" s="4">
        <v>450.49947676700634</v>
      </c>
      <c r="F39" s="4">
        <v>338.7814799979667</v>
      </c>
      <c r="G39" s="4">
        <v>713.81666666666672</v>
      </c>
      <c r="H39" s="4">
        <v>733.83098591549299</v>
      </c>
      <c r="I39" s="4">
        <v>1435.8947368421052</v>
      </c>
      <c r="J39" s="4">
        <v>1540.6181818181817</v>
      </c>
      <c r="K39" s="4">
        <v>242.2354</v>
      </c>
      <c r="L39" s="4">
        <v>435.8417</v>
      </c>
      <c r="M39" s="4">
        <f t="shared" si="16"/>
        <v>284.17243156028371</v>
      </c>
      <c r="N39" s="4">
        <f t="shared" si="17"/>
        <v>273.68817367021279</v>
      </c>
      <c r="P39" s="4">
        <f t="shared" si="3"/>
        <v>273.68817367021279</v>
      </c>
      <c r="Q39" s="4">
        <f t="shared" si="4"/>
        <v>440.12849299645393</v>
      </c>
      <c r="R39" s="4">
        <f t="shared" si="5"/>
        <v>460.1428122452802</v>
      </c>
      <c r="S39" s="4">
        <f t="shared" si="6"/>
        <v>1162.2065631718924</v>
      </c>
      <c r="T39" s="4">
        <f t="shared" si="7"/>
        <v>1266.9300081479689</v>
      </c>
      <c r="U39" s="2">
        <f t="shared" si="12"/>
        <v>141740.05472419463</v>
      </c>
      <c r="V39" s="2">
        <f t="shared" si="13"/>
        <v>155887.86294288255</v>
      </c>
      <c r="W39" s="2">
        <f t="shared" si="14"/>
        <v>374279.83983334032</v>
      </c>
      <c r="X39" s="2">
        <f t="shared" si="15"/>
        <v>429212.4232142049</v>
      </c>
      <c r="Y39" s="2">
        <f t="shared" si="8"/>
        <v>0.26415947455713257</v>
      </c>
      <c r="Z39" s="2">
        <f t="shared" si="9"/>
        <v>0.29318359936851074</v>
      </c>
      <c r="AA39" s="2">
        <f t="shared" si="10"/>
        <v>0.69754146786586602</v>
      </c>
      <c r="AB39" s="2">
        <f t="shared" si="11"/>
        <v>0.80723438474314246</v>
      </c>
    </row>
    <row r="40" spans="1:28" x14ac:dyDescent="0.35">
      <c r="A40" s="4">
        <v>39</v>
      </c>
      <c r="B40" s="4">
        <f t="shared" si="1"/>
        <v>16.5</v>
      </c>
      <c r="C40" s="4">
        <v>445.82665754424426</v>
      </c>
      <c r="D40" s="4">
        <v>327.18944028911312</v>
      </c>
      <c r="E40" s="4">
        <v>463.2962823509103</v>
      </c>
      <c r="F40" s="4">
        <v>341.78388704493921</v>
      </c>
      <c r="G40" s="4">
        <v>819.03174603174602</v>
      </c>
      <c r="H40" s="4">
        <v>706.26153846153841</v>
      </c>
      <c r="I40" s="4">
        <v>1473.6888888888889</v>
      </c>
      <c r="J40" s="4">
        <v>1452.8857142857144</v>
      </c>
      <c r="K40" s="4">
        <v>233.64500000000001</v>
      </c>
      <c r="L40" s="4">
        <v>449.44690000000003</v>
      </c>
      <c r="M40" s="4">
        <f t="shared" si="16"/>
        <v>287.14481063829788</v>
      </c>
      <c r="N40" s="4">
        <f t="shared" si="17"/>
        <v>273.76985797872339</v>
      </c>
      <c r="P40" s="4">
        <f>N40</f>
        <v>273.76985797872339</v>
      </c>
      <c r="Q40" s="4">
        <f t="shared" si="4"/>
        <v>545.26188805302263</v>
      </c>
      <c r="R40" s="4">
        <f t="shared" si="5"/>
        <v>432.49168048281501</v>
      </c>
      <c r="S40" s="4">
        <f t="shared" si="6"/>
        <v>1199.9190309101655</v>
      </c>
      <c r="T40" s="4">
        <f t="shared" si="7"/>
        <v>1179.115856306991</v>
      </c>
      <c r="U40" s="2">
        <f t="shared" si="12"/>
        <v>178403.93196305353</v>
      </c>
      <c r="V40" s="2">
        <f t="shared" si="13"/>
        <v>147818.68767001439</v>
      </c>
      <c r="W40" s="2">
        <f t="shared" si="14"/>
        <v>392600.83611575206</v>
      </c>
      <c r="X40" s="2">
        <f t="shared" si="15"/>
        <v>403002.80064492539</v>
      </c>
      <c r="Y40" s="2">
        <f t="shared" si="8"/>
        <v>0.33248956350404302</v>
      </c>
      <c r="Z40" s="2">
        <f t="shared" si="9"/>
        <v>0.27800762732184997</v>
      </c>
      <c r="AA40" s="2">
        <f t="shared" si="10"/>
        <v>0.73168611921895277</v>
      </c>
      <c r="AB40" s="2">
        <f t="shared" si="11"/>
        <v>0.75794105723266769</v>
      </c>
    </row>
    <row r="41" spans="1:28" x14ac:dyDescent="0.35">
      <c r="A41" s="4">
        <v>40</v>
      </c>
      <c r="B41" s="4">
        <f t="shared" si="1"/>
        <v>17</v>
      </c>
      <c r="C41" s="4">
        <v>462.94505737665042</v>
      </c>
      <c r="D41" s="4">
        <v>334.46902373100141</v>
      </c>
      <c r="E41" s="4">
        <v>480.64374194913813</v>
      </c>
      <c r="F41" s="4">
        <v>349.05405335101989</v>
      </c>
      <c r="G41" s="4">
        <v>881.30158730158735</v>
      </c>
      <c r="H41" s="4">
        <v>633.36111111111109</v>
      </c>
      <c r="I41" s="4">
        <v>1423.2093023255813</v>
      </c>
      <c r="J41" s="4">
        <v>1272.3466666666666</v>
      </c>
      <c r="K41" s="4">
        <v>238.42740000000001</v>
      </c>
      <c r="L41" s="4">
        <v>443.81490000000002</v>
      </c>
      <c r="M41" s="4">
        <f t="shared" si="16"/>
        <v>290.11718971631205</v>
      </c>
      <c r="N41" s="4">
        <f t="shared" si="17"/>
        <v>277.19474228723402</v>
      </c>
      <c r="P41" s="4">
        <f t="shared" si="3"/>
        <v>277.19474228723402</v>
      </c>
      <c r="Q41" s="4">
        <f t="shared" si="4"/>
        <v>604.10684501435333</v>
      </c>
      <c r="R41" s="4">
        <f t="shared" si="5"/>
        <v>356.16636882387706</v>
      </c>
      <c r="S41" s="4">
        <f t="shared" si="6"/>
        <v>1146.0145600383473</v>
      </c>
      <c r="T41" s="4">
        <f t="shared" si="7"/>
        <v>995.15192437943256</v>
      </c>
      <c r="U41" s="2">
        <f t="shared" si="12"/>
        <v>202055.02668116614</v>
      </c>
      <c r="V41" s="2">
        <f t="shared" si="13"/>
        <v>124321.31470528861</v>
      </c>
      <c r="W41" s="2">
        <f t="shared" si="14"/>
        <v>383306.37107753911</v>
      </c>
      <c r="X41" s="2">
        <f t="shared" si="15"/>
        <v>347361.81290470855</v>
      </c>
      <c r="Y41" s="2">
        <f t="shared" si="8"/>
        <v>0.37656786420453753</v>
      </c>
      <c r="Z41" s="2">
        <f t="shared" si="9"/>
        <v>0.23381531977814599</v>
      </c>
      <c r="AA41" s="2">
        <f t="shared" si="10"/>
        <v>0.71436412082152401</v>
      </c>
      <c r="AB41" s="2">
        <f t="shared" si="11"/>
        <v>0.65329516145774735</v>
      </c>
    </row>
    <row r="42" spans="1:28" x14ac:dyDescent="0.35">
      <c r="A42" s="4">
        <v>41</v>
      </c>
      <c r="B42" s="4">
        <f t="shared" si="1"/>
        <v>17.5</v>
      </c>
      <c r="C42" s="4">
        <v>475.46699124156839</v>
      </c>
      <c r="D42" s="4">
        <v>340.39283259350879</v>
      </c>
      <c r="E42" s="4">
        <v>492.26470740182418</v>
      </c>
      <c r="F42" s="4">
        <v>354.27608924749501</v>
      </c>
      <c r="G42" s="4">
        <v>869.52173913043475</v>
      </c>
      <c r="H42" s="4">
        <v>658.68253968253964</v>
      </c>
      <c r="I42" s="4">
        <v>1438.7142857142858</v>
      </c>
      <c r="J42" s="4">
        <v>1457.1772151898733</v>
      </c>
      <c r="K42" s="4">
        <v>236.21530000000001</v>
      </c>
      <c r="L42" s="4">
        <v>439.5566</v>
      </c>
      <c r="M42" s="4">
        <f t="shared" si="16"/>
        <v>293.08956879432628</v>
      </c>
      <c r="N42" s="4">
        <f t="shared" si="17"/>
        <v>278.8710015957447</v>
      </c>
      <c r="P42" s="4">
        <f t="shared" si="3"/>
        <v>278.8710015957447</v>
      </c>
      <c r="Q42" s="4">
        <f t="shared" si="4"/>
        <v>590.65073753469005</v>
      </c>
      <c r="R42" s="4">
        <f t="shared" si="5"/>
        <v>379.81153808679494</v>
      </c>
      <c r="S42" s="4">
        <f t="shared" si="6"/>
        <v>1159.8432841185411</v>
      </c>
      <c r="T42" s="4">
        <f t="shared" si="7"/>
        <v>1178.3062135941286</v>
      </c>
      <c r="U42" s="2">
        <f t="shared" si="12"/>
        <v>201053.27762287826</v>
      </c>
      <c r="V42" s="2">
        <f t="shared" si="13"/>
        <v>134558.14636446571</v>
      </c>
      <c r="W42" s="2">
        <f t="shared" si="14"/>
        <v>394802.34084566799</v>
      </c>
      <c r="X42" s="2">
        <f t="shared" si="15"/>
        <v>417445.71728815144</v>
      </c>
      <c r="Y42" s="2">
        <f t="shared" si="8"/>
        <v>0.37470091484156215</v>
      </c>
      <c r="Z42" s="2">
        <f t="shared" si="9"/>
        <v>0.2530680768261192</v>
      </c>
      <c r="AA42" s="2">
        <f t="shared" si="10"/>
        <v>0.73578904082302043</v>
      </c>
      <c r="AB42" s="2">
        <f t="shared" si="11"/>
        <v>0.7851043411914187</v>
      </c>
    </row>
    <row r="43" spans="1:28" x14ac:dyDescent="0.35">
      <c r="A43" s="4">
        <v>42</v>
      </c>
      <c r="B43" s="4">
        <f t="shared" si="1"/>
        <v>18</v>
      </c>
      <c r="C43" s="4">
        <v>498.11336675580418</v>
      </c>
      <c r="D43" s="4">
        <v>349.88863655909324</v>
      </c>
      <c r="E43" s="4">
        <v>512.57467330467898</v>
      </c>
      <c r="F43" s="4">
        <v>362.04216174366576</v>
      </c>
      <c r="G43" s="4">
        <v>871.61333333333334</v>
      </c>
      <c r="H43" s="4">
        <v>824.64788732394368</v>
      </c>
      <c r="I43" s="4">
        <v>1352.1132075471698</v>
      </c>
      <c r="J43" s="4">
        <v>1306.6025641025642</v>
      </c>
      <c r="K43" s="4">
        <v>240.21430000000001</v>
      </c>
      <c r="L43" s="4">
        <v>439.71570000000003</v>
      </c>
      <c r="M43" s="4">
        <f t="shared" si="16"/>
        <v>296.0619478723404</v>
      </c>
      <c r="N43" s="4">
        <f t="shared" si="17"/>
        <v>282.10003590425532</v>
      </c>
      <c r="P43" s="4">
        <f t="shared" si="3"/>
        <v>282.10003590425532</v>
      </c>
      <c r="Q43" s="4">
        <f t="shared" si="4"/>
        <v>589.51329742907797</v>
      </c>
      <c r="R43" s="4">
        <f t="shared" si="5"/>
        <v>542.54785141968841</v>
      </c>
      <c r="S43" s="4">
        <f t="shared" si="6"/>
        <v>1070.0131716429146</v>
      </c>
      <c r="T43" s="4">
        <f t="shared" si="7"/>
        <v>1024.5025281983089</v>
      </c>
      <c r="U43" s="2">
        <f t="shared" si="12"/>
        <v>206264.0038709153</v>
      </c>
      <c r="V43" s="2">
        <f t="shared" si="13"/>
        <v>196425.19697736518</v>
      </c>
      <c r="W43" s="2">
        <f t="shared" si="14"/>
        <v>374385.44972641038</v>
      </c>
      <c r="X43" s="2">
        <f t="shared" si="15"/>
        <v>370913.11002076668</v>
      </c>
      <c r="Y43" s="2">
        <f t="shared" si="8"/>
        <v>0.38441209147699468</v>
      </c>
      <c r="Z43" s="2">
        <f t="shared" si="9"/>
        <v>0.36942354054589333</v>
      </c>
      <c r="AA43" s="2">
        <f t="shared" si="10"/>
        <v>0.69773829193169346</v>
      </c>
      <c r="AB43" s="2">
        <f t="shared" si="11"/>
        <v>0.69758888598467284</v>
      </c>
    </row>
    <row r="44" spans="1:28" x14ac:dyDescent="0.35">
      <c r="A44" s="4">
        <v>43</v>
      </c>
      <c r="B44" s="4">
        <f t="shared" si="1"/>
        <v>18.5</v>
      </c>
      <c r="C44" s="4">
        <v>506.58857809120599</v>
      </c>
      <c r="D44" s="4">
        <v>352.87741589113733</v>
      </c>
      <c r="E44" s="4">
        <v>529.5250959754826</v>
      </c>
      <c r="F44" s="4">
        <v>369.21904534296903</v>
      </c>
      <c r="G44" s="4">
        <v>872.12857142857138</v>
      </c>
      <c r="H44" s="4">
        <v>881.32394366197184</v>
      </c>
      <c r="I44" s="4">
        <v>1244.1666666666667</v>
      </c>
      <c r="J44" s="4">
        <v>1506.7972972972973</v>
      </c>
      <c r="K44" s="4">
        <v>234.46440000000001</v>
      </c>
      <c r="L44" s="4">
        <v>439.02249999999998</v>
      </c>
      <c r="M44" s="4">
        <f t="shared" si="16"/>
        <v>299.03432695035463</v>
      </c>
      <c r="N44" s="4">
        <f t="shared" si="17"/>
        <v>282.89184521276599</v>
      </c>
      <c r="P44" s="4">
        <f t="shared" si="3"/>
        <v>282.89184521276599</v>
      </c>
      <c r="Q44" s="4">
        <f t="shared" si="4"/>
        <v>589.23672621580545</v>
      </c>
      <c r="R44" s="4">
        <f t="shared" si="5"/>
        <v>598.4320984492058</v>
      </c>
      <c r="S44" s="4">
        <f t="shared" si="6"/>
        <v>961.27482145390081</v>
      </c>
      <c r="T44" s="4">
        <f t="shared" si="7"/>
        <v>1223.9054520845314</v>
      </c>
      <c r="U44" s="2">
        <f t="shared" si="12"/>
        <v>207928.33329518701</v>
      </c>
      <c r="V44" s="2">
        <f t="shared" si="13"/>
        <v>220952.52809200541</v>
      </c>
      <c r="W44" s="2">
        <f t="shared" si="14"/>
        <v>339212.17495586694</v>
      </c>
      <c r="X44" s="2">
        <f t="shared" si="15"/>
        <v>451889.20260870561</v>
      </c>
      <c r="Y44" s="2">
        <f t="shared" si="8"/>
        <v>0.38751388501772022</v>
      </c>
      <c r="Z44" s="2">
        <f t="shared" si="9"/>
        <v>0.41555292536995936</v>
      </c>
      <c r="AA44" s="2">
        <f t="shared" si="10"/>
        <v>0.63218622339383368</v>
      </c>
      <c r="AB44" s="2">
        <f t="shared" si="11"/>
        <v>0.84988337408364945</v>
      </c>
    </row>
    <row r="45" spans="1:28" x14ac:dyDescent="0.35">
      <c r="A45" s="4">
        <v>44</v>
      </c>
      <c r="B45" s="4">
        <f t="shared" si="1"/>
        <v>19</v>
      </c>
      <c r="C45" s="4">
        <v>522.53113779239425</v>
      </c>
      <c r="D45" s="4">
        <v>360.86337249756849</v>
      </c>
      <c r="E45" s="4">
        <v>540.3367169222654</v>
      </c>
      <c r="F45" s="4">
        <v>373.29214533595916</v>
      </c>
      <c r="G45" s="4">
        <v>762.45714285714291</v>
      </c>
      <c r="H45" s="4">
        <v>918.85915492957747</v>
      </c>
      <c r="I45" s="4">
        <v>1387.090909090909</v>
      </c>
      <c r="J45" s="4">
        <v>1319.0759493670887</v>
      </c>
      <c r="K45" s="4">
        <v>234.2167</v>
      </c>
      <c r="L45" s="4">
        <v>415.73489999999998</v>
      </c>
      <c r="M45" s="4">
        <f t="shared" si="16"/>
        <v>302.0067060283688</v>
      </c>
      <c r="N45" s="4">
        <f t="shared" si="17"/>
        <v>285.05920452127657</v>
      </c>
      <c r="P45" s="4">
        <f>N45</f>
        <v>285.05920452127657</v>
      </c>
      <c r="Q45" s="4">
        <f t="shared" si="4"/>
        <v>477.39793833586634</v>
      </c>
      <c r="R45" s="4">
        <f t="shared" si="5"/>
        <v>633.7999504083009</v>
      </c>
      <c r="S45" s="4">
        <f t="shared" si="6"/>
        <v>1102.0317045696324</v>
      </c>
      <c r="T45" s="4">
        <f t="shared" si="7"/>
        <v>1034.0167448458121</v>
      </c>
      <c r="U45" s="2">
        <f t="shared" si="12"/>
        <v>172275.43005126697</v>
      </c>
      <c r="V45" s="2">
        <f t="shared" si="13"/>
        <v>236592.54320173917</v>
      </c>
      <c r="W45" s="2">
        <f t="shared" si="14"/>
        <v>397682.87751024164</v>
      </c>
      <c r="X45" s="2">
        <f t="shared" si="15"/>
        <v>385990.32899679831</v>
      </c>
      <c r="Y45" s="2">
        <f t="shared" si="8"/>
        <v>0.3210679378528461</v>
      </c>
      <c r="Z45" s="2">
        <f t="shared" si="9"/>
        <v>0.4449676330802686</v>
      </c>
      <c r="AA45" s="2">
        <f t="shared" si="10"/>
        <v>0.74115746722328524</v>
      </c>
      <c r="AB45" s="2">
        <f t="shared" si="11"/>
        <v>0.72594512388806753</v>
      </c>
    </row>
    <row r="46" spans="1:28" x14ac:dyDescent="0.35">
      <c r="A46" s="4">
        <v>45</v>
      </c>
      <c r="B46" s="4">
        <f t="shared" si="1"/>
        <v>19.5</v>
      </c>
      <c r="C46" s="4">
        <v>529.38766011598955</v>
      </c>
      <c r="D46" s="4">
        <v>361.70868489109586</v>
      </c>
      <c r="E46" s="4">
        <v>559.36394813651884</v>
      </c>
      <c r="F46" s="4">
        <v>381.50233789809221</v>
      </c>
      <c r="G46" s="4">
        <v>827.9545454545455</v>
      </c>
      <c r="H46" s="4">
        <v>1003.7671232876712</v>
      </c>
      <c r="I46" s="4">
        <v>1353.4074074074074</v>
      </c>
      <c r="J46" s="4">
        <v>1433.6049382716049</v>
      </c>
      <c r="K46" s="4">
        <v>238.24340000000001</v>
      </c>
      <c r="L46" s="4">
        <v>420.46199999999999</v>
      </c>
      <c r="M46" s="4">
        <f t="shared" si="16"/>
        <v>304.97908510638297</v>
      </c>
      <c r="N46" s="4">
        <f t="shared" si="17"/>
        <v>288.29516382978721</v>
      </c>
      <c r="O46" s="4" t="s">
        <v>1</v>
      </c>
      <c r="P46" s="4">
        <f t="shared" si="3"/>
        <v>288.29516382978721</v>
      </c>
      <c r="Q46" s="4">
        <f t="shared" si="4"/>
        <v>539.65938162475823</v>
      </c>
      <c r="R46" s="4">
        <f t="shared" si="5"/>
        <v>715.47195945788394</v>
      </c>
      <c r="S46" s="4">
        <f t="shared" si="6"/>
        <v>1065.1122435776201</v>
      </c>
      <c r="T46" s="4">
        <f t="shared" si="7"/>
        <v>1145.3097744418176</v>
      </c>
      <c r="U46" s="2">
        <f t="shared" si="12"/>
        <v>195199.48521663333</v>
      </c>
      <c r="V46" s="2">
        <f t="shared" si="13"/>
        <v>272954.22523371177</v>
      </c>
      <c r="W46" s="2">
        <f t="shared" si="14"/>
        <v>385260.34888586553</v>
      </c>
      <c r="X46" s="2">
        <f t="shared" si="15"/>
        <v>436938.35656709009</v>
      </c>
      <c r="Y46" s="2">
        <f t="shared" si="8"/>
        <v>0.36379126245565663</v>
      </c>
      <c r="Z46" s="2">
        <f t="shared" si="9"/>
        <v>0.5133542836890661</v>
      </c>
      <c r="AA46" s="2">
        <f t="shared" si="10"/>
        <v>0.7180057290609746</v>
      </c>
      <c r="AB46" s="2">
        <f t="shared" si="11"/>
        <v>0.82176481005091673</v>
      </c>
    </row>
    <row r="47" spans="1:28" x14ac:dyDescent="0.35">
      <c r="A47" s="4">
        <v>46</v>
      </c>
      <c r="B47" s="4">
        <f t="shared" si="1"/>
        <v>20</v>
      </c>
      <c r="C47" s="4">
        <v>546.20064692730011</v>
      </c>
      <c r="D47" s="4">
        <v>368.14494669185262</v>
      </c>
      <c r="E47" s="4">
        <v>570.20611038541119</v>
      </c>
      <c r="F47" s="4">
        <v>385.30908507364904</v>
      </c>
      <c r="G47" s="4">
        <v>812.77777777777783</v>
      </c>
      <c r="H47" s="4">
        <v>909.19178082191786</v>
      </c>
      <c r="I47" s="4">
        <v>1330.42</v>
      </c>
      <c r="J47" s="4">
        <v>1238.3815789473683</v>
      </c>
      <c r="K47" s="4">
        <v>243.1994</v>
      </c>
      <c r="L47" s="4">
        <v>422.93009999999998</v>
      </c>
      <c r="M47" s="4">
        <f t="shared" si="16"/>
        <v>307.9514641843972</v>
      </c>
      <c r="N47" s="4">
        <f t="shared" si="17"/>
        <v>291.76344813829792</v>
      </c>
      <c r="O47" s="4">
        <f>AVERAGE(N47:N51)</f>
        <v>294.39318175531918</v>
      </c>
      <c r="P47" s="4">
        <f t="shared" ref="P47:P56" si="18">O$47</f>
        <v>294.39318175531918</v>
      </c>
      <c r="Q47" s="4">
        <f t="shared" si="4"/>
        <v>518.38459602245871</v>
      </c>
      <c r="R47" s="4">
        <f t="shared" si="5"/>
        <v>614.79859906659863</v>
      </c>
      <c r="S47" s="4">
        <f t="shared" si="6"/>
        <v>1036.026818244681</v>
      </c>
      <c r="T47" s="4">
        <f t="shared" si="7"/>
        <v>943.98839719204921</v>
      </c>
      <c r="U47" s="2">
        <f t="shared" si="12"/>
        <v>190840.66946856561</v>
      </c>
      <c r="V47" s="2">
        <f t="shared" si="13"/>
        <v>236887.4857109123</v>
      </c>
      <c r="W47" s="2">
        <f t="shared" si="14"/>
        <v>381408.03777401778</v>
      </c>
      <c r="X47" s="2">
        <f t="shared" si="15"/>
        <v>363727.3056422089</v>
      </c>
      <c r="Y47" s="2">
        <f t="shared" si="8"/>
        <v>0.35566778261122295</v>
      </c>
      <c r="Z47" s="2">
        <f t="shared" si="9"/>
        <v>0.44552234147650749</v>
      </c>
      <c r="AA47" s="2">
        <f t="shared" si="10"/>
        <v>0.71082621667037715</v>
      </c>
      <c r="AB47" s="2">
        <f t="shared" si="11"/>
        <v>0.68407429958717059</v>
      </c>
    </row>
    <row r="48" spans="1:28" x14ac:dyDescent="0.35">
      <c r="A48" s="4">
        <v>47</v>
      </c>
      <c r="B48" s="4">
        <f t="shared" si="1"/>
        <v>20.5</v>
      </c>
      <c r="C48" s="4">
        <v>558.1728373542461</v>
      </c>
      <c r="D48" s="4">
        <v>372.13274578222769</v>
      </c>
      <c r="E48" s="4">
        <v>581.55220411911125</v>
      </c>
      <c r="F48" s="4">
        <v>389.60320874735584</v>
      </c>
      <c r="G48" s="4">
        <v>896.11111111111109</v>
      </c>
      <c r="H48" s="4">
        <v>1022.5441176470588</v>
      </c>
      <c r="I48" s="4">
        <v>1328.5490196078431</v>
      </c>
      <c r="J48" s="4">
        <v>1265.1199999999999</v>
      </c>
      <c r="K48" s="4">
        <v>232.6815</v>
      </c>
      <c r="L48" s="4">
        <v>432.33150000000001</v>
      </c>
      <c r="M48" s="4">
        <f t="shared" si="16"/>
        <v>310.92384326241137</v>
      </c>
      <c r="N48" s="4">
        <f t="shared" si="17"/>
        <v>291.36325744680852</v>
      </c>
      <c r="P48" s="4">
        <f t="shared" si="18"/>
        <v>294.39318175531918</v>
      </c>
      <c r="Q48" s="4">
        <f t="shared" si="4"/>
        <v>601.71792935579197</v>
      </c>
      <c r="R48" s="4">
        <f t="shared" si="5"/>
        <v>728.15093589173966</v>
      </c>
      <c r="S48" s="4">
        <f t="shared" si="6"/>
        <v>1034.155837852524</v>
      </c>
      <c r="T48" s="4">
        <f t="shared" si="7"/>
        <v>970.72681824468077</v>
      </c>
      <c r="U48" s="2">
        <f t="shared" si="12"/>
        <v>223918.94523756736</v>
      </c>
      <c r="V48" s="2">
        <f t="shared" si="13"/>
        <v>283689.94107581198</v>
      </c>
      <c r="W48" s="2">
        <f t="shared" si="14"/>
        <v>384843.25150677998</v>
      </c>
      <c r="X48" s="2">
        <f t="shared" si="15"/>
        <v>378198.28320523893</v>
      </c>
      <c r="Y48" s="2">
        <f t="shared" si="8"/>
        <v>0.41731542316983694</v>
      </c>
      <c r="Z48" s="2">
        <f t="shared" si="9"/>
        <v>0.53354530916702614</v>
      </c>
      <c r="AA48" s="2">
        <f t="shared" si="10"/>
        <v>0.71722838898788943</v>
      </c>
      <c r="AB48" s="2">
        <f t="shared" si="11"/>
        <v>0.71129035867103019</v>
      </c>
    </row>
    <row r="49" spans="1:28" x14ac:dyDescent="0.35">
      <c r="A49" s="4">
        <v>48</v>
      </c>
      <c r="B49" s="4">
        <f t="shared" si="1"/>
        <v>21</v>
      </c>
      <c r="C49" s="4">
        <v>572.87847431999739</v>
      </c>
      <c r="D49" s="4">
        <v>377.24604663977999</v>
      </c>
      <c r="E49" s="4">
        <v>597.15880949709447</v>
      </c>
      <c r="F49" s="4">
        <v>396.92875635238858</v>
      </c>
      <c r="G49" s="4">
        <v>931.08450704225356</v>
      </c>
      <c r="H49" s="4">
        <v>972.67567567567562</v>
      </c>
      <c r="I49" s="4">
        <v>1272.5614035087719</v>
      </c>
      <c r="J49" s="4">
        <v>1225.4683544303798</v>
      </c>
      <c r="K49" s="4">
        <v>232.8691</v>
      </c>
      <c r="L49" s="4">
        <v>424.79919999999998</v>
      </c>
      <c r="M49" s="4">
        <f t="shared" si="16"/>
        <v>313.89622234042554</v>
      </c>
      <c r="N49" s="4">
        <f t="shared" si="17"/>
        <v>293.63944175531913</v>
      </c>
      <c r="P49" s="4">
        <f t="shared" si="18"/>
        <v>294.39318175531918</v>
      </c>
      <c r="Q49" s="4">
        <f t="shared" si="4"/>
        <v>636.69132528693444</v>
      </c>
      <c r="R49" s="4">
        <f t="shared" si="5"/>
        <v>678.2824939203565</v>
      </c>
      <c r="S49" s="4">
        <f t="shared" si="6"/>
        <v>978.16822175345283</v>
      </c>
      <c r="T49" s="4">
        <f t="shared" si="7"/>
        <v>931.07517267506068</v>
      </c>
      <c r="U49" s="2">
        <f t="shared" si="12"/>
        <v>240189.28539433819</v>
      </c>
      <c r="V49" s="2">
        <f t="shared" si="13"/>
        <v>269229.82676740369</v>
      </c>
      <c r="W49" s="2">
        <f t="shared" si="14"/>
        <v>369010.09460515372</v>
      </c>
      <c r="X49" s="2">
        <f t="shared" si="15"/>
        <v>369570.51036049728</v>
      </c>
      <c r="Y49" s="2">
        <f t="shared" si="8"/>
        <v>0.44763828790303889</v>
      </c>
      <c r="Z49" s="2">
        <f t="shared" si="9"/>
        <v>0.50634968097515987</v>
      </c>
      <c r="AA49" s="2">
        <f t="shared" si="10"/>
        <v>0.6877202981673185</v>
      </c>
      <c r="AB49" s="2">
        <f t="shared" si="11"/>
        <v>0.69506381319531174</v>
      </c>
    </row>
    <row r="50" spans="1:28" x14ac:dyDescent="0.35">
      <c r="A50" s="4">
        <v>49</v>
      </c>
      <c r="B50" s="4">
        <f t="shared" si="1"/>
        <v>21.5</v>
      </c>
      <c r="C50" s="4">
        <v>587.56884063469386</v>
      </c>
      <c r="D50" s="4">
        <v>383.66003948075172</v>
      </c>
      <c r="E50" s="4">
        <v>608.91721080927346</v>
      </c>
      <c r="F50" s="4">
        <v>399.28234486753576</v>
      </c>
      <c r="G50" s="4">
        <v>827.78873239436621</v>
      </c>
      <c r="H50" s="4">
        <v>997.41095890410963</v>
      </c>
      <c r="I50" s="4">
        <v>1355.9107142857142</v>
      </c>
      <c r="J50" s="4">
        <v>1217.7654320987654</v>
      </c>
      <c r="K50" s="4">
        <v>239.3724</v>
      </c>
      <c r="L50" s="4">
        <v>411.51499999999999</v>
      </c>
      <c r="M50" s="4">
        <f t="shared" si="16"/>
        <v>316.86860141843971</v>
      </c>
      <c r="N50" s="4">
        <f t="shared" si="17"/>
        <v>297.49455106382976</v>
      </c>
      <c r="P50" s="4">
        <f t="shared" si="18"/>
        <v>294.39318175531918</v>
      </c>
      <c r="Q50" s="4">
        <f t="shared" si="4"/>
        <v>533.39555063904709</v>
      </c>
      <c r="R50" s="4">
        <f t="shared" si="5"/>
        <v>703.0177771487904</v>
      </c>
      <c r="S50" s="4">
        <f t="shared" si="6"/>
        <v>1061.5175325303951</v>
      </c>
      <c r="T50" s="4">
        <f t="shared" si="7"/>
        <v>923.37225034344624</v>
      </c>
      <c r="U50" s="2">
        <f t="shared" si="12"/>
        <v>204642.55801703411</v>
      </c>
      <c r="V50" s="2">
        <f t="shared" si="13"/>
        <v>280702.58654353174</v>
      </c>
      <c r="W50" s="2">
        <f t="shared" si="14"/>
        <v>407261.85844012152</v>
      </c>
      <c r="X50" s="2">
        <f t="shared" si="15"/>
        <v>368686.23730274447</v>
      </c>
      <c r="Y50" s="2">
        <f t="shared" si="8"/>
        <v>0.38139021960303821</v>
      </c>
      <c r="Z50" s="2">
        <f t="shared" si="9"/>
        <v>0.5279268900173284</v>
      </c>
      <c r="AA50" s="2">
        <f t="shared" si="10"/>
        <v>0.75900971494644009</v>
      </c>
      <c r="AB50" s="2">
        <f t="shared" si="11"/>
        <v>0.69340073081672038</v>
      </c>
    </row>
    <row r="51" spans="1:28" x14ac:dyDescent="0.35">
      <c r="A51" s="4">
        <v>50</v>
      </c>
      <c r="B51" s="4">
        <f t="shared" si="1"/>
        <v>22</v>
      </c>
      <c r="C51" s="4">
        <v>599.61738431691367</v>
      </c>
      <c r="D51" s="4">
        <v>386.66633590013925</v>
      </c>
      <c r="E51" s="4">
        <v>623.42432931131259</v>
      </c>
      <c r="F51" s="4">
        <v>404.3029908252613</v>
      </c>
      <c r="G51" s="4">
        <v>886.60273972602738</v>
      </c>
      <c r="H51" s="4">
        <v>786.21052631578948</v>
      </c>
      <c r="I51" s="4">
        <v>1299.3965517241379</v>
      </c>
      <c r="J51" s="4">
        <v>1345.8023255813953</v>
      </c>
      <c r="K51" s="4">
        <v>231.2979</v>
      </c>
      <c r="L51" s="4">
        <v>428.03640000000001</v>
      </c>
      <c r="M51" s="4">
        <f t="shared" si="16"/>
        <v>319.84098049645388</v>
      </c>
      <c r="N51" s="4">
        <f t="shared" si="17"/>
        <v>297.70521037234039</v>
      </c>
      <c r="P51" s="4">
        <f t="shared" si="18"/>
        <v>294.39318175531918</v>
      </c>
      <c r="Q51" s="4">
        <f t="shared" si="4"/>
        <v>592.20955797070815</v>
      </c>
      <c r="R51" s="4">
        <f t="shared" si="5"/>
        <v>491.8173445604703</v>
      </c>
      <c r="S51" s="4">
        <f t="shared" si="6"/>
        <v>1005.0033699688188</v>
      </c>
      <c r="T51" s="4">
        <f t="shared" si="7"/>
        <v>1051.4091438260762</v>
      </c>
      <c r="U51" s="2">
        <f t="shared" si="12"/>
        <v>228987.49986557482</v>
      </c>
      <c r="V51" s="2">
        <f t="shared" si="13"/>
        <v>198843.22334553621</v>
      </c>
      <c r="W51" s="2">
        <f t="shared" si="14"/>
        <v>388600.97063313518</v>
      </c>
      <c r="X51" s="2">
        <f t="shared" si="15"/>
        <v>425087.86142990988</v>
      </c>
      <c r="Y51" s="2">
        <f t="shared" si="8"/>
        <v>0.42676163602691458</v>
      </c>
      <c r="Z51" s="2">
        <f t="shared" si="9"/>
        <v>0.37397120487719604</v>
      </c>
      <c r="AA51" s="2">
        <f t="shared" si="10"/>
        <v>0.72423161127309876</v>
      </c>
      <c r="AB51" s="2">
        <f t="shared" si="11"/>
        <v>0.7994771812834961</v>
      </c>
    </row>
    <row r="52" spans="1:28" x14ac:dyDescent="0.35">
      <c r="A52" s="4">
        <v>51</v>
      </c>
      <c r="B52" s="4">
        <f t="shared" si="1"/>
        <v>22.5</v>
      </c>
      <c r="C52" s="4">
        <v>613.02501594300873</v>
      </c>
      <c r="D52" s="4">
        <v>391.23915012505398</v>
      </c>
      <c r="E52" s="4">
        <v>635.94626317623056</v>
      </c>
      <c r="F52" s="4">
        <v>409.69714630345214</v>
      </c>
      <c r="G52" s="4">
        <v>776.36708860759495</v>
      </c>
      <c r="H52" s="4">
        <v>721</v>
      </c>
      <c r="I52" s="4">
        <v>1259.203125</v>
      </c>
      <c r="J52" s="4">
        <v>1376.2173913043478</v>
      </c>
      <c r="K52" s="4">
        <v>230.41630000000001</v>
      </c>
      <c r="L52" s="4">
        <v>402.36739999999998</v>
      </c>
      <c r="M52" s="4">
        <f t="shared" si="16"/>
        <v>322.81335957446811</v>
      </c>
      <c r="N52" s="4">
        <f t="shared" si="17"/>
        <v>299.71409468085108</v>
      </c>
      <c r="P52" s="4">
        <f t="shared" si="18"/>
        <v>294.39318175531918</v>
      </c>
      <c r="Q52" s="4">
        <f t="shared" si="4"/>
        <v>481.97390685227577</v>
      </c>
      <c r="R52" s="4">
        <f t="shared" si="5"/>
        <v>426.60681824468082</v>
      </c>
      <c r="S52" s="4">
        <f t="shared" si="6"/>
        <v>964.80994324468088</v>
      </c>
      <c r="T52" s="4">
        <f t="shared" si="7"/>
        <v>1081.8242095490286</v>
      </c>
      <c r="U52" s="2">
        <f t="shared" si="12"/>
        <v>188567.06169933631</v>
      </c>
      <c r="V52" s="2">
        <f t="shared" si="13"/>
        <v>174779.59602844121</v>
      </c>
      <c r="W52" s="2">
        <f t="shared" si="14"/>
        <v>377471.42222725053</v>
      </c>
      <c r="X52" s="2">
        <f t="shared" si="15"/>
        <v>443220.29145422485</v>
      </c>
      <c r="Y52" s="2">
        <f t="shared" si="8"/>
        <v>0.35143048331825105</v>
      </c>
      <c r="Z52" s="2">
        <f t="shared" si="9"/>
        <v>0.3287139235372542</v>
      </c>
      <c r="AA52" s="2">
        <f t="shared" si="10"/>
        <v>0.70348958697603314</v>
      </c>
      <c r="AB52" s="2">
        <f t="shared" si="11"/>
        <v>0.83357945839133063</v>
      </c>
    </row>
    <row r="53" spans="1:28" x14ac:dyDescent="0.35">
      <c r="A53" s="4">
        <v>52</v>
      </c>
      <c r="B53" s="4">
        <f t="shared" si="1"/>
        <v>23</v>
      </c>
      <c r="C53" s="4">
        <v>613.51367677676171</v>
      </c>
      <c r="D53" s="4">
        <v>390.03690249286564</v>
      </c>
      <c r="E53" s="4">
        <v>642.39047792134693</v>
      </c>
      <c r="F53" s="4">
        <v>410.21789038145891</v>
      </c>
      <c r="G53" s="4">
        <v>773.76315789473688</v>
      </c>
      <c r="H53" s="4">
        <v>734.64383561643831</v>
      </c>
      <c r="I53" s="4">
        <v>1305.0923076923077</v>
      </c>
      <c r="J53" s="4">
        <v>1272.391304347826</v>
      </c>
      <c r="K53" s="4">
        <v>233.17019999999999</v>
      </c>
      <c r="L53" s="4">
        <v>416.27510000000001</v>
      </c>
      <c r="M53" s="4">
        <f t="shared" si="16"/>
        <v>325.78573865248228</v>
      </c>
      <c r="N53" s="4">
        <f t="shared" si="17"/>
        <v>302.63185398936173</v>
      </c>
      <c r="P53" s="4">
        <f t="shared" si="18"/>
        <v>294.39318175531918</v>
      </c>
      <c r="Q53" s="4">
        <f t="shared" si="4"/>
        <v>479.3699761394177</v>
      </c>
      <c r="R53" s="4">
        <f t="shared" si="5"/>
        <v>440.25065386111913</v>
      </c>
      <c r="S53" s="4">
        <f t="shared" si="6"/>
        <v>1010.6991259369886</v>
      </c>
      <c r="T53" s="4">
        <f t="shared" si="7"/>
        <v>977.99812259250689</v>
      </c>
      <c r="U53" s="2">
        <f t="shared" si="12"/>
        <v>186971.98064149739</v>
      </c>
      <c r="V53" s="2">
        <f t="shared" si="13"/>
        <v>180598.69446596617</v>
      </c>
      <c r="W53" s="2">
        <f t="shared" si="14"/>
        <v>394209.95643270976</v>
      </c>
      <c r="X53" s="2">
        <f t="shared" si="15"/>
        <v>401192.32664692559</v>
      </c>
      <c r="Y53" s="2">
        <f t="shared" si="8"/>
        <v>0.34845774724209627</v>
      </c>
      <c r="Z53" s="2">
        <f t="shared" si="9"/>
        <v>0.33965809964426996</v>
      </c>
      <c r="AA53" s="2">
        <f t="shared" si="10"/>
        <v>0.73468502011717718</v>
      </c>
      <c r="AB53" s="2">
        <f t="shared" si="11"/>
        <v>0.75453603728258234</v>
      </c>
    </row>
    <row r="54" spans="1:28" x14ac:dyDescent="0.35">
      <c r="A54" s="4">
        <v>53</v>
      </c>
      <c r="B54" s="4">
        <f t="shared" si="1"/>
        <v>23.5</v>
      </c>
      <c r="C54" s="4">
        <v>624.9361237657356</v>
      </c>
      <c r="D54" s="4">
        <v>393.98630934955452</v>
      </c>
      <c r="E54" s="4">
        <v>652.31640110695264</v>
      </c>
      <c r="F54" s="4">
        <v>413.59280554870003</v>
      </c>
      <c r="G54" s="4">
        <v>838.54216867469881</v>
      </c>
      <c r="H54" s="4">
        <v>781.76</v>
      </c>
      <c r="I54" s="4">
        <v>1300.6164383561643</v>
      </c>
      <c r="J54" s="4">
        <v>1298.204081632653</v>
      </c>
      <c r="K54" s="4">
        <v>232.08019999999999</v>
      </c>
      <c r="L54" s="4">
        <v>405.87110000000001</v>
      </c>
      <c r="M54" s="4">
        <f t="shared" si="16"/>
        <v>328.75811773049645</v>
      </c>
      <c r="N54" s="4">
        <f t="shared" si="17"/>
        <v>304.58863829787231</v>
      </c>
      <c r="P54" s="4">
        <f t="shared" si="18"/>
        <v>294.39318175531918</v>
      </c>
      <c r="Q54" s="4">
        <f t="shared" si="4"/>
        <v>544.14898691937969</v>
      </c>
      <c r="R54" s="4">
        <f t="shared" si="5"/>
        <v>487.36681824468081</v>
      </c>
      <c r="S54" s="4">
        <f t="shared" si="6"/>
        <v>1006.2232566008452</v>
      </c>
      <c r="T54" s="4">
        <f t="shared" si="7"/>
        <v>1003.8108998773339</v>
      </c>
      <c r="U54" s="2">
        <f t="shared" si="12"/>
        <v>214387.25109266542</v>
      </c>
      <c r="V54" s="2">
        <f t="shared" si="13"/>
        <v>201571.40968916091</v>
      </c>
      <c r="W54" s="2">
        <f t="shared" si="14"/>
        <v>396438.18724985677</v>
      </c>
      <c r="X54" s="2">
        <f t="shared" si="15"/>
        <v>415168.96632063173</v>
      </c>
      <c r="Y54" s="2">
        <f t="shared" si="8"/>
        <v>0.39955130333895333</v>
      </c>
      <c r="Z54" s="2">
        <f t="shared" si="9"/>
        <v>0.37910219761051084</v>
      </c>
      <c r="AA54" s="2">
        <f t="shared" si="10"/>
        <v>0.73883775085369974</v>
      </c>
      <c r="AB54" s="2">
        <f t="shared" si="11"/>
        <v>0.78082237830526546</v>
      </c>
    </row>
    <row r="55" spans="1:28" x14ac:dyDescent="0.35">
      <c r="A55" s="4">
        <v>54</v>
      </c>
      <c r="B55" s="4">
        <f t="shared" si="1"/>
        <v>24</v>
      </c>
      <c r="C55" s="4">
        <v>631.07492548975642</v>
      </c>
      <c r="D55" s="4">
        <v>395.90092809138474</v>
      </c>
      <c r="E55" s="4">
        <v>659.66158426430081</v>
      </c>
      <c r="F55" s="4">
        <v>416.75250425969881</v>
      </c>
      <c r="G55" s="4">
        <v>855.12</v>
      </c>
      <c r="H55" s="4">
        <v>781.02597402597405</v>
      </c>
      <c r="I55" s="4">
        <v>1341</v>
      </c>
      <c r="J55" s="4">
        <v>1261.3529411764705</v>
      </c>
      <c r="K55" s="4">
        <v>237.2535</v>
      </c>
      <c r="L55" s="4">
        <v>402.42829999999998</v>
      </c>
      <c r="M55" s="4">
        <f t="shared" si="16"/>
        <v>331.73049680851068</v>
      </c>
      <c r="N55" s="4">
        <f t="shared" si="17"/>
        <v>308.11124760638302</v>
      </c>
      <c r="P55" s="4">
        <f t="shared" si="18"/>
        <v>294.39318175531918</v>
      </c>
      <c r="Q55" s="4">
        <f t="shared" si="4"/>
        <v>560.72681824468077</v>
      </c>
      <c r="R55" s="4">
        <f t="shared" si="5"/>
        <v>486.63279227065487</v>
      </c>
      <c r="S55" s="4">
        <f t="shared" si="6"/>
        <v>1046.6068182446809</v>
      </c>
      <c r="T55" s="4">
        <f t="shared" si="7"/>
        <v>966.95975942115138</v>
      </c>
      <c r="U55" s="2">
        <f t="shared" si="12"/>
        <v>221992.26774879833</v>
      </c>
      <c r="V55" s="2">
        <f t="shared" si="13"/>
        <v>202805.43483368523</v>
      </c>
      <c r="W55" s="2">
        <f t="shared" si="14"/>
        <v>414352.6106898404</v>
      </c>
      <c r="X55" s="2">
        <f t="shared" si="15"/>
        <v>402982.90125712071</v>
      </c>
      <c r="Y55" s="2">
        <f t="shared" si="8"/>
        <v>0.41372469425369096</v>
      </c>
      <c r="Z55" s="2">
        <f t="shared" si="9"/>
        <v>0.38142307061981917</v>
      </c>
      <c r="AA55" s="2">
        <f t="shared" si="10"/>
        <v>0.77222467660385796</v>
      </c>
      <c r="AB55" s="2">
        <f t="shared" si="11"/>
        <v>0.75790363177803854</v>
      </c>
    </row>
    <row r="56" spans="1:28" x14ac:dyDescent="0.35">
      <c r="A56" s="4">
        <v>55</v>
      </c>
      <c r="B56" s="4">
        <f t="shared" si="1"/>
        <v>24.5</v>
      </c>
      <c r="C56" s="4">
        <v>645.18500706437123</v>
      </c>
      <c r="D56" s="4">
        <v>401.72952578991601</v>
      </c>
      <c r="E56" s="4">
        <v>669.87764981994735</v>
      </c>
      <c r="F56" s="4">
        <v>420.55519631592256</v>
      </c>
      <c r="G56" s="4">
        <v>821.70512820512818</v>
      </c>
      <c r="H56" s="4">
        <v>773.38461538461536</v>
      </c>
      <c r="I56" s="4">
        <v>1448.5479452054794</v>
      </c>
      <c r="J56" s="4">
        <v>1288.8380952380953</v>
      </c>
      <c r="K56" s="4">
        <v>237.3092</v>
      </c>
      <c r="L56" s="4">
        <v>400.53019999999998</v>
      </c>
      <c r="M56" s="4">
        <f t="shared" si="16"/>
        <v>334.70287588652485</v>
      </c>
      <c r="N56" s="4">
        <f t="shared" si="17"/>
        <v>310.3544569148936</v>
      </c>
      <c r="P56" s="4">
        <f t="shared" si="18"/>
        <v>294.39318175531918</v>
      </c>
      <c r="Q56" s="4">
        <f t="shared" si="4"/>
        <v>527.31194644980906</v>
      </c>
      <c r="R56" s="4">
        <f t="shared" si="5"/>
        <v>478.99143362929618</v>
      </c>
      <c r="S56" s="4">
        <f t="shared" si="6"/>
        <v>1154.1547634501603</v>
      </c>
      <c r="T56" s="4">
        <f t="shared" si="7"/>
        <v>994.4449134827762</v>
      </c>
      <c r="U56" s="2">
        <f t="shared" si="12"/>
        <v>211836.77819063936</v>
      </c>
      <c r="V56" s="2">
        <f t="shared" si="13"/>
        <v>201442.33640361385</v>
      </c>
      <c r="W56" s="2">
        <f t="shared" si="14"/>
        <v>463658.04580900562</v>
      </c>
      <c r="X56" s="2">
        <f t="shared" si="15"/>
        <v>418218.97581511957</v>
      </c>
      <c r="Y56" s="2">
        <f t="shared" si="8"/>
        <v>0.39479801336046144</v>
      </c>
      <c r="Z56" s="2">
        <f t="shared" si="9"/>
        <v>0.3788594450977455</v>
      </c>
      <c r="AA56" s="2">
        <f t="shared" si="10"/>
        <v>0.8641147062728407</v>
      </c>
      <c r="AB56" s="2">
        <f t="shared" si="11"/>
        <v>0.78655863477078469</v>
      </c>
    </row>
    <row r="57" spans="1:28" x14ac:dyDescent="0.35">
      <c r="A57" s="4">
        <v>56</v>
      </c>
      <c r="B57" s="4">
        <f t="shared" si="1"/>
        <v>25</v>
      </c>
      <c r="C57" s="4">
        <v>646.3913884976987</v>
      </c>
      <c r="D57" s="4">
        <v>399.27730292664438</v>
      </c>
      <c r="E57" s="4">
        <v>688.27878434095487</v>
      </c>
      <c r="F57" s="4">
        <v>428.8349721755385</v>
      </c>
      <c r="G57" s="4">
        <v>971.93333333333328</v>
      </c>
      <c r="H57" s="4">
        <v>786.67499999999995</v>
      </c>
      <c r="I57" s="4">
        <v>1220.4625000000001</v>
      </c>
      <c r="J57" s="4">
        <v>1387.2427184466019</v>
      </c>
      <c r="K57" s="4">
        <v>244.86760000000001</v>
      </c>
      <c r="L57" s="4">
        <v>403.86619999999999</v>
      </c>
      <c r="M57" s="4">
        <f t="shared" si="16"/>
        <v>337.67525496453902</v>
      </c>
      <c r="N57" s="4">
        <f t="shared" si="17"/>
        <v>314.47334122340425</v>
      </c>
      <c r="P57" s="4">
        <f>O$47</f>
        <v>294.39318175531918</v>
      </c>
      <c r="Q57" s="4">
        <f t="shared" si="4"/>
        <v>677.54015157801405</v>
      </c>
      <c r="R57" s="4">
        <f t="shared" si="5"/>
        <v>492.28181824468078</v>
      </c>
      <c r="S57" s="4">
        <f t="shared" si="6"/>
        <v>926.06931824468097</v>
      </c>
      <c r="T57" s="4">
        <f t="shared" si="7"/>
        <v>1092.8495366912828</v>
      </c>
      <c r="U57" s="2">
        <f t="shared" si="12"/>
        <v>270526.40434657928</v>
      </c>
      <c r="V57" s="2">
        <f t="shared" si="13"/>
        <v>211107.65982948118</v>
      </c>
      <c r="W57" s="2">
        <f t="shared" si="14"/>
        <v>369758.45971185254</v>
      </c>
      <c r="X57" s="2">
        <f t="shared" si="15"/>
        <v>468652.10065905639</v>
      </c>
      <c r="Y57" s="2">
        <f t="shared" si="8"/>
        <v>0.50417726284272679</v>
      </c>
      <c r="Z57" s="2">
        <f t="shared" si="9"/>
        <v>0.39703734719712092</v>
      </c>
      <c r="AA57" s="2">
        <f t="shared" si="10"/>
        <v>0.68911501847942169</v>
      </c>
      <c r="AB57" s="2">
        <f t="shared" si="11"/>
        <v>0.88140992588486278</v>
      </c>
    </row>
    <row r="58" spans="1:28" x14ac:dyDescent="0.35">
      <c r="A58" s="4">
        <v>57</v>
      </c>
      <c r="B58" s="4">
        <f t="shared" si="1"/>
        <v>25.5</v>
      </c>
      <c r="C58" s="4">
        <v>640.37475198211621</v>
      </c>
      <c r="D58" s="4">
        <v>396.10363729726714</v>
      </c>
      <c r="E58" s="4">
        <v>675.84847438236557</v>
      </c>
      <c r="F58" s="4">
        <v>420.46583040860878</v>
      </c>
      <c r="G58" s="4">
        <v>842.41250000000002</v>
      </c>
      <c r="H58" s="4">
        <v>983.57534246575347</v>
      </c>
      <c r="I58" s="4">
        <v>1298.7011494252874</v>
      </c>
      <c r="J58" s="4">
        <v>1242.7314814814815</v>
      </c>
      <c r="K58" s="4">
        <v>234.65870000000001</v>
      </c>
      <c r="L58" s="4">
        <v>379.80619999999999</v>
      </c>
      <c r="M58" s="4">
        <f t="shared" si="16"/>
        <v>340.64763404255319</v>
      </c>
      <c r="N58" s="4">
        <f t="shared" si="17"/>
        <v>314.1504005319149</v>
      </c>
      <c r="P58" s="4">
        <f t="shared" ref="P58:P121" si="19">O$47</f>
        <v>294.39318175531918</v>
      </c>
      <c r="Q58" s="4">
        <f t="shared" si="4"/>
        <v>548.01931824468079</v>
      </c>
      <c r="R58" s="4">
        <f t="shared" si="5"/>
        <v>689.18216071043435</v>
      </c>
      <c r="S58" s="4">
        <f t="shared" si="6"/>
        <v>1004.3079676699683</v>
      </c>
      <c r="T58" s="4">
        <f t="shared" si="7"/>
        <v>948.3382997261624</v>
      </c>
      <c r="U58" s="2">
        <f t="shared" si="12"/>
        <v>217072.44526588666</v>
      </c>
      <c r="V58" s="2">
        <f t="shared" si="13"/>
        <v>289777.54950591206</v>
      </c>
      <c r="W58" s="2">
        <f t="shared" si="14"/>
        <v>397810.03896070062</v>
      </c>
      <c r="X58" s="2">
        <f t="shared" si="15"/>
        <v>398743.85070264898</v>
      </c>
      <c r="Y58" s="2">
        <f t="shared" si="8"/>
        <v>0.4045556719577057</v>
      </c>
      <c r="Z58" s="2">
        <f t="shared" si="9"/>
        <v>0.54499448113839877</v>
      </c>
      <c r="AA58" s="2">
        <f t="shared" si="10"/>
        <v>0.74139445670379955</v>
      </c>
      <c r="AB58" s="2">
        <f t="shared" si="11"/>
        <v>0.74993110539912167</v>
      </c>
    </row>
    <row r="59" spans="1:28" x14ac:dyDescent="0.35">
      <c r="A59" s="4">
        <v>58</v>
      </c>
      <c r="B59" s="4">
        <f t="shared" si="1"/>
        <v>26</v>
      </c>
      <c r="C59" s="4">
        <v>656.30204103224969</v>
      </c>
      <c r="D59" s="4">
        <v>400.70983979829685</v>
      </c>
      <c r="E59" s="4">
        <v>691.18020804136268</v>
      </c>
      <c r="F59" s="4">
        <v>426.40252627756632</v>
      </c>
      <c r="G59" s="4">
        <v>943.52631578947364</v>
      </c>
      <c r="H59" s="4">
        <v>907.17567567567562</v>
      </c>
      <c r="I59" s="4">
        <v>1376.6341463414635</v>
      </c>
      <c r="J59" s="4">
        <v>1406.5277777777778</v>
      </c>
      <c r="K59" s="4">
        <v>231.98320000000001</v>
      </c>
      <c r="L59" s="4">
        <v>383.76119999999997</v>
      </c>
      <c r="M59" s="4">
        <f t="shared" si="16"/>
        <v>343.62001312056736</v>
      </c>
      <c r="N59" s="4">
        <f t="shared" si="17"/>
        <v>315.71080984042555</v>
      </c>
      <c r="P59" s="4">
        <f t="shared" si="19"/>
        <v>294.39318175531918</v>
      </c>
      <c r="Q59" s="4">
        <f t="shared" si="4"/>
        <v>649.13313403415441</v>
      </c>
      <c r="R59" s="4">
        <f t="shared" si="5"/>
        <v>612.7824939203565</v>
      </c>
      <c r="S59" s="4">
        <f t="shared" si="6"/>
        <v>1082.2409645861444</v>
      </c>
      <c r="T59" s="4">
        <f t="shared" si="7"/>
        <v>1112.1345960224587</v>
      </c>
      <c r="U59" s="2">
        <f t="shared" si="12"/>
        <v>260114.03414659237</v>
      </c>
      <c r="V59" s="2">
        <f t="shared" si="13"/>
        <v>261292.00346630745</v>
      </c>
      <c r="W59" s="2">
        <f t="shared" si="14"/>
        <v>433664.60354246816</v>
      </c>
      <c r="X59" s="2">
        <f t="shared" si="15"/>
        <v>474217.00130465708</v>
      </c>
      <c r="Y59" s="2">
        <f t="shared" si="8"/>
        <v>0.48477183615317876</v>
      </c>
      <c r="Z59" s="2">
        <f t="shared" si="9"/>
        <v>0.49142074704385486</v>
      </c>
      <c r="AA59" s="2">
        <f t="shared" si="10"/>
        <v>0.80821623801906928</v>
      </c>
      <c r="AB59" s="2">
        <f t="shared" si="11"/>
        <v>0.89187602356947304</v>
      </c>
    </row>
    <row r="60" spans="1:28" x14ac:dyDescent="0.35">
      <c r="A60" s="4">
        <v>59</v>
      </c>
      <c r="B60" s="4">
        <f t="shared" si="1"/>
        <v>26.5</v>
      </c>
      <c r="C60" s="4">
        <v>663.78466004909092</v>
      </c>
      <c r="D60" s="4">
        <v>404.38666821346902</v>
      </c>
      <c r="E60" s="4">
        <v>699.76231393414787</v>
      </c>
      <c r="F60" s="4">
        <v>430.24536466520686</v>
      </c>
      <c r="G60" s="4">
        <v>840.96296296296293</v>
      </c>
      <c r="H60" s="4">
        <v>943.14864864864865</v>
      </c>
      <c r="I60" s="4">
        <v>1239.9285714285713</v>
      </c>
      <c r="J60" s="4">
        <v>1260.1584158415842</v>
      </c>
      <c r="K60" s="4">
        <v>248.47579999999999</v>
      </c>
      <c r="L60" s="4">
        <v>373.39530000000002</v>
      </c>
      <c r="M60" s="4">
        <f t="shared" si="16"/>
        <v>346.59239219858159</v>
      </c>
      <c r="N60" s="4">
        <f t="shared" si="17"/>
        <v>322.06324414893618</v>
      </c>
      <c r="P60" s="4">
        <f t="shared" si="19"/>
        <v>294.39318175531918</v>
      </c>
      <c r="Q60" s="4">
        <f t="shared" si="4"/>
        <v>546.5697812076437</v>
      </c>
      <c r="R60" s="4">
        <f t="shared" si="5"/>
        <v>648.75546689332941</v>
      </c>
      <c r="S60" s="4">
        <f t="shared" si="6"/>
        <v>945.53538967325221</v>
      </c>
      <c r="T60" s="4">
        <f t="shared" si="7"/>
        <v>965.76523408626508</v>
      </c>
      <c r="U60" s="2">
        <f t="shared" si="12"/>
        <v>221025.53276872376</v>
      </c>
      <c r="V60" s="2">
        <f t="shared" si="13"/>
        <v>279124.03243206703</v>
      </c>
      <c r="W60" s="2">
        <f t="shared" si="14"/>
        <v>382361.90590789058</v>
      </c>
      <c r="X60" s="2">
        <f t="shared" si="15"/>
        <v>415516.01532042399</v>
      </c>
      <c r="Y60" s="2">
        <f t="shared" si="8"/>
        <v>0.41192300026627565</v>
      </c>
      <c r="Z60" s="2">
        <f t="shared" si="9"/>
        <v>0.52495804967619963</v>
      </c>
      <c r="AA60" s="2">
        <f t="shared" si="10"/>
        <v>0.71260393084955498</v>
      </c>
      <c r="AB60" s="2">
        <f t="shared" si="11"/>
        <v>0.7814750851484763</v>
      </c>
    </row>
    <row r="61" spans="1:28" x14ac:dyDescent="0.35">
      <c r="A61" s="4">
        <v>60</v>
      </c>
      <c r="B61" s="4">
        <f t="shared" si="1"/>
        <v>27</v>
      </c>
      <c r="C61" s="4">
        <v>674.50465708954505</v>
      </c>
      <c r="D61" s="4">
        <v>409.91597206825827</v>
      </c>
      <c r="E61" s="4">
        <v>704.46567445901951</v>
      </c>
      <c r="F61" s="4">
        <v>430.01951484906448</v>
      </c>
      <c r="G61" s="4">
        <v>924.1973684210526</v>
      </c>
      <c r="H61" s="4">
        <v>969.61643835616439</v>
      </c>
      <c r="I61" s="4">
        <v>1324.9285714285713</v>
      </c>
      <c r="J61" s="4">
        <v>1146.5306122448981</v>
      </c>
      <c r="K61" s="4">
        <v>236.79689999999999</v>
      </c>
      <c r="L61" s="4">
        <v>377.34719999999999</v>
      </c>
      <c r="M61" s="4">
        <f t="shared" si="16"/>
        <v>349.56477127659576</v>
      </c>
      <c r="N61" s="4">
        <f t="shared" si="17"/>
        <v>321.37280345744682</v>
      </c>
      <c r="P61" s="4">
        <f t="shared" si="19"/>
        <v>294.39318175531918</v>
      </c>
      <c r="Q61" s="4">
        <f t="shared" si="4"/>
        <v>629.80418666573337</v>
      </c>
      <c r="R61" s="4">
        <f t="shared" si="5"/>
        <v>675.22325660084516</v>
      </c>
      <c r="S61" s="4">
        <f t="shared" si="6"/>
        <v>1030.5353896732522</v>
      </c>
      <c r="T61" s="4">
        <f t="shared" si="7"/>
        <v>852.13743048957895</v>
      </c>
      <c r="U61" s="2">
        <f t="shared" si="12"/>
        <v>258166.79538974288</v>
      </c>
      <c r="V61" s="2">
        <f t="shared" si="13"/>
        <v>290359.17721830081</v>
      </c>
      <c r="W61" s="2">
        <f t="shared" si="14"/>
        <v>422432.91600865248</v>
      </c>
      <c r="X61" s="2">
        <f t="shared" si="15"/>
        <v>366435.72444385715</v>
      </c>
      <c r="Y61" s="2">
        <f t="shared" si="8"/>
        <v>0.48114278741429156</v>
      </c>
      <c r="Z61" s="2">
        <f t="shared" si="9"/>
        <v>0.54608836813506056</v>
      </c>
      <c r="AA61" s="2">
        <f t="shared" si="10"/>
        <v>0.7872838580852819</v>
      </c>
      <c r="AB61" s="2">
        <f t="shared" si="11"/>
        <v>0.68916811483278417</v>
      </c>
    </row>
    <row r="62" spans="1:28" x14ac:dyDescent="0.35">
      <c r="A62" s="4">
        <v>61</v>
      </c>
      <c r="B62" s="4">
        <f t="shared" si="1"/>
        <v>27.5</v>
      </c>
      <c r="C62" s="4">
        <v>682.06362936166022</v>
      </c>
      <c r="D62" s="4">
        <v>410.95281055729646</v>
      </c>
      <c r="E62" s="4">
        <v>717.90384738722423</v>
      </c>
      <c r="F62" s="4">
        <v>436.45813133175926</v>
      </c>
      <c r="G62" s="4">
        <v>909.53947368421052</v>
      </c>
      <c r="H62" s="4">
        <v>962.81428571428569</v>
      </c>
      <c r="I62" s="4">
        <v>1266.1136363636363</v>
      </c>
      <c r="J62" s="4">
        <v>1247.7378640776699</v>
      </c>
      <c r="K62" s="4">
        <v>237.8366</v>
      </c>
      <c r="L62" s="4">
        <v>371.96910000000003</v>
      </c>
      <c r="M62" s="4">
        <f t="shared" si="16"/>
        <v>352.53715035460993</v>
      </c>
      <c r="N62" s="4">
        <f t="shared" si="17"/>
        <v>323.8620127659575</v>
      </c>
      <c r="P62" s="4">
        <f t="shared" si="19"/>
        <v>294.39318175531918</v>
      </c>
      <c r="Q62" s="4">
        <f t="shared" si="4"/>
        <v>615.14629192889129</v>
      </c>
      <c r="R62" s="4">
        <f t="shared" si="5"/>
        <v>668.42110395896657</v>
      </c>
      <c r="S62" s="4">
        <f t="shared" si="6"/>
        <v>971.72045460831714</v>
      </c>
      <c r="T62" s="4">
        <f t="shared" si="7"/>
        <v>953.34468232235076</v>
      </c>
      <c r="U62" s="2">
        <f t="shared" si="12"/>
        <v>252796.09757207704</v>
      </c>
      <c r="V62" s="2">
        <f t="shared" si="13"/>
        <v>291737.82597664214</v>
      </c>
      <c r="W62" s="2">
        <f t="shared" si="14"/>
        <v>399331.25189730176</v>
      </c>
      <c r="X62" s="2">
        <f t="shared" si="15"/>
        <v>416095.03856148286</v>
      </c>
      <c r="Y62" s="2">
        <f t="shared" si="8"/>
        <v>0.47113347341846751</v>
      </c>
      <c r="Z62" s="2">
        <f t="shared" si="9"/>
        <v>0.54868123968775828</v>
      </c>
      <c r="AA62" s="2">
        <f t="shared" si="10"/>
        <v>0.74422952552611654</v>
      </c>
      <c r="AB62" s="2">
        <f t="shared" si="11"/>
        <v>0.78256407382743376</v>
      </c>
    </row>
    <row r="63" spans="1:28" x14ac:dyDescent="0.35">
      <c r="A63" s="4">
        <v>62</v>
      </c>
      <c r="B63" s="4">
        <f t="shared" si="1"/>
        <v>28</v>
      </c>
      <c r="C63" s="4">
        <v>685.69804431269733</v>
      </c>
      <c r="D63" s="4">
        <v>413.96462618117653</v>
      </c>
      <c r="E63" s="4">
        <v>725.55444356566795</v>
      </c>
      <c r="F63" s="4">
        <v>436.74416746888107</v>
      </c>
      <c r="G63" s="4">
        <v>923.29268292682923</v>
      </c>
      <c r="H63" s="4">
        <v>845.55696202531647</v>
      </c>
      <c r="I63" s="4">
        <v>1166.5444444444445</v>
      </c>
      <c r="J63" s="4">
        <v>1391.1346153846155</v>
      </c>
      <c r="K63" s="4">
        <v>241.44309999999999</v>
      </c>
      <c r="L63" s="4">
        <v>361.12419999999997</v>
      </c>
      <c r="M63" s="4">
        <f t="shared" si="16"/>
        <v>355.50952943262416</v>
      </c>
      <c r="N63" s="4">
        <f t="shared" si="17"/>
        <v>326.99292207446808</v>
      </c>
      <c r="P63" s="4">
        <f t="shared" si="19"/>
        <v>294.39318175531918</v>
      </c>
      <c r="Q63" s="4">
        <f t="shared" si="4"/>
        <v>628.89950117151011</v>
      </c>
      <c r="R63" s="4">
        <f t="shared" si="5"/>
        <v>551.16378026999723</v>
      </c>
      <c r="S63" s="4">
        <f t="shared" si="6"/>
        <v>872.15126268912536</v>
      </c>
      <c r="T63" s="4">
        <f t="shared" si="7"/>
        <v>1096.7414336292964</v>
      </c>
      <c r="U63" s="2">
        <f t="shared" si="12"/>
        <v>260342.14690799257</v>
      </c>
      <c r="V63" s="2">
        <f t="shared" si="13"/>
        <v>240717.56635302125</v>
      </c>
      <c r="W63" s="2">
        <f t="shared" si="14"/>
        <v>361039.77143254486</v>
      </c>
      <c r="X63" s="2">
        <f t="shared" si="15"/>
        <v>478995.42435905413</v>
      </c>
      <c r="Y63" s="2">
        <f t="shared" si="8"/>
        <v>0.4851969675481716</v>
      </c>
      <c r="Z63" s="2">
        <f t="shared" si="9"/>
        <v>0.4527257042484803</v>
      </c>
      <c r="AA63" s="2">
        <f t="shared" si="10"/>
        <v>0.67286608927468217</v>
      </c>
      <c r="AB63" s="2">
        <f t="shared" si="11"/>
        <v>0.90086296613155636</v>
      </c>
    </row>
    <row r="64" spans="1:28" x14ac:dyDescent="0.35">
      <c r="A64" s="4">
        <v>63</v>
      </c>
      <c r="B64" s="4">
        <f t="shared" si="1"/>
        <v>28.5</v>
      </c>
      <c r="C64" s="4">
        <v>700.70909429954418</v>
      </c>
      <c r="D64" s="4">
        <v>418.59550557728824</v>
      </c>
      <c r="E64" s="4">
        <v>742.76446730440284</v>
      </c>
      <c r="F64" s="4">
        <v>444.16274922102758</v>
      </c>
      <c r="G64" s="4">
        <v>836.75903614457832</v>
      </c>
      <c r="H64" s="4">
        <v>977</v>
      </c>
      <c r="I64" s="4">
        <v>1268.7216494845361</v>
      </c>
      <c r="J64" s="4">
        <v>1227.2857142857142</v>
      </c>
      <c r="K64" s="4">
        <v>251.583</v>
      </c>
      <c r="L64" s="4">
        <v>368.70269999999999</v>
      </c>
      <c r="M64" s="4">
        <f t="shared" si="16"/>
        <v>358.48190851063828</v>
      </c>
      <c r="N64" s="4">
        <f t="shared" si="17"/>
        <v>331.75718138297873</v>
      </c>
      <c r="P64" s="4">
        <f t="shared" si="19"/>
        <v>294.39318175531918</v>
      </c>
      <c r="Q64" s="4">
        <f t="shared" si="4"/>
        <v>542.36585438925908</v>
      </c>
      <c r="R64" s="4">
        <f t="shared" si="5"/>
        <v>682.60681824468088</v>
      </c>
      <c r="S64" s="4">
        <f t="shared" si="6"/>
        <v>974.32846772921698</v>
      </c>
      <c r="T64" s="4">
        <f t="shared" si="7"/>
        <v>932.8925325303951</v>
      </c>
      <c r="U64" s="2">
        <f t="shared" si="12"/>
        <v>227031.90902592981</v>
      </c>
      <c r="V64" s="2">
        <f t="shared" si="13"/>
        <v>303188.52102857572</v>
      </c>
      <c r="W64" s="2">
        <f t="shared" si="14"/>
        <v>407849.51754745614</v>
      </c>
      <c r="X64" s="2">
        <f t="shared" si="15"/>
        <v>414356.11197646719</v>
      </c>
      <c r="Y64" s="2">
        <f t="shared" si="8"/>
        <v>0.42311702159767245</v>
      </c>
      <c r="Z64" s="2">
        <f t="shared" si="9"/>
        <v>0.57021695085359259</v>
      </c>
      <c r="AA64" s="2">
        <f t="shared" si="10"/>
        <v>0.76010492914904715</v>
      </c>
      <c r="AB64" s="2">
        <f t="shared" si="11"/>
        <v>0.77929361552742304</v>
      </c>
    </row>
    <row r="65" spans="1:28" x14ac:dyDescent="0.35">
      <c r="A65" s="4">
        <v>64</v>
      </c>
      <c r="B65" s="4">
        <f t="shared" si="1"/>
        <v>29</v>
      </c>
      <c r="C65" s="4">
        <v>699.91502044469576</v>
      </c>
      <c r="D65" s="4">
        <v>417.35497065504268</v>
      </c>
      <c r="E65" s="4">
        <v>743.69597701874432</v>
      </c>
      <c r="F65" s="4">
        <v>442.94549389517528</v>
      </c>
      <c r="G65" s="4">
        <v>905.98780487804879</v>
      </c>
      <c r="H65" s="4">
        <v>909.41250000000002</v>
      </c>
      <c r="I65" s="4">
        <v>1184.0851063829787</v>
      </c>
      <c r="J65" s="4">
        <v>1312.5221238938052</v>
      </c>
      <c r="K65" s="4">
        <v>245.59180000000001</v>
      </c>
      <c r="L65" s="4">
        <v>363.5068</v>
      </c>
      <c r="M65" s="4">
        <f t="shared" si="16"/>
        <v>361.45428758865251</v>
      </c>
      <c r="N65" s="4">
        <f t="shared" si="17"/>
        <v>332.48866569148936</v>
      </c>
      <c r="P65" s="4">
        <f t="shared" si="19"/>
        <v>294.39318175531918</v>
      </c>
      <c r="Q65" s="4">
        <f t="shared" si="4"/>
        <v>611.59462312272967</v>
      </c>
      <c r="R65" s="4">
        <f t="shared" si="5"/>
        <v>615.01931824468079</v>
      </c>
      <c r="S65" s="4">
        <f t="shared" si="6"/>
        <v>889.69192462765955</v>
      </c>
      <c r="T65" s="4">
        <f t="shared" si="7"/>
        <v>1018.1289421384861</v>
      </c>
      <c r="U65" s="2">
        <f t="shared" si="12"/>
        <v>255252.05598616874</v>
      </c>
      <c r="V65" s="2">
        <f t="shared" si="13"/>
        <v>272420.03567496414</v>
      </c>
      <c r="W65" s="2">
        <f t="shared" si="14"/>
        <v>371317.34709500527</v>
      </c>
      <c r="X65" s="2">
        <f t="shared" si="15"/>
        <v>450975.62712450407</v>
      </c>
      <c r="Y65" s="2">
        <f t="shared" si="8"/>
        <v>0.47571061772296935</v>
      </c>
      <c r="Z65" s="2">
        <f t="shared" si="9"/>
        <v>0.51234961523943778</v>
      </c>
      <c r="AA65" s="2">
        <f t="shared" si="10"/>
        <v>0.6920203007782656</v>
      </c>
      <c r="AB65" s="2">
        <f t="shared" si="11"/>
        <v>0.84816518163622856</v>
      </c>
    </row>
    <row r="66" spans="1:28" x14ac:dyDescent="0.35">
      <c r="A66" s="4">
        <v>65</v>
      </c>
      <c r="B66" s="4">
        <f t="shared" si="1"/>
        <v>29.5</v>
      </c>
      <c r="C66" s="4">
        <v>710.68082943831416</v>
      </c>
      <c r="D66" s="4">
        <v>417.39927226004301</v>
      </c>
      <c r="E66" s="4">
        <v>751.95739923937924</v>
      </c>
      <c r="F66" s="4">
        <v>446.94637774426701</v>
      </c>
      <c r="G66" s="4">
        <v>1000.2926829268292</v>
      </c>
      <c r="H66" s="4">
        <v>893.69135802469134</v>
      </c>
      <c r="I66" s="4">
        <v>1222.0112359550562</v>
      </c>
      <c r="J66" s="4">
        <v>1304.8125</v>
      </c>
      <c r="K66" s="4">
        <v>243.8869</v>
      </c>
      <c r="L66" s="4">
        <v>371.67110000000002</v>
      </c>
      <c r="M66" s="1">
        <f>AVERAGE(L66:L71)</f>
        <v>364.42666666666668</v>
      </c>
      <c r="N66" s="4">
        <f t="shared" si="17"/>
        <v>334.29172499999999</v>
      </c>
      <c r="P66" s="4">
        <f t="shared" si="19"/>
        <v>294.39318175531918</v>
      </c>
      <c r="Q66" s="4">
        <f t="shared" si="4"/>
        <v>705.89950117151011</v>
      </c>
      <c r="R66" s="4">
        <f t="shared" si="5"/>
        <v>599.29817626937211</v>
      </c>
      <c r="S66" s="4">
        <f t="shared" si="6"/>
        <v>927.61805419973712</v>
      </c>
      <c r="T66" s="4">
        <f t="shared" si="7"/>
        <v>1010.4193182446809</v>
      </c>
      <c r="U66" s="2">
        <f t="shared" si="12"/>
        <v>294641.93807771569</v>
      </c>
      <c r="V66" s="2">
        <f t="shared" si="13"/>
        <v>267854.1490723411</v>
      </c>
      <c r="W66" s="2">
        <f t="shared" si="14"/>
        <v>387187.10075824743</v>
      </c>
      <c r="X66" s="2">
        <f t="shared" si="15"/>
        <v>451603.25429229188</v>
      </c>
      <c r="Y66" s="2">
        <f t="shared" si="8"/>
        <v>0.54912113373001803</v>
      </c>
      <c r="Z66" s="2">
        <f t="shared" si="9"/>
        <v>0.50376239720209792</v>
      </c>
      <c r="AA66" s="2">
        <f t="shared" si="10"/>
        <v>0.72159659660509079</v>
      </c>
      <c r="AB66" s="2">
        <f t="shared" si="11"/>
        <v>0.84934558137126703</v>
      </c>
    </row>
    <row r="67" spans="1:28" x14ac:dyDescent="0.35">
      <c r="A67" s="4">
        <v>66</v>
      </c>
      <c r="B67" s="4">
        <f t="shared" si="1"/>
        <v>30</v>
      </c>
      <c r="C67" s="4">
        <v>725.11159468507947</v>
      </c>
      <c r="D67" s="4">
        <v>421.50207166280046</v>
      </c>
      <c r="E67" s="4">
        <v>759.33312369883697</v>
      </c>
      <c r="F67" s="4">
        <v>449.61425238864274</v>
      </c>
      <c r="G67" s="4">
        <v>958.96296296296293</v>
      </c>
      <c r="H67" s="4">
        <v>1095.3896103896104</v>
      </c>
      <c r="I67" s="4">
        <v>1227.3499999999999</v>
      </c>
      <c r="J67" s="4">
        <v>1112.5258620689656</v>
      </c>
      <c r="K67" s="4">
        <v>231.3073</v>
      </c>
      <c r="L67" s="4">
        <v>357.8141</v>
      </c>
      <c r="M67" s="4">
        <f>L67</f>
        <v>357.8141</v>
      </c>
      <c r="N67" s="4">
        <f t="shared" si="17"/>
        <v>326.18739999999997</v>
      </c>
      <c r="P67" s="4">
        <f t="shared" si="19"/>
        <v>294.39318175531918</v>
      </c>
      <c r="Q67" s="4">
        <f t="shared" si="4"/>
        <v>664.5697812076437</v>
      </c>
      <c r="R67" s="4">
        <f t="shared" si="5"/>
        <v>800.99642863429131</v>
      </c>
      <c r="S67" s="4">
        <f t="shared" si="6"/>
        <v>932.95681824468079</v>
      </c>
      <c r="T67" s="4">
        <f t="shared" si="7"/>
        <v>818.13268031364646</v>
      </c>
      <c r="U67" s="2">
        <f t="shared" si="12"/>
        <v>280117.53954351589</v>
      </c>
      <c r="V67" s="2">
        <f t="shared" si="13"/>
        <v>360139.41042637971</v>
      </c>
      <c r="W67" s="2">
        <f t="shared" si="14"/>
        <v>393243.23166206776</v>
      </c>
      <c r="X67" s="2">
        <f t="shared" si="15"/>
        <v>367844.11341393663</v>
      </c>
      <c r="Y67" s="2">
        <f t="shared" si="8"/>
        <v>0.52205216234773399</v>
      </c>
      <c r="Z67" s="2">
        <f t="shared" si="9"/>
        <v>0.67732642317347391</v>
      </c>
      <c r="AA67" s="2">
        <f t="shared" si="10"/>
        <v>0.73288334515697573</v>
      </c>
      <c r="AB67" s="2">
        <f t="shared" si="11"/>
        <v>0.6918169198119769</v>
      </c>
    </row>
    <row r="68" spans="1:28" x14ac:dyDescent="0.35">
      <c r="A68" s="4">
        <v>67</v>
      </c>
      <c r="B68" s="4">
        <f t="shared" ref="B68:B131" si="20">B67+0.5</f>
        <v>30.5</v>
      </c>
      <c r="C68" s="4">
        <v>730.37996929897781</v>
      </c>
      <c r="D68" s="4">
        <v>422.26420412101174</v>
      </c>
      <c r="E68" s="4">
        <v>774.74121061310802</v>
      </c>
      <c r="F68" s="4">
        <v>453.64857268992517</v>
      </c>
      <c r="G68" s="4">
        <v>1029.6296296296296</v>
      </c>
      <c r="H68" s="4">
        <v>913.28205128205127</v>
      </c>
      <c r="I68" s="4">
        <v>1226.4343434343434</v>
      </c>
      <c r="J68" s="4">
        <v>1193.5431034482758</v>
      </c>
      <c r="K68" s="4">
        <v>244.19820000000001</v>
      </c>
      <c r="L68" s="4">
        <v>363.82249999999999</v>
      </c>
      <c r="M68" s="4">
        <f t="shared" ref="M68:M71" si="21">L68</f>
        <v>363.82249999999999</v>
      </c>
      <c r="N68" s="4">
        <f t="shared" si="17"/>
        <v>333.916425</v>
      </c>
      <c r="P68" s="4">
        <f t="shared" si="19"/>
        <v>294.39318175531918</v>
      </c>
      <c r="Q68" s="4">
        <f t="shared" si="4"/>
        <v>735.23644787431044</v>
      </c>
      <c r="R68" s="4">
        <f t="shared" si="5"/>
        <v>618.88886952673215</v>
      </c>
      <c r="S68" s="4">
        <f t="shared" si="6"/>
        <v>932.0411616790243</v>
      </c>
      <c r="T68" s="4">
        <f t="shared" si="7"/>
        <v>899.1499216929567</v>
      </c>
      <c r="U68" s="2">
        <f t="shared" si="12"/>
        <v>310464.03350240545</v>
      </c>
      <c r="V68" s="2">
        <f t="shared" si="13"/>
        <v>280758.05231448339</v>
      </c>
      <c r="W68" s="2">
        <f t="shared" si="14"/>
        <v>393567.61934441642</v>
      </c>
      <c r="X68" s="2">
        <f t="shared" si="15"/>
        <v>407898.07861026778</v>
      </c>
      <c r="Y68" s="2">
        <f t="shared" si="8"/>
        <v>0.57860860939038561</v>
      </c>
      <c r="Z68" s="2">
        <f t="shared" si="9"/>
        <v>0.5280312063769369</v>
      </c>
      <c r="AA68" s="2">
        <f t="shared" si="10"/>
        <v>0.73348790312676604</v>
      </c>
      <c r="AB68" s="2">
        <f t="shared" si="11"/>
        <v>0.76714777279534307</v>
      </c>
    </row>
    <row r="69" spans="1:28" x14ac:dyDescent="0.35">
      <c r="A69" s="4">
        <v>68</v>
      </c>
      <c r="B69" s="4">
        <f t="shared" si="20"/>
        <v>31</v>
      </c>
      <c r="C69" s="4">
        <v>733.23558104622134</v>
      </c>
      <c r="D69" s="4">
        <v>422.04376937729154</v>
      </c>
      <c r="E69" s="4">
        <v>775.03135298314874</v>
      </c>
      <c r="F69" s="4">
        <v>451.47358672964521</v>
      </c>
      <c r="G69" s="4">
        <v>990.38271604938268</v>
      </c>
      <c r="H69" s="4">
        <v>937.91139240506334</v>
      </c>
      <c r="I69" s="4">
        <v>1226.59375</v>
      </c>
      <c r="J69" s="4">
        <v>1222.45</v>
      </c>
      <c r="K69" s="4">
        <v>247.3372</v>
      </c>
      <c r="L69" s="4">
        <v>357.0093</v>
      </c>
      <c r="M69" s="4">
        <f t="shared" si="21"/>
        <v>357.0093</v>
      </c>
      <c r="N69" s="4">
        <f t="shared" ref="N69:N100" si="22">(K69+M69*3)/4</f>
        <v>329.591275</v>
      </c>
      <c r="P69" s="4">
        <f t="shared" si="19"/>
        <v>294.39318175531918</v>
      </c>
      <c r="Q69" s="4">
        <f t="shared" si="4"/>
        <v>695.98953429406356</v>
      </c>
      <c r="R69" s="4">
        <f t="shared" si="5"/>
        <v>643.51821064974411</v>
      </c>
      <c r="S69" s="4">
        <f t="shared" si="6"/>
        <v>932.20056824468088</v>
      </c>
      <c r="T69" s="4">
        <f t="shared" si="7"/>
        <v>928.05681824468093</v>
      </c>
      <c r="U69" s="2">
        <f t="shared" si="12"/>
        <v>293738.04650061228</v>
      </c>
      <c r="V69" s="2">
        <f t="shared" si="13"/>
        <v>290531.47468788334</v>
      </c>
      <c r="W69" s="2">
        <f t="shared" si="14"/>
        <v>393429.4416376382</v>
      </c>
      <c r="X69" s="2">
        <f t="shared" si="15"/>
        <v>418993.14042182855</v>
      </c>
      <c r="Y69" s="2">
        <f t="shared" si="8"/>
        <v>0.54743656034299015</v>
      </c>
      <c r="Z69" s="2">
        <f t="shared" si="9"/>
        <v>0.5464124138390728</v>
      </c>
      <c r="AA69" s="2">
        <f t="shared" si="10"/>
        <v>0.73323038276324515</v>
      </c>
      <c r="AB69" s="2">
        <f t="shared" si="11"/>
        <v>0.78801463244509884</v>
      </c>
    </row>
    <row r="70" spans="1:28" x14ac:dyDescent="0.35">
      <c r="A70" s="4">
        <v>69</v>
      </c>
      <c r="B70" s="4">
        <f t="shared" si="20"/>
        <v>31.5</v>
      </c>
      <c r="C70" s="4">
        <v>740.56549355251479</v>
      </c>
      <c r="D70" s="4">
        <v>424.48784700528472</v>
      </c>
      <c r="E70" s="4">
        <v>783.72035343331743</v>
      </c>
      <c r="F70" s="4">
        <v>454.5741111434067</v>
      </c>
      <c r="G70" s="4">
        <v>1067.1111111111111</v>
      </c>
      <c r="H70" s="4">
        <v>1020.4</v>
      </c>
      <c r="I70" s="4">
        <v>1382.204081632653</v>
      </c>
      <c r="J70" s="4">
        <v>1224.6461538461538</v>
      </c>
      <c r="K70" s="4">
        <v>243.27359999999999</v>
      </c>
      <c r="L70" s="4">
        <v>368.92559999999997</v>
      </c>
      <c r="M70" s="4">
        <f t="shared" si="21"/>
        <v>368.92559999999997</v>
      </c>
      <c r="N70" s="4">
        <f t="shared" si="22"/>
        <v>337.51259999999996</v>
      </c>
      <c r="P70" s="4">
        <f t="shared" si="19"/>
        <v>294.39318175531918</v>
      </c>
      <c r="Q70" s="4">
        <f t="shared" si="4"/>
        <v>772.71792935579197</v>
      </c>
      <c r="R70" s="4">
        <f t="shared" si="5"/>
        <v>726.00681824468074</v>
      </c>
      <c r="S70" s="4">
        <f t="shared" si="6"/>
        <v>1087.8108998773339</v>
      </c>
      <c r="T70" s="4">
        <f t="shared" si="7"/>
        <v>930.25297209083465</v>
      </c>
      <c r="U70" s="2">
        <f t="shared" si="12"/>
        <v>328009.37017462181</v>
      </c>
      <c r="V70" s="2">
        <f t="shared" si="13"/>
        <v>330023.90408762859</v>
      </c>
      <c r="W70" s="2">
        <f t="shared" si="14"/>
        <v>461762.5068378108</v>
      </c>
      <c r="X70" s="2">
        <f t="shared" si="15"/>
        <v>422868.91792670346</v>
      </c>
      <c r="Y70" s="2">
        <f t="shared" si="8"/>
        <v>0.6113076719473971</v>
      </c>
      <c r="Z70" s="2">
        <f t="shared" si="9"/>
        <v>0.62068716737435281</v>
      </c>
      <c r="AA70" s="2">
        <f t="shared" si="10"/>
        <v>0.86058200988996059</v>
      </c>
      <c r="AB70" s="2">
        <f t="shared" si="11"/>
        <v>0.79530393885920425</v>
      </c>
    </row>
    <row r="71" spans="1:28" x14ac:dyDescent="0.35">
      <c r="A71" s="4">
        <v>70</v>
      </c>
      <c r="B71" s="4">
        <f t="shared" si="20"/>
        <v>32</v>
      </c>
      <c r="C71" s="4">
        <v>742.82554990862195</v>
      </c>
      <c r="D71" s="4">
        <v>425.06297395997461</v>
      </c>
      <c r="E71" s="4">
        <v>786.68285973794445</v>
      </c>
      <c r="F71" s="4">
        <v>457.15186821257544</v>
      </c>
      <c r="G71" s="4">
        <v>1049.3333333333333</v>
      </c>
      <c r="H71" s="4">
        <v>1064.6315789473683</v>
      </c>
      <c r="I71" s="4">
        <v>1282.1875</v>
      </c>
      <c r="J71" s="4">
        <v>1158.7698412698412</v>
      </c>
      <c r="K71" s="4">
        <v>230.82859999999999</v>
      </c>
      <c r="L71" s="4">
        <v>367.31740000000002</v>
      </c>
      <c r="M71" s="4">
        <f t="shared" si="21"/>
        <v>367.31740000000002</v>
      </c>
      <c r="N71" s="4">
        <f t="shared" si="22"/>
        <v>333.19520000000006</v>
      </c>
      <c r="P71" s="4">
        <f t="shared" si="19"/>
        <v>294.39318175531918</v>
      </c>
      <c r="Q71" s="4">
        <f t="shared" si="4"/>
        <v>754.94015157801414</v>
      </c>
      <c r="R71" s="4">
        <f t="shared" si="5"/>
        <v>770.23839719204921</v>
      </c>
      <c r="S71" s="4">
        <f t="shared" si="6"/>
        <v>987.79431824468088</v>
      </c>
      <c r="T71" s="4">
        <f t="shared" si="7"/>
        <v>864.37665951452209</v>
      </c>
      <c r="U71" s="2">
        <f t="shared" si="12"/>
        <v>320897.10599154473</v>
      </c>
      <c r="V71" s="2">
        <f t="shared" si="13"/>
        <v>352115.92224540503</v>
      </c>
      <c r="W71" s="2">
        <f t="shared" si="14"/>
        <v>419874.79057384969</v>
      </c>
      <c r="X71" s="2">
        <f t="shared" si="15"/>
        <v>395151.40473640896</v>
      </c>
      <c r="Y71" s="2">
        <f t="shared" si="8"/>
        <v>0.59805261872218862</v>
      </c>
      <c r="Z71" s="2">
        <f t="shared" si="9"/>
        <v>0.66223637639253385</v>
      </c>
      <c r="AA71" s="2">
        <f t="shared" si="10"/>
        <v>0.78251630616057255</v>
      </c>
      <c r="AB71" s="2">
        <f t="shared" si="11"/>
        <v>0.74317467023453776</v>
      </c>
    </row>
    <row r="72" spans="1:28" x14ac:dyDescent="0.35">
      <c r="A72" s="4">
        <v>71</v>
      </c>
      <c r="B72" s="4">
        <f t="shared" si="20"/>
        <v>32.5</v>
      </c>
      <c r="C72" s="4">
        <v>743.25312813815572</v>
      </c>
      <c r="D72" s="4">
        <v>425.62207483032773</v>
      </c>
      <c r="E72" s="4">
        <v>792.65368430036256</v>
      </c>
      <c r="F72" s="4">
        <v>458.16665970242695</v>
      </c>
      <c r="G72" s="4">
        <v>894.52272727272725</v>
      </c>
      <c r="H72" s="4">
        <v>996.90277777777783</v>
      </c>
      <c r="I72" s="4">
        <v>1252.67</v>
      </c>
      <c r="J72" s="4">
        <v>1125.4426229508197</v>
      </c>
      <c r="P72" s="4">
        <f t="shared" si="19"/>
        <v>294.39318175531918</v>
      </c>
      <c r="Q72" s="4">
        <f t="shared" si="4"/>
        <v>600.12954551740813</v>
      </c>
      <c r="R72" s="4">
        <f t="shared" si="5"/>
        <v>702.50959602245871</v>
      </c>
      <c r="S72" s="4">
        <f t="shared" si="6"/>
        <v>958.27681824468095</v>
      </c>
      <c r="T72" s="4">
        <f t="shared" si="7"/>
        <v>831.04944119550055</v>
      </c>
      <c r="U72" s="2">
        <f t="shared" si="12"/>
        <v>255428.38233010087</v>
      </c>
      <c r="V72" s="2">
        <f t="shared" si="13"/>
        <v>321866.47501851129</v>
      </c>
      <c r="W72" s="2">
        <f t="shared" si="14"/>
        <v>407863.76764310594</v>
      </c>
      <c r="X72" s="2">
        <f t="shared" si="15"/>
        <v>380759.14652011095</v>
      </c>
      <c r="Y72" s="2">
        <f t="shared" si="8"/>
        <v>0.4760392353071401</v>
      </c>
      <c r="Z72" s="2">
        <f t="shared" si="9"/>
        <v>0.60534521341509284</v>
      </c>
      <c r="AA72" s="2">
        <f t="shared" si="10"/>
        <v>0.76013148690497967</v>
      </c>
      <c r="AB72" s="2">
        <f t="shared" si="11"/>
        <v>0.71610666130018386</v>
      </c>
    </row>
    <row r="73" spans="1:28" x14ac:dyDescent="0.35">
      <c r="A73" s="4">
        <v>72</v>
      </c>
      <c r="B73" s="4">
        <f t="shared" si="20"/>
        <v>33</v>
      </c>
      <c r="C73" s="4">
        <v>760.61585838743838</v>
      </c>
      <c r="D73" s="4">
        <v>429.60463542020705</v>
      </c>
      <c r="E73" s="4">
        <v>804.1524845446105</v>
      </c>
      <c r="F73" s="4">
        <v>462.12404674981411</v>
      </c>
      <c r="G73" s="4">
        <v>941.87654320987656</v>
      </c>
      <c r="H73" s="4">
        <v>1020.3544303797469</v>
      </c>
      <c r="I73" s="4">
        <v>1202.7523809523809</v>
      </c>
      <c r="J73" s="4">
        <v>1186.2403100775193</v>
      </c>
      <c r="P73" s="4">
        <f t="shared" si="19"/>
        <v>294.39318175531918</v>
      </c>
      <c r="Q73" s="4">
        <f t="shared" si="4"/>
        <v>647.48336145455733</v>
      </c>
      <c r="R73" s="4">
        <f t="shared" si="5"/>
        <v>725.96124862442775</v>
      </c>
      <c r="S73" s="4">
        <f t="shared" si="6"/>
        <v>908.3591991970618</v>
      </c>
      <c r="T73" s="4">
        <f t="shared" si="7"/>
        <v>891.84712832220021</v>
      </c>
      <c r="U73" s="2">
        <f t="shared" si="12"/>
        <v>278161.85343833524</v>
      </c>
      <c r="V73" s="2">
        <f t="shared" si="13"/>
        <v>335484.14999786846</v>
      </c>
      <c r="W73" s="2">
        <f t="shared" si="14"/>
        <v>390235.32260164496</v>
      </c>
      <c r="X73" s="2">
        <f t="shared" si="15"/>
        <v>412144.00402245589</v>
      </c>
      <c r="Y73" s="2">
        <f t="shared" si="8"/>
        <v>0.51840737037309803</v>
      </c>
      <c r="Z73" s="2">
        <f t="shared" si="9"/>
        <v>0.63095643734303453</v>
      </c>
      <c r="AA73" s="2">
        <f t="shared" si="10"/>
        <v>0.7272775361394539</v>
      </c>
      <c r="AB73" s="2">
        <f t="shared" si="11"/>
        <v>0.77513322895270698</v>
      </c>
    </row>
    <row r="74" spans="1:28" x14ac:dyDescent="0.35">
      <c r="A74" s="4">
        <v>73</v>
      </c>
      <c r="B74" s="4">
        <f t="shared" si="20"/>
        <v>33.5</v>
      </c>
      <c r="C74" s="4">
        <v>761.13506052330081</v>
      </c>
      <c r="D74" s="4">
        <v>430.77887526520527</v>
      </c>
      <c r="E74" s="4">
        <v>819.49948885466233</v>
      </c>
      <c r="F74" s="4">
        <v>467.89038615565158</v>
      </c>
      <c r="G74" s="4">
        <v>896.30864197530866</v>
      </c>
      <c r="H74" s="4">
        <v>959.42307692307691</v>
      </c>
      <c r="I74" s="4">
        <v>1265.5809523809523</v>
      </c>
      <c r="J74" s="4">
        <v>1265.6357142857144</v>
      </c>
      <c r="P74" s="4">
        <f t="shared" si="19"/>
        <v>294.39318175531918</v>
      </c>
      <c r="Q74" s="4">
        <f t="shared" si="4"/>
        <v>601.91546021998943</v>
      </c>
      <c r="R74" s="4">
        <f t="shared" si="5"/>
        <v>665.02989516775779</v>
      </c>
      <c r="S74" s="4">
        <f t="shared" si="6"/>
        <v>971.18777062563322</v>
      </c>
      <c r="T74" s="4">
        <f t="shared" si="7"/>
        <v>971.24253253039524</v>
      </c>
      <c r="U74" s="2">
        <f t="shared" si="12"/>
        <v>259292.46495830544</v>
      </c>
      <c r="V74" s="2">
        <f t="shared" si="13"/>
        <v>311161.09445509466</v>
      </c>
      <c r="W74" s="2">
        <f t="shared" si="14"/>
        <v>418367.17550143244</v>
      </c>
      <c r="X74" s="2">
        <f t="shared" si="15"/>
        <v>454435.04359643965</v>
      </c>
      <c r="Y74" s="2">
        <f t="shared" si="8"/>
        <v>0.48324068615106747</v>
      </c>
      <c r="Z74" s="2">
        <f t="shared" si="9"/>
        <v>0.58521124052624651</v>
      </c>
      <c r="AA74" s="2">
        <f t="shared" si="10"/>
        <v>0.7797065795371485</v>
      </c>
      <c r="AB74" s="2">
        <f t="shared" si="11"/>
        <v>0.85467142371184424</v>
      </c>
    </row>
    <row r="75" spans="1:28" x14ac:dyDescent="0.35">
      <c r="A75" s="4">
        <v>74</v>
      </c>
      <c r="B75" s="4">
        <f t="shared" si="20"/>
        <v>34</v>
      </c>
      <c r="C75" s="4">
        <v>771.09152501101607</v>
      </c>
      <c r="D75" s="4">
        <v>432.43060878923217</v>
      </c>
      <c r="E75" s="4">
        <v>823.80581245210976</v>
      </c>
      <c r="F75" s="4">
        <v>469.39862557711336</v>
      </c>
      <c r="G75" s="4">
        <v>891.90123456790127</v>
      </c>
      <c r="H75" s="4">
        <v>1053.5657894736842</v>
      </c>
      <c r="I75" s="4">
        <v>1353.3173076923076</v>
      </c>
      <c r="J75" s="4">
        <v>1231.3642857142856</v>
      </c>
      <c r="P75" s="4">
        <f t="shared" si="19"/>
        <v>294.39318175531918</v>
      </c>
      <c r="Q75" s="4">
        <f t="shared" si="4"/>
        <v>597.50805281258204</v>
      </c>
      <c r="R75" s="4">
        <f t="shared" si="5"/>
        <v>759.17260771836504</v>
      </c>
      <c r="S75" s="4">
        <f t="shared" si="6"/>
        <v>1058.9241259369885</v>
      </c>
      <c r="T75" s="4">
        <f t="shared" si="7"/>
        <v>936.97110395896652</v>
      </c>
      <c r="U75" s="2">
        <f t="shared" si="12"/>
        <v>258380.77103421354</v>
      </c>
      <c r="V75" s="2">
        <f t="shared" si="13"/>
        <v>356354.57863879361</v>
      </c>
      <c r="W75" s="2">
        <f t="shared" si="14"/>
        <v>457911.20444053749</v>
      </c>
      <c r="X75" s="2">
        <f t="shared" si="15"/>
        <v>439812.94840380951</v>
      </c>
      <c r="Y75" s="2">
        <f t="shared" si="8"/>
        <v>0.48154157161062461</v>
      </c>
      <c r="Z75" s="2">
        <f t="shared" si="9"/>
        <v>0.67020816145931195</v>
      </c>
      <c r="AA75" s="2">
        <f t="shared" si="10"/>
        <v>0.85340437743028663</v>
      </c>
      <c r="AB75" s="2">
        <f t="shared" si="11"/>
        <v>0.82717115256850926</v>
      </c>
    </row>
    <row r="76" spans="1:28" x14ac:dyDescent="0.35">
      <c r="A76" s="4">
        <v>75</v>
      </c>
      <c r="B76" s="4">
        <f t="shared" si="20"/>
        <v>34.5</v>
      </c>
      <c r="C76" s="4">
        <v>775.19933014475134</v>
      </c>
      <c r="D76" s="4">
        <v>435.28059612086332</v>
      </c>
      <c r="E76" s="4">
        <v>830.55544021832168</v>
      </c>
      <c r="F76" s="4">
        <v>471.64154076658826</v>
      </c>
      <c r="G76" s="4">
        <v>897.11111111111109</v>
      </c>
      <c r="H76" s="4">
        <v>1129.1111111111111</v>
      </c>
      <c r="I76" s="4">
        <v>1293.2380952380952</v>
      </c>
      <c r="J76" s="4">
        <v>1270.3071428571429</v>
      </c>
      <c r="P76" s="4">
        <f t="shared" si="19"/>
        <v>294.39318175531918</v>
      </c>
      <c r="Q76" s="4">
        <f t="shared" si="4"/>
        <v>602.71792935579197</v>
      </c>
      <c r="R76" s="4">
        <f t="shared" si="5"/>
        <v>834.71792935579197</v>
      </c>
      <c r="S76" s="4">
        <f t="shared" si="6"/>
        <v>998.84491348277606</v>
      </c>
      <c r="T76" s="4">
        <f t="shared" si="7"/>
        <v>975.91396110182382</v>
      </c>
      <c r="U76" s="2">
        <f t="shared" si="12"/>
        <v>262351.41958272149</v>
      </c>
      <c r="V76" s="2">
        <f t="shared" si="13"/>
        <v>393687.65030686191</v>
      </c>
      <c r="W76" s="2">
        <f t="shared" si="14"/>
        <v>434777.80937307491</v>
      </c>
      <c r="X76" s="2">
        <f t="shared" si="15"/>
        <v>460281.56426968845</v>
      </c>
      <c r="Y76" s="2">
        <f t="shared" si="8"/>
        <v>0.48894162825844989</v>
      </c>
      <c r="Z76" s="2">
        <f t="shared" si="9"/>
        <v>0.74042173755495222</v>
      </c>
      <c r="AA76" s="2">
        <f t="shared" si="10"/>
        <v>0.81029090821627792</v>
      </c>
      <c r="AB76" s="2">
        <f t="shared" si="11"/>
        <v>0.86566717374912283</v>
      </c>
    </row>
    <row r="77" spans="1:28" x14ac:dyDescent="0.35">
      <c r="A77" s="4">
        <v>76</v>
      </c>
      <c r="B77" s="4">
        <f t="shared" si="20"/>
        <v>35</v>
      </c>
      <c r="C77" s="4">
        <v>773.53482917978056</v>
      </c>
      <c r="D77" s="4">
        <v>434.81771868740395</v>
      </c>
      <c r="E77" s="4">
        <v>823.39350487363072</v>
      </c>
      <c r="F77" s="4">
        <v>466.94495706977165</v>
      </c>
      <c r="G77" s="4">
        <v>949.79012345679007</v>
      </c>
      <c r="H77" s="4">
        <v>1053.8354430379748</v>
      </c>
      <c r="I77" s="4">
        <v>1307.1869158878505</v>
      </c>
      <c r="J77" s="4">
        <v>1125.6805555555557</v>
      </c>
      <c r="P77" s="4">
        <f t="shared" si="19"/>
        <v>294.39318175531918</v>
      </c>
      <c r="Q77" s="4">
        <f t="shared" si="4"/>
        <v>655.39694170147095</v>
      </c>
      <c r="R77" s="4">
        <f t="shared" si="5"/>
        <v>759.44226128265564</v>
      </c>
      <c r="S77" s="4">
        <f t="shared" si="6"/>
        <v>1012.7937341325314</v>
      </c>
      <c r="T77" s="4">
        <f t="shared" si="7"/>
        <v>831.28737380023654</v>
      </c>
      <c r="U77" s="2">
        <f t="shared" si="12"/>
        <v>284978.2030253351</v>
      </c>
      <c r="V77" s="2">
        <f t="shared" si="13"/>
        <v>354617.73409159994</v>
      </c>
      <c r="W77" s="2">
        <f t="shared" si="14"/>
        <v>440380.66097640444</v>
      </c>
      <c r="X77" s="2">
        <f t="shared" si="15"/>
        <v>388165.44707179465</v>
      </c>
      <c r="Y77" s="2">
        <f t="shared" si="8"/>
        <v>0.53111093062502057</v>
      </c>
      <c r="Z77" s="2">
        <f t="shared" si="9"/>
        <v>0.66694161891856008</v>
      </c>
      <c r="AA77" s="2">
        <f t="shared" si="10"/>
        <v>0.82073288482223505</v>
      </c>
      <c r="AB77" s="2">
        <f t="shared" si="11"/>
        <v>0.73003594234076896</v>
      </c>
    </row>
    <row r="78" spans="1:28" x14ac:dyDescent="0.35">
      <c r="A78" s="4">
        <v>77</v>
      </c>
      <c r="B78" s="4">
        <f t="shared" si="20"/>
        <v>35.5</v>
      </c>
      <c r="C78" s="4">
        <v>781.93368725990842</v>
      </c>
      <c r="D78" s="4">
        <v>436.28741384020663</v>
      </c>
      <c r="E78" s="4">
        <v>829.70028375925403</v>
      </c>
      <c r="F78" s="4">
        <v>469.780122595808</v>
      </c>
      <c r="G78" s="4">
        <v>864.27160493827159</v>
      </c>
      <c r="H78" s="4">
        <v>1111.8987341772151</v>
      </c>
      <c r="I78" s="4">
        <v>1270.9722222222222</v>
      </c>
      <c r="J78" s="4">
        <v>1173.5434782608695</v>
      </c>
      <c r="P78" s="4">
        <f t="shared" si="19"/>
        <v>294.39318175531918</v>
      </c>
      <c r="Q78" s="4">
        <f t="shared" ref="Q78:Q141" si="23">G78-$P78</f>
        <v>569.87842318295247</v>
      </c>
      <c r="R78" s="4">
        <f t="shared" ref="R78:R141" si="24">H78-$P78</f>
        <v>817.50555242189603</v>
      </c>
      <c r="S78" s="4">
        <f t="shared" ref="S78:S141" si="25">I78-$P78</f>
        <v>976.57904046690305</v>
      </c>
      <c r="T78" s="4">
        <f t="shared" ref="T78:T141" si="26">J78-$P78</f>
        <v>879.15029650555039</v>
      </c>
      <c r="U78" s="2">
        <f t="shared" si="12"/>
        <v>248630.78345382519</v>
      </c>
      <c r="V78" s="2">
        <f t="shared" si="13"/>
        <v>384047.85863951204</v>
      </c>
      <c r="W78" s="2">
        <f t="shared" si="14"/>
        <v>426069.14397585561</v>
      </c>
      <c r="X78" s="2">
        <f t="shared" si="15"/>
        <v>413007.3340725184</v>
      </c>
      <c r="Y78" s="2">
        <f t="shared" ref="Y78:Y141" si="27">U78/Y$3</f>
        <v>0.46337062056093298</v>
      </c>
      <c r="Z78" s="2">
        <f t="shared" ref="Z78:Z141" si="28">V78/Z$3</f>
        <v>0.72229185390113793</v>
      </c>
      <c r="AA78" s="2">
        <f t="shared" ref="AA78:AA141" si="29">W78/AA$3</f>
        <v>0.79406065855326124</v>
      </c>
      <c r="AB78" s="2">
        <f t="shared" ref="AB78:AB141" si="30">X78/AB$3</f>
        <v>0.77675692310529831</v>
      </c>
    </row>
    <row r="79" spans="1:28" x14ac:dyDescent="0.35">
      <c r="A79" s="4">
        <v>78</v>
      </c>
      <c r="B79" s="4">
        <f t="shared" si="20"/>
        <v>36</v>
      </c>
      <c r="C79" s="4">
        <v>791.73744523707592</v>
      </c>
      <c r="D79" s="4">
        <v>440.64330053379518</v>
      </c>
      <c r="E79" s="4">
        <v>842.28330022839123</v>
      </c>
      <c r="F79" s="4">
        <v>474.96682680517694</v>
      </c>
      <c r="G79" s="4">
        <v>851.1358024691358</v>
      </c>
      <c r="H79" s="4">
        <v>1077.3026315789473</v>
      </c>
      <c r="I79" s="4">
        <v>1331.2547169811321</v>
      </c>
      <c r="J79" s="4">
        <v>1286.9797297297298</v>
      </c>
      <c r="P79" s="4">
        <f t="shared" si="19"/>
        <v>294.39318175531918</v>
      </c>
      <c r="Q79" s="4">
        <f t="shared" si="23"/>
        <v>556.74262071381668</v>
      </c>
      <c r="R79" s="4">
        <f t="shared" si="24"/>
        <v>782.90944982362817</v>
      </c>
      <c r="S79" s="4">
        <f t="shared" si="25"/>
        <v>1036.861535225813</v>
      </c>
      <c r="T79" s="4">
        <f t="shared" si="26"/>
        <v>992.58654797441068</v>
      </c>
      <c r="U79" s="2">
        <f t="shared" ref="U79:U142" si="31">Q79*$D79</f>
        <v>245324.90593917106</v>
      </c>
      <c r="V79" s="2">
        <f t="shared" ref="V79:V142" si="32">R79*$F79</f>
        <v>371856.01705851557</v>
      </c>
      <c r="W79" s="2">
        <f t="shared" ref="W79:W142" si="33">S79*$D79</f>
        <v>456886.08907844016</v>
      </c>
      <c r="X79" s="2">
        <f t="shared" ref="X79:X142" si="34">T79*$F79</f>
        <v>471445.68302091036</v>
      </c>
      <c r="Y79" s="2">
        <f t="shared" si="27"/>
        <v>0.45720949081591805</v>
      </c>
      <c r="Z79" s="2">
        <f t="shared" si="28"/>
        <v>0.69936224328124708</v>
      </c>
      <c r="AA79" s="2">
        <f t="shared" si="29"/>
        <v>0.85149388052848285</v>
      </c>
      <c r="AB79" s="2">
        <f t="shared" si="30"/>
        <v>0.88666391113117293</v>
      </c>
    </row>
    <row r="80" spans="1:28" x14ac:dyDescent="0.35">
      <c r="A80" s="4">
        <v>79</v>
      </c>
      <c r="B80" s="4">
        <f t="shared" si="20"/>
        <v>36.5</v>
      </c>
      <c r="C80" s="4">
        <v>790.74485291851533</v>
      </c>
      <c r="D80" s="4">
        <v>439.42744147265142</v>
      </c>
      <c r="E80" s="4">
        <v>840.66461121658472</v>
      </c>
      <c r="F80" s="4">
        <v>471.87324680891652</v>
      </c>
      <c r="G80" s="4">
        <v>943.875</v>
      </c>
      <c r="H80" s="4">
        <v>1133.4666666666667</v>
      </c>
      <c r="I80" s="4">
        <v>1365.4466019417475</v>
      </c>
      <c r="J80" s="4">
        <v>1406.3959731543623</v>
      </c>
      <c r="P80" s="4">
        <f t="shared" si="19"/>
        <v>294.39318175531918</v>
      </c>
      <c r="Q80" s="4">
        <f t="shared" si="23"/>
        <v>649.48181824468088</v>
      </c>
      <c r="R80" s="4">
        <f t="shared" si="24"/>
        <v>839.07348491134758</v>
      </c>
      <c r="S80" s="4">
        <f t="shared" si="25"/>
        <v>1071.0534201864284</v>
      </c>
      <c r="T80" s="4">
        <f t="shared" si="26"/>
        <v>1112.0027913990432</v>
      </c>
      <c r="U80" s="2">
        <f t="shared" si="31"/>
        <v>285400.13367426576</v>
      </c>
      <c r="V80" s="2">
        <f t="shared" si="32"/>
        <v>395936.32963639003</v>
      </c>
      <c r="W80" s="2">
        <f t="shared" si="33"/>
        <v>470650.2641130549</v>
      </c>
      <c r="X80" s="2">
        <f t="shared" si="34"/>
        <v>524724.36763804487</v>
      </c>
      <c r="Y80" s="2">
        <f t="shared" si="27"/>
        <v>0.53189727841314549</v>
      </c>
      <c r="Z80" s="2">
        <f t="shared" si="28"/>
        <v>0.74465090515793741</v>
      </c>
      <c r="AA80" s="2">
        <f t="shared" si="29"/>
        <v>0.87714603123444401</v>
      </c>
      <c r="AB80" s="2">
        <f t="shared" si="30"/>
        <v>0.9868669431747551</v>
      </c>
    </row>
    <row r="81" spans="1:28" x14ac:dyDescent="0.35">
      <c r="A81" s="4">
        <v>80</v>
      </c>
      <c r="B81" s="4">
        <f t="shared" si="20"/>
        <v>37</v>
      </c>
      <c r="C81" s="4">
        <v>799.70872508767002</v>
      </c>
      <c r="D81" s="4">
        <v>441.40519098267589</v>
      </c>
      <c r="E81" s="4">
        <v>846.03988038786656</v>
      </c>
      <c r="F81" s="4">
        <v>475.32401968038226</v>
      </c>
      <c r="G81" s="4">
        <v>951.28395061728395</v>
      </c>
      <c r="H81" s="4">
        <v>1184.2125000000001</v>
      </c>
      <c r="I81" s="4">
        <v>1291.119266055046</v>
      </c>
      <c r="J81" s="4">
        <v>1200.5298013245033</v>
      </c>
      <c r="P81" s="4">
        <f t="shared" si="19"/>
        <v>294.39318175531918</v>
      </c>
      <c r="Q81" s="4">
        <f t="shared" si="23"/>
        <v>656.89076886196472</v>
      </c>
      <c r="R81" s="4">
        <f t="shared" si="24"/>
        <v>889.81931824468097</v>
      </c>
      <c r="S81" s="4">
        <f t="shared" si="25"/>
        <v>996.72608429972684</v>
      </c>
      <c r="T81" s="4">
        <f t="shared" si="26"/>
        <v>906.13661956918418</v>
      </c>
      <c r="U81" s="2">
        <f t="shared" si="31"/>
        <v>289954.99528427236</v>
      </c>
      <c r="V81" s="2">
        <f t="shared" si="32"/>
        <v>422952.49513731909</v>
      </c>
      <c r="W81" s="2">
        <f t="shared" si="33"/>
        <v>439960.06759773561</v>
      </c>
      <c r="X81" s="2">
        <f t="shared" si="34"/>
        <v>430708.50039321795</v>
      </c>
      <c r="Y81" s="2">
        <f t="shared" si="27"/>
        <v>0.54038612690358157</v>
      </c>
      <c r="Z81" s="2">
        <f t="shared" si="28"/>
        <v>0.79546112535833824</v>
      </c>
      <c r="AA81" s="2">
        <f t="shared" si="29"/>
        <v>0.81994902929087121</v>
      </c>
      <c r="AB81" s="2">
        <f t="shared" si="30"/>
        <v>0.81004810791565685</v>
      </c>
    </row>
    <row r="82" spans="1:28" x14ac:dyDescent="0.35">
      <c r="A82" s="4">
        <v>81</v>
      </c>
      <c r="B82" s="4">
        <f t="shared" si="20"/>
        <v>37.5</v>
      </c>
      <c r="C82" s="4">
        <v>794.31818526533345</v>
      </c>
      <c r="D82" s="4">
        <v>440.88900785700417</v>
      </c>
      <c r="E82" s="4">
        <v>863.17355087132751</v>
      </c>
      <c r="F82" s="4">
        <v>480.17181594031035</v>
      </c>
      <c r="G82" s="4">
        <v>895.5679012345679</v>
      </c>
      <c r="H82" s="4">
        <v>1053.6623376623377</v>
      </c>
      <c r="I82" s="4">
        <v>1265.2075471698113</v>
      </c>
      <c r="J82" s="4">
        <v>1318.8133333333333</v>
      </c>
      <c r="P82" s="4">
        <f t="shared" si="19"/>
        <v>294.39318175531918</v>
      </c>
      <c r="Q82" s="4">
        <f t="shared" si="23"/>
        <v>601.17471947924878</v>
      </c>
      <c r="R82" s="4">
        <f t="shared" si="24"/>
        <v>759.26915590701856</v>
      </c>
      <c r="S82" s="4">
        <f t="shared" si="25"/>
        <v>970.81436541449216</v>
      </c>
      <c r="T82" s="4">
        <f t="shared" si="26"/>
        <v>1024.4201515780142</v>
      </c>
      <c r="U82" s="2">
        <f t="shared" si="31"/>
        <v>265051.32561991882</v>
      </c>
      <c r="V82" s="2">
        <f t="shared" si="32"/>
        <v>364579.64937933971</v>
      </c>
      <c r="W82" s="2">
        <f t="shared" si="33"/>
        <v>428021.38238092256</v>
      </c>
      <c r="X82" s="2">
        <f t="shared" si="34"/>
        <v>491897.68446906307</v>
      </c>
      <c r="Y82" s="2">
        <f t="shared" si="27"/>
        <v>0.49397341522599042</v>
      </c>
      <c r="Z82" s="2">
        <f t="shared" si="28"/>
        <v>0.68567733140782472</v>
      </c>
      <c r="AA82" s="2">
        <f t="shared" si="29"/>
        <v>0.79769902508484059</v>
      </c>
      <c r="AB82" s="2">
        <f t="shared" si="30"/>
        <v>0.92512868501197476</v>
      </c>
    </row>
    <row r="83" spans="1:28" x14ac:dyDescent="0.35">
      <c r="A83" s="4">
        <v>82</v>
      </c>
      <c r="B83" s="4">
        <f t="shared" si="20"/>
        <v>38</v>
      </c>
      <c r="C83" s="4">
        <v>806.03077462434817</v>
      </c>
      <c r="D83" s="4">
        <v>442.60100592537862</v>
      </c>
      <c r="E83" s="4">
        <v>856.02688617769138</v>
      </c>
      <c r="F83" s="4">
        <v>481.07793576889566</v>
      </c>
      <c r="G83" s="4">
        <v>863.86075949367091</v>
      </c>
      <c r="H83" s="4">
        <v>1219.8860759493671</v>
      </c>
      <c r="I83" s="4">
        <v>1301.4579439252336</v>
      </c>
      <c r="J83" s="4">
        <v>1194.5328947368421</v>
      </c>
      <c r="P83" s="4">
        <f t="shared" si="19"/>
        <v>294.39318175531918</v>
      </c>
      <c r="Q83" s="4">
        <f t="shared" si="23"/>
        <v>569.46757773835179</v>
      </c>
      <c r="R83" s="4">
        <f t="shared" si="24"/>
        <v>925.49289419404795</v>
      </c>
      <c r="S83" s="4">
        <f t="shared" si="25"/>
        <v>1007.0647621699145</v>
      </c>
      <c r="T83" s="4">
        <f t="shared" si="26"/>
        <v>900.13971298152296</v>
      </c>
      <c r="U83" s="2">
        <f t="shared" si="31"/>
        <v>252046.92274888325</v>
      </c>
      <c r="V83" s="2">
        <f t="shared" si="32"/>
        <v>445234.21110765357</v>
      </c>
      <c r="W83" s="2">
        <f t="shared" si="33"/>
        <v>445727.87676840631</v>
      </c>
      <c r="X83" s="2">
        <f t="shared" si="34"/>
        <v>433037.35502475727</v>
      </c>
      <c r="Y83" s="2">
        <f t="shared" si="27"/>
        <v>0.46973724404610417</v>
      </c>
      <c r="Z83" s="2">
        <f t="shared" si="28"/>
        <v>0.8373671054966576</v>
      </c>
      <c r="AA83" s="2">
        <f t="shared" si="29"/>
        <v>0.83069843560960677</v>
      </c>
      <c r="AB83" s="2">
        <f t="shared" si="30"/>
        <v>0.8144280639327004</v>
      </c>
    </row>
    <row r="84" spans="1:28" x14ac:dyDescent="0.35">
      <c r="A84" s="4">
        <v>83</v>
      </c>
      <c r="B84" s="4">
        <f t="shared" si="20"/>
        <v>38.5</v>
      </c>
      <c r="C84" s="4">
        <v>809.32923525218018</v>
      </c>
      <c r="D84" s="4">
        <v>445.31398690215059</v>
      </c>
      <c r="E84" s="4">
        <v>858.07315341903166</v>
      </c>
      <c r="F84" s="4">
        <v>481.19372655570714</v>
      </c>
      <c r="G84" s="4">
        <v>1006.9382716049382</v>
      </c>
      <c r="H84" s="4">
        <v>1136.75</v>
      </c>
      <c r="I84" s="4">
        <v>1300.5</v>
      </c>
      <c r="J84" s="4">
        <v>1323.3877551020407</v>
      </c>
      <c r="P84" s="4">
        <f t="shared" si="19"/>
        <v>294.39318175531918</v>
      </c>
      <c r="Q84" s="4">
        <f t="shared" si="23"/>
        <v>712.54508984961899</v>
      </c>
      <c r="R84" s="4">
        <f t="shared" si="24"/>
        <v>842.35681824468088</v>
      </c>
      <c r="S84" s="4">
        <f t="shared" si="25"/>
        <v>1006.1068182446809</v>
      </c>
      <c r="T84" s="4">
        <f t="shared" si="26"/>
        <v>1028.9945733467216</v>
      </c>
      <c r="U84" s="2">
        <f t="shared" si="31"/>
        <v>317306.29480848496</v>
      </c>
      <c r="V84" s="2">
        <f t="shared" si="32"/>
        <v>405336.81646076648</v>
      </c>
      <c r="W84" s="2">
        <f t="shared" si="33"/>
        <v>448033.43848197622</v>
      </c>
      <c r="X84" s="2">
        <f t="shared" si="34"/>
        <v>495145.73335430888</v>
      </c>
      <c r="Y84" s="2">
        <f t="shared" si="27"/>
        <v>0.59136046104525897</v>
      </c>
      <c r="Z84" s="2">
        <f t="shared" si="28"/>
        <v>0.76233072006435365</v>
      </c>
      <c r="AA84" s="2">
        <f t="shared" si="29"/>
        <v>0.83499528713827853</v>
      </c>
      <c r="AB84" s="2">
        <f t="shared" si="30"/>
        <v>0.93123740088711737</v>
      </c>
    </row>
    <row r="85" spans="1:28" x14ac:dyDescent="0.35">
      <c r="A85" s="4">
        <v>84</v>
      </c>
      <c r="B85" s="4">
        <f t="shared" si="20"/>
        <v>39</v>
      </c>
      <c r="C85" s="4">
        <v>826.14222206349086</v>
      </c>
      <c r="D85" s="4">
        <v>451.27176141727813</v>
      </c>
      <c r="E85" s="4">
        <v>867.75474618776093</v>
      </c>
      <c r="F85" s="4">
        <v>485.84906047479876</v>
      </c>
      <c r="G85" s="4">
        <v>825.46913580246917</v>
      </c>
      <c r="H85" s="4">
        <v>1115.2727272727273</v>
      </c>
      <c r="I85" s="4">
        <v>1290.546218487395</v>
      </c>
      <c r="J85" s="4">
        <v>1384.4295302013422</v>
      </c>
      <c r="P85" s="4">
        <f t="shared" si="19"/>
        <v>294.39318175531918</v>
      </c>
      <c r="Q85" s="4">
        <f t="shared" si="23"/>
        <v>531.07595404714993</v>
      </c>
      <c r="R85" s="4">
        <f t="shared" si="24"/>
        <v>820.87954551740813</v>
      </c>
      <c r="S85" s="4">
        <f t="shared" si="25"/>
        <v>996.15303673207586</v>
      </c>
      <c r="T85" s="4">
        <f t="shared" si="26"/>
        <v>1090.0363484460231</v>
      </c>
      <c r="U85" s="2">
        <f t="shared" si="31"/>
        <v>239659.58122921881</v>
      </c>
      <c r="V85" s="2">
        <f t="shared" si="32"/>
        <v>398823.55595261254</v>
      </c>
      <c r="W85" s="2">
        <f t="shared" si="33"/>
        <v>449535.73552725441</v>
      </c>
      <c r="X85" s="2">
        <f t="shared" si="34"/>
        <v>529593.13577588066</v>
      </c>
      <c r="Y85" s="2">
        <f t="shared" si="27"/>
        <v>0.4466510837270497</v>
      </c>
      <c r="Z85" s="2">
        <f t="shared" si="28"/>
        <v>0.75008100977032632</v>
      </c>
      <c r="AA85" s="2">
        <f t="shared" si="29"/>
        <v>0.83779510260950585</v>
      </c>
      <c r="AB85" s="2">
        <f t="shared" si="30"/>
        <v>0.99602380080429631</v>
      </c>
    </row>
    <row r="86" spans="1:28" x14ac:dyDescent="0.35">
      <c r="A86" s="4">
        <v>85</v>
      </c>
      <c r="B86" s="4">
        <f t="shared" si="20"/>
        <v>39.5</v>
      </c>
      <c r="C86" s="4">
        <v>819.11772257829296</v>
      </c>
      <c r="D86" s="4">
        <v>448.45557340884056</v>
      </c>
      <c r="E86" s="4">
        <v>869.90790798648459</v>
      </c>
      <c r="F86" s="4">
        <v>484.02311825730021</v>
      </c>
      <c r="G86" s="4">
        <v>950.66666666666663</v>
      </c>
      <c r="H86" s="4">
        <v>1196.3974358974358</v>
      </c>
      <c r="I86" s="4">
        <v>1237.1111111111111</v>
      </c>
      <c r="J86" s="4">
        <v>1384.7763157894738</v>
      </c>
      <c r="P86" s="4">
        <f t="shared" si="19"/>
        <v>294.39318175531918</v>
      </c>
      <c r="Q86" s="4">
        <f t="shared" si="23"/>
        <v>656.2734849113474</v>
      </c>
      <c r="R86" s="4">
        <f t="shared" si="24"/>
        <v>902.00425414211668</v>
      </c>
      <c r="S86" s="4">
        <f t="shared" si="25"/>
        <v>942.71792935579197</v>
      </c>
      <c r="T86" s="4">
        <f t="shared" si="26"/>
        <v>1090.3831340341546</v>
      </c>
      <c r="U86" s="2">
        <f t="shared" si="31"/>
        <v>294309.50198893639</v>
      </c>
      <c r="V86" s="2">
        <f t="shared" si="32"/>
        <v>436590.91177121759</v>
      </c>
      <c r="W86" s="2">
        <f t="shared" si="33"/>
        <v>422767.10957204655</v>
      </c>
      <c r="X86" s="2">
        <f t="shared" si="34"/>
        <v>527770.64463037928</v>
      </c>
      <c r="Y86" s="2">
        <f t="shared" si="27"/>
        <v>0.54850157602837435</v>
      </c>
      <c r="Z86" s="2">
        <f t="shared" si="28"/>
        <v>0.82111135882057262</v>
      </c>
      <c r="AA86" s="2">
        <f t="shared" si="29"/>
        <v>0.78790669117419487</v>
      </c>
      <c r="AB86" s="2">
        <f t="shared" si="30"/>
        <v>0.99259617979668069</v>
      </c>
    </row>
    <row r="87" spans="1:28" x14ac:dyDescent="0.35">
      <c r="A87" s="4">
        <v>86</v>
      </c>
      <c r="B87" s="4">
        <f t="shared" si="20"/>
        <v>40</v>
      </c>
      <c r="C87" s="4">
        <v>824.95111128121812</v>
      </c>
      <c r="D87" s="4">
        <v>449.7214264338416</v>
      </c>
      <c r="E87" s="4">
        <v>875.52750757464287</v>
      </c>
      <c r="F87" s="4">
        <v>485.95653558659075</v>
      </c>
      <c r="G87" s="4">
        <v>908.2962962962963</v>
      </c>
      <c r="H87" s="4">
        <v>1096.9615384615386</v>
      </c>
      <c r="I87" s="4">
        <v>1241.3983739837399</v>
      </c>
      <c r="J87" s="4">
        <v>1401.8427672955975</v>
      </c>
      <c r="P87" s="4">
        <f t="shared" si="19"/>
        <v>294.39318175531918</v>
      </c>
      <c r="Q87" s="4">
        <f t="shared" si="23"/>
        <v>613.90311454097719</v>
      </c>
      <c r="R87" s="4">
        <f t="shared" si="24"/>
        <v>802.56835670621945</v>
      </c>
      <c r="S87" s="4">
        <f t="shared" si="25"/>
        <v>947.00519222842081</v>
      </c>
      <c r="T87" s="4">
        <f t="shared" si="26"/>
        <v>1107.4495855402783</v>
      </c>
      <c r="U87" s="2">
        <f t="shared" si="31"/>
        <v>276085.38436354633</v>
      </c>
      <c r="V87" s="2">
        <f t="shared" si="32"/>
        <v>390013.33819637756</v>
      </c>
      <c r="W87" s="2">
        <f t="shared" si="33"/>
        <v>425888.52588921977</v>
      </c>
      <c r="X87" s="2">
        <f t="shared" si="34"/>
        <v>538172.36392595945</v>
      </c>
      <c r="Y87" s="2">
        <f t="shared" si="27"/>
        <v>0.51453747642676284</v>
      </c>
      <c r="Z87" s="2">
        <f t="shared" si="28"/>
        <v>0.73351133395188395</v>
      </c>
      <c r="AA87" s="2">
        <f t="shared" si="29"/>
        <v>0.79372404249258532</v>
      </c>
      <c r="AB87" s="2">
        <f t="shared" si="30"/>
        <v>1.0121590466236925</v>
      </c>
    </row>
    <row r="88" spans="1:28" x14ac:dyDescent="0.35">
      <c r="A88" s="4">
        <v>87</v>
      </c>
      <c r="B88" s="4">
        <f t="shared" si="20"/>
        <v>40.5</v>
      </c>
      <c r="C88" s="4">
        <v>830.37219240566435</v>
      </c>
      <c r="D88" s="4">
        <v>451.11891080313393</v>
      </c>
      <c r="E88" s="4">
        <v>880.24613875056934</v>
      </c>
      <c r="F88" s="4">
        <v>488.74836779857742</v>
      </c>
      <c r="G88" s="4">
        <v>1012.1234567901234</v>
      </c>
      <c r="H88" s="4">
        <v>1162.5128205128206</v>
      </c>
      <c r="I88" s="4">
        <v>1340</v>
      </c>
      <c r="J88" s="4">
        <v>1290.0250000000001</v>
      </c>
      <c r="P88" s="4">
        <f t="shared" si="19"/>
        <v>294.39318175531918</v>
      </c>
      <c r="Q88" s="4">
        <f t="shared" si="23"/>
        <v>717.73027503480421</v>
      </c>
      <c r="R88" s="4">
        <f t="shared" si="24"/>
        <v>868.11963875750143</v>
      </c>
      <c r="S88" s="4">
        <f t="shared" si="25"/>
        <v>1045.6068182446809</v>
      </c>
      <c r="T88" s="4">
        <f t="shared" si="26"/>
        <v>995.63181824468097</v>
      </c>
      <c r="U88" s="2">
        <f t="shared" si="31"/>
        <v>323781.69992413465</v>
      </c>
      <c r="V88" s="2">
        <f t="shared" si="32"/>
        <v>424292.05649661948</v>
      </c>
      <c r="W88" s="2">
        <f t="shared" si="33"/>
        <v>471693.00897487084</v>
      </c>
      <c r="X88" s="2">
        <f t="shared" si="34"/>
        <v>486613.4260954177</v>
      </c>
      <c r="Y88" s="2">
        <f t="shared" si="27"/>
        <v>0.60342860661090769</v>
      </c>
      <c r="Z88" s="2">
        <f t="shared" si="28"/>
        <v>0.79798048391185539</v>
      </c>
      <c r="AA88" s="2">
        <f t="shared" si="29"/>
        <v>0.87908938405260428</v>
      </c>
      <c r="AB88" s="2">
        <f t="shared" si="30"/>
        <v>0.91519040078168679</v>
      </c>
    </row>
    <row r="89" spans="1:28" x14ac:dyDescent="0.35">
      <c r="A89" s="4">
        <v>88</v>
      </c>
      <c r="B89" s="4">
        <f t="shared" si="20"/>
        <v>41</v>
      </c>
      <c r="C89" s="4">
        <v>833.36524001240082</v>
      </c>
      <c r="D89" s="4">
        <v>452.65852475348481</v>
      </c>
      <c r="E89" s="4">
        <v>884.75098081172882</v>
      </c>
      <c r="F89" s="4">
        <v>489.71653458195561</v>
      </c>
      <c r="G89" s="4">
        <v>975.02469135802471</v>
      </c>
      <c r="H89" s="4">
        <v>1180.4605263157894</v>
      </c>
      <c r="I89" s="4">
        <v>1278.1367521367522</v>
      </c>
      <c r="J89" s="4">
        <v>1346.7852760736196</v>
      </c>
      <c r="P89" s="4">
        <f t="shared" si="19"/>
        <v>294.39318175531918</v>
      </c>
      <c r="Q89" s="4">
        <f t="shared" si="23"/>
        <v>680.63150960270559</v>
      </c>
      <c r="R89" s="4">
        <f t="shared" si="24"/>
        <v>886.06734456047025</v>
      </c>
      <c r="S89" s="4">
        <f t="shared" si="25"/>
        <v>983.74357038143307</v>
      </c>
      <c r="T89" s="4">
        <f t="shared" si="26"/>
        <v>1052.3920943183005</v>
      </c>
      <c r="U89" s="2">
        <f t="shared" si="31"/>
        <v>308093.65503749804</v>
      </c>
      <c r="V89" s="2">
        <f t="shared" si="32"/>
        <v>433921.8293843891</v>
      </c>
      <c r="W89" s="2">
        <f t="shared" si="33"/>
        <v>445299.91330458544</v>
      </c>
      <c r="X89" s="2">
        <f t="shared" si="34"/>
        <v>515373.80945100466</v>
      </c>
      <c r="Y89" s="2">
        <f t="shared" si="27"/>
        <v>0.57419095955237831</v>
      </c>
      <c r="Z89" s="2">
        <f t="shared" si="28"/>
        <v>0.81609152490657377</v>
      </c>
      <c r="AA89" s="2">
        <f t="shared" si="29"/>
        <v>0.82990084452674351</v>
      </c>
      <c r="AB89" s="2">
        <f t="shared" si="30"/>
        <v>0.9692810307526597</v>
      </c>
    </row>
    <row r="90" spans="1:28" x14ac:dyDescent="0.35">
      <c r="A90" s="4">
        <v>89</v>
      </c>
      <c r="B90" s="4">
        <f t="shared" si="20"/>
        <v>41.5</v>
      </c>
      <c r="C90" s="4">
        <v>835.06028227948116</v>
      </c>
      <c r="D90" s="4">
        <v>453.17520209812227</v>
      </c>
      <c r="E90" s="4">
        <v>890.32476844672283</v>
      </c>
      <c r="F90" s="4">
        <v>492.12597360778608</v>
      </c>
      <c r="G90" s="4">
        <v>1101.6296296296296</v>
      </c>
      <c r="H90" s="4">
        <v>1105.4743589743589</v>
      </c>
      <c r="I90" s="4">
        <v>1308.8620689655172</v>
      </c>
      <c r="J90" s="4">
        <v>1319.3373493975903</v>
      </c>
      <c r="P90" s="4">
        <f t="shared" si="19"/>
        <v>294.39318175531918</v>
      </c>
      <c r="Q90" s="4">
        <f t="shared" si="23"/>
        <v>807.23644787431044</v>
      </c>
      <c r="R90" s="4">
        <f t="shared" si="24"/>
        <v>811.08117721903977</v>
      </c>
      <c r="S90" s="4">
        <f t="shared" si="25"/>
        <v>1014.4688872101981</v>
      </c>
      <c r="T90" s="4">
        <f t="shared" si="26"/>
        <v>1024.9441676422712</v>
      </c>
      <c r="U90" s="2">
        <f t="shared" si="31"/>
        <v>365819.54040641099</v>
      </c>
      <c r="V90" s="2">
        <f t="shared" si="32"/>
        <v>399154.11401386926</v>
      </c>
      <c r="W90" s="2">
        <f t="shared" si="33"/>
        <v>459732.14298373874</v>
      </c>
      <c r="X90" s="2">
        <f t="shared" si="34"/>
        <v>504401.64639457461</v>
      </c>
      <c r="Y90" s="2">
        <f t="shared" si="27"/>
        <v>0.68177409529385469</v>
      </c>
      <c r="Z90" s="2">
        <f t="shared" si="28"/>
        <v>0.750702701545234</v>
      </c>
      <c r="AA90" s="2">
        <f t="shared" si="29"/>
        <v>0.85679804176679941</v>
      </c>
      <c r="AB90" s="2">
        <f t="shared" si="30"/>
        <v>0.94864531096656557</v>
      </c>
    </row>
    <row r="91" spans="1:28" x14ac:dyDescent="0.35">
      <c r="A91" s="4">
        <v>90</v>
      </c>
      <c r="B91" s="4">
        <f t="shared" si="20"/>
        <v>42</v>
      </c>
      <c r="C91" s="4">
        <v>838.43509616258712</v>
      </c>
      <c r="D91" s="4">
        <v>454.32909421036987</v>
      </c>
      <c r="E91" s="4">
        <v>891.07303034840697</v>
      </c>
      <c r="F91" s="4">
        <v>493.36340167695715</v>
      </c>
      <c r="G91" s="4">
        <v>1004.8271604938271</v>
      </c>
      <c r="H91" s="4">
        <v>1248.0131578947369</v>
      </c>
      <c r="I91" s="4">
        <v>1276.639344262295</v>
      </c>
      <c r="J91" s="4">
        <v>1361.9470588235295</v>
      </c>
      <c r="P91" s="4">
        <f t="shared" si="19"/>
        <v>294.39318175531918</v>
      </c>
      <c r="Q91" s="4">
        <f t="shared" si="23"/>
        <v>710.4339787385079</v>
      </c>
      <c r="R91" s="4">
        <f t="shared" si="24"/>
        <v>953.61997613941776</v>
      </c>
      <c r="S91" s="4">
        <f t="shared" si="25"/>
        <v>982.24616250697591</v>
      </c>
      <c r="T91" s="4">
        <f t="shared" si="26"/>
        <v>1067.5538770682103</v>
      </c>
      <c r="U91" s="2">
        <f t="shared" si="31"/>
        <v>322770.82605653547</v>
      </c>
      <c r="V91" s="2">
        <f t="shared" si="32"/>
        <v>470481.19533524185</v>
      </c>
      <c r="W91" s="2">
        <f t="shared" si="33"/>
        <v>446263.00930340611</v>
      </c>
      <c r="X91" s="2">
        <f t="shared" si="34"/>
        <v>526692.01226379641</v>
      </c>
      <c r="Y91" s="2">
        <f t="shared" si="27"/>
        <v>0.60154465143515912</v>
      </c>
      <c r="Z91" s="2">
        <f t="shared" si="28"/>
        <v>0.88484996637695879</v>
      </c>
      <c r="AA91" s="2">
        <f t="shared" si="29"/>
        <v>0.8316957565824189</v>
      </c>
      <c r="AB91" s="2">
        <f t="shared" si="30"/>
        <v>0.99056755926356055</v>
      </c>
    </row>
    <row r="92" spans="1:28" x14ac:dyDescent="0.35">
      <c r="A92" s="4">
        <v>91</v>
      </c>
      <c r="B92" s="4">
        <f t="shared" si="20"/>
        <v>42.5</v>
      </c>
      <c r="C92" s="4">
        <v>853.01856791990008</v>
      </c>
      <c r="D92" s="4">
        <v>459.15145312574214</v>
      </c>
      <c r="E92" s="4">
        <v>904.08362504707782</v>
      </c>
      <c r="F92" s="4">
        <v>498.0588107182578</v>
      </c>
      <c r="G92" s="4">
        <v>904.82500000000005</v>
      </c>
      <c r="H92" s="4">
        <v>1163.1500000000001</v>
      </c>
      <c r="I92" s="4">
        <v>1354.2639999999999</v>
      </c>
      <c r="J92" s="4">
        <v>1315.1882352941177</v>
      </c>
      <c r="P92" s="4">
        <f t="shared" si="19"/>
        <v>294.39318175531918</v>
      </c>
      <c r="Q92" s="4">
        <f t="shared" si="23"/>
        <v>610.43181824468093</v>
      </c>
      <c r="R92" s="4">
        <f t="shared" si="24"/>
        <v>868.75681824468097</v>
      </c>
      <c r="S92" s="4">
        <f t="shared" si="25"/>
        <v>1059.8708182446808</v>
      </c>
      <c r="T92" s="4">
        <f t="shared" si="26"/>
        <v>1020.7950535387986</v>
      </c>
      <c r="U92" s="2">
        <f t="shared" si="31"/>
        <v>280280.65638123418</v>
      </c>
      <c r="V92" s="2">
        <f t="shared" si="32"/>
        <v>432691.98769832344</v>
      </c>
      <c r="W92" s="2">
        <f t="shared" si="33"/>
        <v>486641.22632261453</v>
      </c>
      <c r="X92" s="2">
        <f t="shared" si="34"/>
        <v>508415.9703526143</v>
      </c>
      <c r="Y92" s="2">
        <f t="shared" si="27"/>
        <v>0.52235616151174535</v>
      </c>
      <c r="Z92" s="2">
        <f t="shared" si="28"/>
        <v>0.8137785198697014</v>
      </c>
      <c r="AA92" s="2">
        <f t="shared" si="29"/>
        <v>0.90694822217588145</v>
      </c>
      <c r="AB92" s="2">
        <f t="shared" si="30"/>
        <v>0.95619518640157974</v>
      </c>
    </row>
    <row r="93" spans="1:28" x14ac:dyDescent="0.35">
      <c r="A93" s="4">
        <v>92</v>
      </c>
      <c r="B93" s="4">
        <f t="shared" si="20"/>
        <v>43</v>
      </c>
      <c r="C93" s="4">
        <v>852.25503536716121</v>
      </c>
      <c r="D93" s="4">
        <v>458.20092968643553</v>
      </c>
      <c r="E93" s="4">
        <v>901.25855460194384</v>
      </c>
      <c r="F93" s="4">
        <v>496.49046418437575</v>
      </c>
      <c r="G93" s="4">
        <v>987.23456790123453</v>
      </c>
      <c r="H93" s="4">
        <v>1189.2987012987012</v>
      </c>
      <c r="I93" s="4">
        <v>1284.2142857142858</v>
      </c>
      <c r="J93" s="4">
        <v>1317.4311377245508</v>
      </c>
      <c r="P93" s="4">
        <f t="shared" si="19"/>
        <v>294.39318175531918</v>
      </c>
      <c r="Q93" s="4">
        <f t="shared" si="23"/>
        <v>692.84138614591529</v>
      </c>
      <c r="R93" s="4">
        <f t="shared" si="24"/>
        <v>894.90551954338207</v>
      </c>
      <c r="S93" s="4">
        <f t="shared" si="25"/>
        <v>989.82110395896666</v>
      </c>
      <c r="T93" s="4">
        <f t="shared" si="26"/>
        <v>1023.0379559692317</v>
      </c>
      <c r="U93" s="2">
        <f t="shared" si="31"/>
        <v>317460.56725729705</v>
      </c>
      <c r="V93" s="2">
        <f t="shared" si="32"/>
        <v>444312.05679925374</v>
      </c>
      <c r="W93" s="2">
        <f t="shared" si="33"/>
        <v>453536.95005725248</v>
      </c>
      <c r="X93" s="2">
        <f t="shared" si="34"/>
        <v>507928.58963739878</v>
      </c>
      <c r="Y93" s="2">
        <f t="shared" si="27"/>
        <v>0.5916479770131069</v>
      </c>
      <c r="Z93" s="2">
        <f t="shared" si="28"/>
        <v>0.83563277856314322</v>
      </c>
      <c r="AA93" s="2">
        <f t="shared" si="29"/>
        <v>0.84525212476101663</v>
      </c>
      <c r="AB93" s="2">
        <f t="shared" si="30"/>
        <v>0.95527855293408492</v>
      </c>
    </row>
    <row r="94" spans="1:28" x14ac:dyDescent="0.35">
      <c r="A94" s="4">
        <v>93</v>
      </c>
      <c r="B94" s="4">
        <f t="shared" si="20"/>
        <v>43.5</v>
      </c>
      <c r="C94" s="4">
        <v>846.1162336431405</v>
      </c>
      <c r="D94" s="4">
        <v>455.75176131786759</v>
      </c>
      <c r="E94" s="4">
        <v>904.34322611500909</v>
      </c>
      <c r="F94" s="4">
        <v>496.81726561596048</v>
      </c>
      <c r="G94" s="4">
        <v>1013.2098765432099</v>
      </c>
      <c r="H94" s="4">
        <v>1242.9625000000001</v>
      </c>
      <c r="I94" s="4">
        <v>1308.7685950413222</v>
      </c>
      <c r="J94" s="4">
        <v>1351.375</v>
      </c>
      <c r="P94" s="4">
        <f t="shared" si="19"/>
        <v>294.39318175531918</v>
      </c>
      <c r="Q94" s="4">
        <f t="shared" si="23"/>
        <v>718.81669478789081</v>
      </c>
      <c r="R94" s="4">
        <f t="shared" si="24"/>
        <v>948.56931824468097</v>
      </c>
      <c r="S94" s="4">
        <f t="shared" si="25"/>
        <v>1014.3754132860031</v>
      </c>
      <c r="T94" s="4">
        <f t="shared" si="26"/>
        <v>1056.9818182446809</v>
      </c>
      <c r="U94" s="2">
        <f t="shared" si="31"/>
        <v>327601.97471426928</v>
      </c>
      <c r="V94" s="2">
        <f t="shared" si="32"/>
        <v>471265.6149375182</v>
      </c>
      <c r="W94" s="2">
        <f t="shared" si="33"/>
        <v>462303.38124263578</v>
      </c>
      <c r="X94" s="2">
        <f t="shared" si="34"/>
        <v>525126.81674610847</v>
      </c>
      <c r="Y94" s="2">
        <f t="shared" si="27"/>
        <v>0.6105484132399478</v>
      </c>
      <c r="Z94" s="2">
        <f t="shared" si="28"/>
        <v>0.88632525096980008</v>
      </c>
      <c r="AA94" s="2">
        <f t="shared" si="29"/>
        <v>0.86159003192620143</v>
      </c>
      <c r="AB94" s="2">
        <f t="shared" si="30"/>
        <v>0.98762384288354099</v>
      </c>
    </row>
    <row r="95" spans="1:28" x14ac:dyDescent="0.35">
      <c r="A95" s="4">
        <v>94</v>
      </c>
      <c r="B95" s="4">
        <f t="shared" si="20"/>
        <v>44</v>
      </c>
      <c r="C95" s="4">
        <v>851.39987890809368</v>
      </c>
      <c r="D95" s="4">
        <v>457.68543568271366</v>
      </c>
      <c r="E95" s="4">
        <v>912.92533200779428</v>
      </c>
      <c r="F95" s="4">
        <v>500.27818004169353</v>
      </c>
      <c r="G95" s="4">
        <v>1037.4938271604938</v>
      </c>
      <c r="H95" s="4">
        <v>1168.9000000000001</v>
      </c>
      <c r="I95" s="4">
        <v>1324.3361344537816</v>
      </c>
      <c r="J95" s="4">
        <v>1342.4191616766468</v>
      </c>
      <c r="P95" s="4">
        <f t="shared" si="19"/>
        <v>294.39318175531918</v>
      </c>
      <c r="Q95" s="4">
        <f t="shared" si="23"/>
        <v>743.10064540517465</v>
      </c>
      <c r="R95" s="4">
        <f t="shared" si="24"/>
        <v>874.50681824468097</v>
      </c>
      <c r="S95" s="4">
        <f t="shared" si="25"/>
        <v>1029.9429526984625</v>
      </c>
      <c r="T95" s="4">
        <f t="shared" si="26"/>
        <v>1048.0259799213277</v>
      </c>
      <c r="U95" s="2">
        <f t="shared" si="31"/>
        <v>340106.34264837304</v>
      </c>
      <c r="V95" s="2">
        <f t="shared" si="32"/>
        <v>437496.67946550105</v>
      </c>
      <c r="W95" s="2">
        <f t="shared" si="33"/>
        <v>471389.88903413637</v>
      </c>
      <c r="X95" s="2">
        <f t="shared" si="34"/>
        <v>524304.52987145423</v>
      </c>
      <c r="Y95" s="2">
        <f t="shared" si="27"/>
        <v>0.63385267447767157</v>
      </c>
      <c r="Z95" s="2">
        <f t="shared" si="28"/>
        <v>0.8228148668922628</v>
      </c>
      <c r="AA95" s="2">
        <f t="shared" si="29"/>
        <v>0.87852446255297589</v>
      </c>
      <c r="AB95" s="2">
        <f t="shared" si="30"/>
        <v>0.98607734002518221</v>
      </c>
    </row>
    <row r="96" spans="1:28" x14ac:dyDescent="0.35">
      <c r="A96" s="4">
        <v>95</v>
      </c>
      <c r="B96" s="4">
        <f t="shared" si="20"/>
        <v>44.5</v>
      </c>
      <c r="C96" s="4">
        <v>853.95007763424155</v>
      </c>
      <c r="D96" s="4">
        <v>456.53862017074442</v>
      </c>
      <c r="E96" s="4">
        <v>918.04100011114497</v>
      </c>
      <c r="F96" s="4">
        <v>500.81690806932596</v>
      </c>
      <c r="G96" s="4">
        <v>1114</v>
      </c>
      <c r="H96" s="4">
        <v>1236.45</v>
      </c>
      <c r="I96" s="4">
        <v>1377.6311475409836</v>
      </c>
      <c r="J96" s="4">
        <v>1234.6666666666667</v>
      </c>
      <c r="P96" s="4">
        <f t="shared" si="19"/>
        <v>294.39318175531918</v>
      </c>
      <c r="Q96" s="4">
        <f t="shared" si="23"/>
        <v>819.60681824468088</v>
      </c>
      <c r="R96" s="4">
        <f t="shared" si="24"/>
        <v>942.05681824468093</v>
      </c>
      <c r="S96" s="4">
        <f t="shared" si="25"/>
        <v>1083.2379657856645</v>
      </c>
      <c r="T96" s="4">
        <f t="shared" si="26"/>
        <v>940.27348491134762</v>
      </c>
      <c r="U96" s="2">
        <f t="shared" si="31"/>
        <v>374182.16588396073</v>
      </c>
      <c r="V96" s="2">
        <f t="shared" si="32"/>
        <v>471797.98293892806</v>
      </c>
      <c r="W96" s="2">
        <f t="shared" si="33"/>
        <v>494539.96621635131</v>
      </c>
      <c r="X96" s="2">
        <f t="shared" si="34"/>
        <v>470904.85945287114</v>
      </c>
      <c r="Y96" s="2">
        <f t="shared" si="27"/>
        <v>0.69735943393624578</v>
      </c>
      <c r="Z96" s="2">
        <f t="shared" si="28"/>
        <v>0.88732649355466475</v>
      </c>
      <c r="AA96" s="2">
        <f t="shared" si="29"/>
        <v>0.92166902205177426</v>
      </c>
      <c r="AB96" s="2">
        <f t="shared" si="30"/>
        <v>0.88564676587491165</v>
      </c>
    </row>
    <row r="97" spans="1:28" x14ac:dyDescent="0.35">
      <c r="A97" s="4">
        <v>96</v>
      </c>
      <c r="B97" s="4">
        <f t="shared" si="20"/>
        <v>45</v>
      </c>
      <c r="C97" s="4">
        <v>863.83018886668299</v>
      </c>
      <c r="D97" s="4">
        <v>460.86684895745583</v>
      </c>
      <c r="E97" s="4">
        <v>927.46299181194297</v>
      </c>
      <c r="F97" s="4">
        <v>505.51111080859789</v>
      </c>
      <c r="G97" s="4">
        <v>1098.0246913580247</v>
      </c>
      <c r="H97" s="4">
        <v>1186.0263157894738</v>
      </c>
      <c r="I97" s="4">
        <v>1318.0416666666667</v>
      </c>
      <c r="J97" s="4">
        <v>1286.08</v>
      </c>
      <c r="P97" s="4">
        <f t="shared" si="19"/>
        <v>294.39318175531918</v>
      </c>
      <c r="Q97" s="4">
        <f t="shared" si="23"/>
        <v>803.63150960270559</v>
      </c>
      <c r="R97" s="4">
        <f t="shared" si="24"/>
        <v>891.63313403415464</v>
      </c>
      <c r="S97" s="4">
        <f t="shared" si="25"/>
        <v>1023.6484849113476</v>
      </c>
      <c r="T97" s="4">
        <f t="shared" si="26"/>
        <v>991.68681824468081</v>
      </c>
      <c r="U97" s="2">
        <f t="shared" si="31"/>
        <v>370367.12155352236</v>
      </c>
      <c r="V97" s="2">
        <f t="shared" si="32"/>
        <v>450730.45601935696</v>
      </c>
      <c r="W97" s="2">
        <f t="shared" si="33"/>
        <v>471765.65168116655</v>
      </c>
      <c r="X97" s="2">
        <f t="shared" si="34"/>
        <v>501308.70506511274</v>
      </c>
      <c r="Y97" s="2">
        <f t="shared" si="27"/>
        <v>0.69024937526086461</v>
      </c>
      <c r="Z97" s="2">
        <f t="shared" si="28"/>
        <v>0.84770408001028275</v>
      </c>
      <c r="AA97" s="2">
        <f t="shared" si="29"/>
        <v>0.87922476751328393</v>
      </c>
      <c r="AB97" s="2">
        <f t="shared" si="30"/>
        <v>0.9428283111406105</v>
      </c>
    </row>
    <row r="98" spans="1:28" x14ac:dyDescent="0.35">
      <c r="A98" s="4">
        <v>97</v>
      </c>
      <c r="B98" s="4">
        <f t="shared" si="20"/>
        <v>45.5</v>
      </c>
      <c r="C98" s="4">
        <v>871.20591332614072</v>
      </c>
      <c r="D98" s="4">
        <v>463.77470258102738</v>
      </c>
      <c r="E98" s="4">
        <v>919.78185433138958</v>
      </c>
      <c r="F98" s="4">
        <v>504.29287365158325</v>
      </c>
      <c r="G98" s="4">
        <v>1088.8271604938273</v>
      </c>
      <c r="H98" s="4">
        <v>1209.45</v>
      </c>
      <c r="I98" s="4">
        <v>1375.265625</v>
      </c>
      <c r="J98" s="4">
        <v>1316.129411764706</v>
      </c>
      <c r="P98" s="4">
        <f t="shared" si="19"/>
        <v>294.39318175531918</v>
      </c>
      <c r="Q98" s="4">
        <f t="shared" si="23"/>
        <v>794.43397873850813</v>
      </c>
      <c r="R98" s="4">
        <f t="shared" si="24"/>
        <v>915.05681824468093</v>
      </c>
      <c r="S98" s="4">
        <f t="shared" si="25"/>
        <v>1080.8724432446809</v>
      </c>
      <c r="T98" s="4">
        <f t="shared" si="26"/>
        <v>1021.7362300093869</v>
      </c>
      <c r="U98" s="2">
        <f t="shared" si="31"/>
        <v>368438.38220971386</v>
      </c>
      <c r="V98" s="2">
        <f t="shared" si="32"/>
        <v>461456.63242708467</v>
      </c>
      <c r="W98" s="2">
        <f t="shared" si="33"/>
        <v>501281.29589383031</v>
      </c>
      <c r="X98" s="2">
        <f t="shared" si="34"/>
        <v>515254.29954536876</v>
      </c>
      <c r="Y98" s="2">
        <f t="shared" si="27"/>
        <v>0.68665480368679876</v>
      </c>
      <c r="Z98" s="2">
        <f t="shared" si="28"/>
        <v>0.86787716434996243</v>
      </c>
      <c r="AA98" s="2">
        <f t="shared" si="29"/>
        <v>0.9342327684739441</v>
      </c>
      <c r="AB98" s="2">
        <f t="shared" si="30"/>
        <v>0.96905626441336257</v>
      </c>
    </row>
    <row r="99" spans="1:28" x14ac:dyDescent="0.35">
      <c r="A99" s="4">
        <v>98</v>
      </c>
      <c r="B99" s="4">
        <f t="shared" si="20"/>
        <v>46</v>
      </c>
      <c r="C99" s="4">
        <v>870.96158290926428</v>
      </c>
      <c r="D99" s="4">
        <v>463.82728440133127</v>
      </c>
      <c r="E99" s="4">
        <v>926.71472991025882</v>
      </c>
      <c r="F99" s="4">
        <v>504.86345343812809</v>
      </c>
      <c r="G99" s="4">
        <v>1128.8625</v>
      </c>
      <c r="H99" s="4">
        <v>1204.8589743589744</v>
      </c>
      <c r="I99" s="4">
        <v>1331.7936507936508</v>
      </c>
      <c r="J99" s="4">
        <v>1349.0404624277458</v>
      </c>
      <c r="P99" s="4">
        <f t="shared" si="19"/>
        <v>294.39318175531918</v>
      </c>
      <c r="Q99" s="4">
        <f t="shared" si="23"/>
        <v>834.46931824468084</v>
      </c>
      <c r="R99" s="4">
        <f t="shared" si="24"/>
        <v>910.46579260365525</v>
      </c>
      <c r="S99" s="4">
        <f t="shared" si="25"/>
        <v>1037.4004690383317</v>
      </c>
      <c r="T99" s="4">
        <f t="shared" si="26"/>
        <v>1054.6472806724266</v>
      </c>
      <c r="U99" s="2">
        <f t="shared" si="31"/>
        <v>387049.6377976606</v>
      </c>
      <c r="V99" s="2">
        <f t="shared" si="32"/>
        <v>459660.9042911639</v>
      </c>
      <c r="W99" s="2">
        <f t="shared" si="33"/>
        <v>481174.64239071676</v>
      </c>
      <c r="X99" s="2">
        <f t="shared" si="34"/>
        <v>532452.86827941204</v>
      </c>
      <c r="Y99" s="2">
        <f t="shared" si="27"/>
        <v>0.72134040830665713</v>
      </c>
      <c r="Z99" s="2">
        <f t="shared" si="28"/>
        <v>0.86449987744360812</v>
      </c>
      <c r="AA99" s="2">
        <f t="shared" si="29"/>
        <v>0.89676020622031771</v>
      </c>
      <c r="AB99" s="2">
        <f t="shared" si="30"/>
        <v>1.0014021968691886</v>
      </c>
    </row>
    <row r="100" spans="1:28" x14ac:dyDescent="0.35">
      <c r="A100" s="4">
        <v>99</v>
      </c>
      <c r="B100" s="4">
        <f t="shared" si="20"/>
        <v>46.5</v>
      </c>
      <c r="C100" s="4">
        <v>881.63576799655414</v>
      </c>
      <c r="D100" s="4">
        <v>467.78111212347426</v>
      </c>
      <c r="E100" s="4">
        <v>936.68646504902893</v>
      </c>
      <c r="F100" s="4">
        <v>509.7309206845004</v>
      </c>
      <c r="G100" s="4">
        <v>1165.2839506172841</v>
      </c>
      <c r="H100" s="4">
        <v>1138.0519480519481</v>
      </c>
      <c r="I100" s="4">
        <v>1351.2137404580153</v>
      </c>
      <c r="J100" s="4">
        <v>1375.4494382022472</v>
      </c>
      <c r="P100" s="4">
        <f t="shared" si="19"/>
        <v>294.39318175531918</v>
      </c>
      <c r="Q100" s="4">
        <f t="shared" si="23"/>
        <v>870.89076886196494</v>
      </c>
      <c r="R100" s="4">
        <f t="shared" si="24"/>
        <v>843.65876629662898</v>
      </c>
      <c r="S100" s="4">
        <f t="shared" si="25"/>
        <v>1056.8205587026962</v>
      </c>
      <c r="T100" s="4">
        <f t="shared" si="26"/>
        <v>1081.056256446928</v>
      </c>
      <c r="U100" s="2">
        <f t="shared" si="31"/>
        <v>407386.25239631755</v>
      </c>
      <c r="V100" s="2">
        <f t="shared" si="32"/>
        <v>430038.95968793047</v>
      </c>
      <c r="W100" s="2">
        <f t="shared" si="33"/>
        <v>494360.69626489864</v>
      </c>
      <c r="X100" s="2">
        <f t="shared" si="34"/>
        <v>551047.80091043201</v>
      </c>
      <c r="Y100" s="2">
        <f t="shared" si="27"/>
        <v>0.75924154667650945</v>
      </c>
      <c r="Z100" s="2">
        <f t="shared" si="28"/>
        <v>0.80878887996683424</v>
      </c>
      <c r="AA100" s="2">
        <f t="shared" si="29"/>
        <v>0.92133491849670113</v>
      </c>
      <c r="AB100" s="2">
        <f t="shared" si="30"/>
        <v>1.0363743183407295</v>
      </c>
    </row>
    <row r="101" spans="1:28" x14ac:dyDescent="0.35">
      <c r="A101" s="4">
        <v>100</v>
      </c>
      <c r="B101" s="4">
        <f t="shared" si="20"/>
        <v>47</v>
      </c>
      <c r="C101" s="4">
        <v>882.53673640878606</v>
      </c>
      <c r="D101" s="4">
        <v>467.89664048028459</v>
      </c>
      <c r="E101" s="4">
        <v>940.25979739584693</v>
      </c>
      <c r="F101" s="4">
        <v>512.43932889280438</v>
      </c>
      <c r="G101" s="4">
        <v>1193.5185185185185</v>
      </c>
      <c r="H101" s="4">
        <v>1188.3333333333333</v>
      </c>
      <c r="I101" s="4">
        <v>1313.7723577235772</v>
      </c>
      <c r="J101" s="4">
        <v>1299.9542857142858</v>
      </c>
      <c r="P101" s="4">
        <f t="shared" si="19"/>
        <v>294.39318175531918</v>
      </c>
      <c r="Q101" s="4">
        <f t="shared" si="23"/>
        <v>899.12533676319936</v>
      </c>
      <c r="R101" s="4">
        <f t="shared" si="24"/>
        <v>893.94015157801414</v>
      </c>
      <c r="S101" s="4">
        <f t="shared" si="25"/>
        <v>1019.3791759682581</v>
      </c>
      <c r="T101" s="4">
        <f t="shared" si="26"/>
        <v>1005.5611039589667</v>
      </c>
      <c r="U101" s="2">
        <f t="shared" si="31"/>
        <v>420697.72444220551</v>
      </c>
      <c r="V101" s="2">
        <f t="shared" si="32"/>
        <v>458090.09134496941</v>
      </c>
      <c r="W101" s="2">
        <f t="shared" si="33"/>
        <v>476964.09181110881</v>
      </c>
      <c r="X101" s="2">
        <f t="shared" si="34"/>
        <v>515289.05727344035</v>
      </c>
      <c r="Y101" s="2">
        <f t="shared" si="27"/>
        <v>0.78404999950281906</v>
      </c>
      <c r="Z101" s="2">
        <f t="shared" si="28"/>
        <v>0.86154559617497151</v>
      </c>
      <c r="AA101" s="2">
        <f t="shared" si="29"/>
        <v>0.88891304663744775</v>
      </c>
      <c r="AB101" s="2">
        <f t="shared" si="30"/>
        <v>0.96912163445327149</v>
      </c>
    </row>
    <row r="102" spans="1:28" x14ac:dyDescent="0.35">
      <c r="A102" s="4">
        <v>101</v>
      </c>
      <c r="B102" s="4">
        <f t="shared" si="20"/>
        <v>47.5</v>
      </c>
      <c r="C102" s="4">
        <v>877.45160960754492</v>
      </c>
      <c r="D102" s="4">
        <v>467.03889985823446</v>
      </c>
      <c r="E102" s="4">
        <v>943.92475364899371</v>
      </c>
      <c r="F102" s="4">
        <v>512.62348970182836</v>
      </c>
      <c r="G102" s="4">
        <v>1171.6666666666667</v>
      </c>
      <c r="H102" s="4">
        <v>1117.175</v>
      </c>
      <c r="I102" s="4">
        <v>1434.6</v>
      </c>
      <c r="J102" s="4">
        <v>1296.9209039548023</v>
      </c>
      <c r="P102" s="4">
        <f t="shared" si="19"/>
        <v>294.39318175531918</v>
      </c>
      <c r="Q102" s="4">
        <f t="shared" si="23"/>
        <v>877.27348491134762</v>
      </c>
      <c r="R102" s="4">
        <f t="shared" si="24"/>
        <v>822.78181824468084</v>
      </c>
      <c r="S102" s="4">
        <f t="shared" si="25"/>
        <v>1140.2068182446808</v>
      </c>
      <c r="T102" s="4">
        <f t="shared" si="26"/>
        <v>1002.5277221994832</v>
      </c>
      <c r="U102" s="2">
        <f t="shared" si="31"/>
        <v>409720.84326779522</v>
      </c>
      <c r="V102" s="2">
        <f t="shared" si="32"/>
        <v>421777.28693180374</v>
      </c>
      <c r="W102" s="2">
        <f t="shared" si="33"/>
        <v>532520.93800385366</v>
      </c>
      <c r="X102" s="2">
        <f t="shared" si="34"/>
        <v>513919.2594767242</v>
      </c>
      <c r="Y102" s="2">
        <f t="shared" si="27"/>
        <v>0.7635924995466451</v>
      </c>
      <c r="Z102" s="2">
        <f t="shared" si="28"/>
        <v>0.79325087136424344</v>
      </c>
      <c r="AA102" s="2">
        <f t="shared" si="29"/>
        <v>0.99245376649171901</v>
      </c>
      <c r="AB102" s="2">
        <f t="shared" si="30"/>
        <v>0.96654540920477061</v>
      </c>
    </row>
    <row r="103" spans="1:28" x14ac:dyDescent="0.35">
      <c r="A103" s="4">
        <v>102</v>
      </c>
      <c r="B103" s="4">
        <f t="shared" si="20"/>
        <v>48</v>
      </c>
      <c r="C103" s="4">
        <v>890.52328691043488</v>
      </c>
      <c r="D103" s="4">
        <v>468.58911125059149</v>
      </c>
      <c r="E103" s="4">
        <v>953.28566274557261</v>
      </c>
      <c r="F103" s="4">
        <v>515.35261248433483</v>
      </c>
      <c r="G103" s="4">
        <v>1123.7777777777778</v>
      </c>
      <c r="H103" s="4">
        <v>1270.4810126582279</v>
      </c>
      <c r="I103" s="4">
        <v>1398.2869565217391</v>
      </c>
      <c r="J103" s="4">
        <v>1245.0333333333333</v>
      </c>
      <c r="P103" s="4">
        <f t="shared" si="19"/>
        <v>294.39318175531918</v>
      </c>
      <c r="Q103" s="4">
        <f t="shared" si="23"/>
        <v>829.38459602245871</v>
      </c>
      <c r="R103" s="4">
        <f t="shared" si="24"/>
        <v>976.08783090290876</v>
      </c>
      <c r="S103" s="4">
        <f t="shared" si="25"/>
        <v>1103.8937747664199</v>
      </c>
      <c r="T103" s="4">
        <f t="shared" si="26"/>
        <v>950.64015157801418</v>
      </c>
      <c r="U103" s="2">
        <f t="shared" si="31"/>
        <v>388640.5907350948</v>
      </c>
      <c r="V103" s="2">
        <f t="shared" si="32"/>
        <v>503029.4136699817</v>
      </c>
      <c r="W103" s="2">
        <f t="shared" si="33"/>
        <v>517272.60283285734</v>
      </c>
      <c r="X103" s="2">
        <f t="shared" si="34"/>
        <v>489914.88564823364</v>
      </c>
      <c r="Y103" s="2">
        <f t="shared" si="27"/>
        <v>0.72430545084749376</v>
      </c>
      <c r="Z103" s="2">
        <f t="shared" si="28"/>
        <v>0.94606450626649208</v>
      </c>
      <c r="AA103" s="2">
        <f t="shared" si="29"/>
        <v>0.96403560188412585</v>
      </c>
      <c r="AB103" s="2">
        <f t="shared" si="30"/>
        <v>0.92139956791369615</v>
      </c>
    </row>
    <row r="104" spans="1:28" x14ac:dyDescent="0.35">
      <c r="A104" s="4">
        <v>103</v>
      </c>
      <c r="B104" s="4">
        <f t="shared" si="20"/>
        <v>48.5</v>
      </c>
      <c r="C104" s="4">
        <v>882.52146575773122</v>
      </c>
      <c r="D104" s="4">
        <v>466.07003726829316</v>
      </c>
      <c r="E104" s="4">
        <v>944.68828620173258</v>
      </c>
      <c r="F104" s="4">
        <v>513.03321410288368</v>
      </c>
      <c r="G104" s="4">
        <v>1282.1604938271605</v>
      </c>
      <c r="H104" s="4">
        <v>1116.8205128205129</v>
      </c>
      <c r="I104" s="4">
        <v>1377.5403225806451</v>
      </c>
      <c r="J104" s="4">
        <v>1286.4812834224599</v>
      </c>
      <c r="P104" s="4">
        <f t="shared" si="19"/>
        <v>294.39318175531918</v>
      </c>
      <c r="Q104" s="4">
        <f t="shared" si="23"/>
        <v>987.76731207184139</v>
      </c>
      <c r="R104" s="4">
        <f t="shared" si="24"/>
        <v>822.42733106519381</v>
      </c>
      <c r="S104" s="4">
        <f t="shared" si="25"/>
        <v>1083.147140825326</v>
      </c>
      <c r="T104" s="4">
        <f t="shared" si="26"/>
        <v>992.08810166714079</v>
      </c>
      <c r="U104" s="2">
        <f t="shared" si="31"/>
        <v>460368.7479497249</v>
      </c>
      <c r="V104" s="2">
        <f t="shared" si="32"/>
        <v>421932.53702243278</v>
      </c>
      <c r="W104" s="2">
        <f t="shared" si="33"/>
        <v>504822.42829150485</v>
      </c>
      <c r="X104" s="2">
        <f t="shared" si="34"/>
        <v>508974.14747152169</v>
      </c>
      <c r="Y104" s="2">
        <f t="shared" si="27"/>
        <v>0.85798447586013027</v>
      </c>
      <c r="Z104" s="2">
        <f t="shared" si="28"/>
        <v>0.79354285548355608</v>
      </c>
      <c r="AA104" s="2">
        <f t="shared" si="29"/>
        <v>0.94083234031217389</v>
      </c>
      <c r="AB104" s="2">
        <f t="shared" si="30"/>
        <v>0.9572449690704613</v>
      </c>
    </row>
    <row r="105" spans="1:28" x14ac:dyDescent="0.35">
      <c r="A105" s="4">
        <v>104</v>
      </c>
      <c r="B105" s="4">
        <f t="shared" si="20"/>
        <v>49</v>
      </c>
      <c r="C105" s="4">
        <v>881.52887343917064</v>
      </c>
      <c r="D105" s="4">
        <v>466.72599265088849</v>
      </c>
      <c r="E105" s="4">
        <v>941.31347231862662</v>
      </c>
      <c r="F105" s="4">
        <v>512.10137900654456</v>
      </c>
      <c r="G105" s="4">
        <v>1243.4938271604938</v>
      </c>
      <c r="H105" s="4">
        <v>1248.3164556962026</v>
      </c>
      <c r="I105" s="4">
        <v>1477.3603603603603</v>
      </c>
      <c r="J105" s="4">
        <v>1239.1923076923076</v>
      </c>
      <c r="P105" s="4">
        <f t="shared" si="19"/>
        <v>294.39318175531918</v>
      </c>
      <c r="Q105" s="4">
        <f t="shared" si="23"/>
        <v>949.10064540517465</v>
      </c>
      <c r="R105" s="4">
        <f t="shared" si="24"/>
        <v>953.92327394088352</v>
      </c>
      <c r="S105" s="4">
        <f t="shared" si="25"/>
        <v>1182.9671786050412</v>
      </c>
      <c r="T105" s="4">
        <f t="shared" si="26"/>
        <v>944.7991259369885</v>
      </c>
      <c r="U105" s="2">
        <f t="shared" si="31"/>
        <v>442969.94085232908</v>
      </c>
      <c r="V105" s="2">
        <f t="shared" si="32"/>
        <v>488505.42405156425</v>
      </c>
      <c r="W105" s="2">
        <f t="shared" si="33"/>
        <v>552121.53070785874</v>
      </c>
      <c r="X105" s="2">
        <f t="shared" si="34"/>
        <v>483832.93527650979</v>
      </c>
      <c r="Y105" s="2">
        <f t="shared" si="27"/>
        <v>0.82555849895676137</v>
      </c>
      <c r="Z105" s="2">
        <f t="shared" si="28"/>
        <v>0.91874874560923858</v>
      </c>
      <c r="AA105" s="2">
        <f t="shared" si="29"/>
        <v>1.0289831884661451</v>
      </c>
      <c r="AB105" s="2">
        <f t="shared" si="30"/>
        <v>0.90996103724491673</v>
      </c>
    </row>
    <row r="106" spans="1:28" x14ac:dyDescent="0.35">
      <c r="A106" s="4">
        <v>105</v>
      </c>
      <c r="B106" s="4">
        <f t="shared" si="20"/>
        <v>49.5</v>
      </c>
      <c r="C106" s="4">
        <v>887.60659255897235</v>
      </c>
      <c r="D106" s="4">
        <v>469.51485867130793</v>
      </c>
      <c r="E106" s="4">
        <v>955.19449412741983</v>
      </c>
      <c r="F106" s="4">
        <v>517.96812041859607</v>
      </c>
      <c r="G106" s="4">
        <v>1219.4567901234568</v>
      </c>
      <c r="H106" s="4">
        <v>1275.746835443038</v>
      </c>
      <c r="I106" s="4">
        <v>1445.5126050420167</v>
      </c>
      <c r="J106" s="4">
        <v>1278.2608695652175</v>
      </c>
      <c r="P106" s="4">
        <f t="shared" si="19"/>
        <v>294.39318175531918</v>
      </c>
      <c r="Q106" s="4">
        <f t="shared" si="23"/>
        <v>925.06360836813769</v>
      </c>
      <c r="R106" s="4">
        <f t="shared" si="24"/>
        <v>981.35365368771886</v>
      </c>
      <c r="S106" s="4">
        <f t="shared" si="25"/>
        <v>1151.1194232866976</v>
      </c>
      <c r="T106" s="4">
        <f t="shared" si="26"/>
        <v>983.86768780989837</v>
      </c>
      <c r="U106" s="2">
        <f t="shared" si="31"/>
        <v>434331.10934493633</v>
      </c>
      <c r="V106" s="2">
        <f t="shared" si="32"/>
        <v>508309.9074665496</v>
      </c>
      <c r="W106" s="2">
        <f t="shared" si="33"/>
        <v>540467.6733382513</v>
      </c>
      <c r="X106" s="2">
        <f t="shared" si="34"/>
        <v>509612.09699548315</v>
      </c>
      <c r="Y106" s="2">
        <f t="shared" si="27"/>
        <v>0.80945839799221064</v>
      </c>
      <c r="Z106" s="2">
        <f t="shared" si="28"/>
        <v>0.95599571032878727</v>
      </c>
      <c r="AA106" s="2">
        <f t="shared" si="29"/>
        <v>1.0072640149741527</v>
      </c>
      <c r="AB106" s="2">
        <f t="shared" si="30"/>
        <v>0.9584447824114074</v>
      </c>
    </row>
    <row r="107" spans="1:28" x14ac:dyDescent="0.35">
      <c r="A107" s="4">
        <v>106</v>
      </c>
      <c r="B107" s="4">
        <f t="shared" si="20"/>
        <v>50</v>
      </c>
      <c r="C107" s="4">
        <v>890.99667709313303</v>
      </c>
      <c r="D107" s="4">
        <v>469.51413905761956</v>
      </c>
      <c r="E107" s="4">
        <v>954.6752919915574</v>
      </c>
      <c r="F107" s="4">
        <v>516.26566601002855</v>
      </c>
      <c r="G107" s="4">
        <v>1237.4567901234568</v>
      </c>
      <c r="H107" s="4">
        <v>1170.3717948717949</v>
      </c>
      <c r="I107" s="4">
        <v>1444.4363636363637</v>
      </c>
      <c r="J107" s="4">
        <v>1307.6577540106953</v>
      </c>
      <c r="P107" s="4">
        <f t="shared" si="19"/>
        <v>294.39318175531918</v>
      </c>
      <c r="Q107" s="4">
        <f t="shared" si="23"/>
        <v>943.06360836813769</v>
      </c>
      <c r="R107" s="4">
        <f t="shared" si="24"/>
        <v>875.9786131164758</v>
      </c>
      <c r="S107" s="4">
        <f t="shared" si="25"/>
        <v>1150.0431818810446</v>
      </c>
      <c r="T107" s="4">
        <f t="shared" si="26"/>
        <v>1013.2645722553762</v>
      </c>
      <c r="U107" s="2">
        <f t="shared" si="31"/>
        <v>442781.69815953827</v>
      </c>
      <c r="V107" s="2">
        <f t="shared" si="32"/>
        <v>452237.68211111851</v>
      </c>
      <c r="W107" s="2">
        <f t="shared" si="33"/>
        <v>539961.53441996407</v>
      </c>
      <c r="X107" s="2">
        <f t="shared" si="34"/>
        <v>523113.70923978847</v>
      </c>
      <c r="Y107" s="2">
        <f t="shared" si="27"/>
        <v>0.82520767299642428</v>
      </c>
      <c r="Z107" s="2">
        <f t="shared" si="28"/>
        <v>0.85053877132173328</v>
      </c>
      <c r="AA107" s="2">
        <f t="shared" si="29"/>
        <v>1.0063207291050467</v>
      </c>
      <c r="AB107" s="2">
        <f t="shared" si="30"/>
        <v>0.98383772321087015</v>
      </c>
    </row>
    <row r="108" spans="1:28" x14ac:dyDescent="0.35">
      <c r="A108" s="4">
        <v>107</v>
      </c>
      <c r="B108" s="4">
        <f t="shared" si="20"/>
        <v>50.5</v>
      </c>
      <c r="C108" s="4">
        <v>895.79166152433334</v>
      </c>
      <c r="D108" s="4">
        <v>471.56219529283459</v>
      </c>
      <c r="E108" s="4">
        <v>965.97557377209307</v>
      </c>
      <c r="F108" s="4">
        <v>521.34206539262709</v>
      </c>
      <c r="G108" s="4">
        <v>1309.9876543209878</v>
      </c>
      <c r="H108" s="4">
        <v>1243.1728395061727</v>
      </c>
      <c r="I108" s="4">
        <v>1403.2017543859649</v>
      </c>
      <c r="J108" s="4">
        <v>1300.368131868132</v>
      </c>
      <c r="P108" s="4">
        <f t="shared" si="19"/>
        <v>294.39318175531918</v>
      </c>
      <c r="Q108" s="4">
        <f t="shared" si="23"/>
        <v>1015.5944725656686</v>
      </c>
      <c r="R108" s="4">
        <f t="shared" si="24"/>
        <v>948.77965775085363</v>
      </c>
      <c r="S108" s="4">
        <f t="shared" si="25"/>
        <v>1108.8085726306458</v>
      </c>
      <c r="T108" s="4">
        <f t="shared" si="26"/>
        <v>1005.9749501128128</v>
      </c>
      <c r="U108" s="2">
        <f t="shared" si="31"/>
        <v>478915.95901033515</v>
      </c>
      <c r="V108" s="2">
        <f t="shared" si="32"/>
        <v>494638.74637433991</v>
      </c>
      <c r="W108" s="2">
        <f t="shared" si="33"/>
        <v>522872.20466922177</v>
      </c>
      <c r="X108" s="2">
        <f t="shared" si="34"/>
        <v>524457.05822505883</v>
      </c>
      <c r="Y108" s="2">
        <f t="shared" si="27"/>
        <v>0.8925507213565399</v>
      </c>
      <c r="Z108" s="2">
        <f t="shared" si="28"/>
        <v>0.93028389325147332</v>
      </c>
      <c r="AA108" s="2">
        <f t="shared" si="29"/>
        <v>0.97447152193298892</v>
      </c>
      <c r="AB108" s="2">
        <f t="shared" si="30"/>
        <v>0.98636420528121527</v>
      </c>
    </row>
    <row r="109" spans="1:28" x14ac:dyDescent="0.35">
      <c r="A109" s="4">
        <v>108</v>
      </c>
      <c r="B109" s="4">
        <f t="shared" si="20"/>
        <v>51</v>
      </c>
      <c r="C109" s="4">
        <v>887.85092297584879</v>
      </c>
      <c r="D109" s="4">
        <v>467.72696342600557</v>
      </c>
      <c r="E109" s="4">
        <v>955.49990714851538</v>
      </c>
      <c r="F109" s="4">
        <v>518.74954271231297</v>
      </c>
      <c r="G109" s="4">
        <v>1184.320987654321</v>
      </c>
      <c r="H109" s="4">
        <v>1258.4634146341464</v>
      </c>
      <c r="I109" s="4">
        <v>1467.6864406779662</v>
      </c>
      <c r="J109" s="4">
        <v>1282.0216216216215</v>
      </c>
      <c r="P109" s="4">
        <f t="shared" si="19"/>
        <v>294.39318175531918</v>
      </c>
      <c r="Q109" s="4">
        <f t="shared" si="23"/>
        <v>889.9278058990019</v>
      </c>
      <c r="R109" s="4">
        <f t="shared" si="24"/>
        <v>964.07023287882726</v>
      </c>
      <c r="S109" s="4">
        <f t="shared" si="25"/>
        <v>1173.2932589226471</v>
      </c>
      <c r="T109" s="4">
        <f t="shared" si="26"/>
        <v>987.62843986630241</v>
      </c>
      <c r="U109" s="2">
        <f t="shared" si="31"/>
        <v>416243.23032150784</v>
      </c>
      <c r="V109" s="2">
        <f t="shared" si="32"/>
        <v>500110.99244844471</v>
      </c>
      <c r="W109" s="2">
        <f t="shared" si="33"/>
        <v>548780.89320409182</v>
      </c>
      <c r="X109" s="2">
        <f t="shared" si="34"/>
        <v>512331.80155031948</v>
      </c>
      <c r="Y109" s="2">
        <f t="shared" si="27"/>
        <v>0.77574820486452134</v>
      </c>
      <c r="Z109" s="2">
        <f t="shared" si="28"/>
        <v>0.94057573233598302</v>
      </c>
      <c r="AA109" s="2">
        <f t="shared" si="29"/>
        <v>1.0227572768887998</v>
      </c>
      <c r="AB109" s="2">
        <f t="shared" si="30"/>
        <v>0.96355982315642041</v>
      </c>
    </row>
    <row r="110" spans="1:28" x14ac:dyDescent="0.35">
      <c r="A110" s="4">
        <v>109</v>
      </c>
      <c r="B110" s="4">
        <f t="shared" si="20"/>
        <v>51.5</v>
      </c>
      <c r="C110" s="4">
        <v>891.10357165051653</v>
      </c>
      <c r="D110" s="4">
        <v>469.28098611768706</v>
      </c>
      <c r="E110" s="4">
        <v>967.70115734128308</v>
      </c>
      <c r="F110" s="4">
        <v>521.60119662913155</v>
      </c>
      <c r="G110" s="4">
        <v>1296.0617283950617</v>
      </c>
      <c r="H110" s="4">
        <v>1200.1084337349398</v>
      </c>
      <c r="I110" s="4">
        <v>1467.0243902439024</v>
      </c>
      <c r="J110" s="4">
        <v>1324.4162162162163</v>
      </c>
      <c r="P110" s="4">
        <f t="shared" si="19"/>
        <v>294.39318175531918</v>
      </c>
      <c r="Q110" s="4">
        <f t="shared" si="23"/>
        <v>1001.6685466397425</v>
      </c>
      <c r="R110" s="4">
        <f t="shared" si="24"/>
        <v>905.71525197962069</v>
      </c>
      <c r="S110" s="4">
        <f t="shared" si="25"/>
        <v>1172.6312084885833</v>
      </c>
      <c r="T110" s="4">
        <f t="shared" si="26"/>
        <v>1030.0230344608972</v>
      </c>
      <c r="U110" s="2">
        <f t="shared" si="31"/>
        <v>470064.00333016878</v>
      </c>
      <c r="V110" s="2">
        <f t="shared" si="32"/>
        <v>472422.15923782554</v>
      </c>
      <c r="W110" s="2">
        <f t="shared" si="33"/>
        <v>550293.52987189742</v>
      </c>
      <c r="X110" s="2">
        <f t="shared" si="34"/>
        <v>537261.24733037315</v>
      </c>
      <c r="Y110" s="2">
        <f t="shared" si="27"/>
        <v>0.87605342307465461</v>
      </c>
      <c r="Z110" s="2">
        <f t="shared" si="28"/>
        <v>0.88850040312335477</v>
      </c>
      <c r="AA110" s="2">
        <f t="shared" si="29"/>
        <v>1.0255763622076315</v>
      </c>
      <c r="AB110" s="2">
        <f t="shared" si="30"/>
        <v>1.010445478691619</v>
      </c>
    </row>
    <row r="111" spans="1:28" x14ac:dyDescent="0.35">
      <c r="A111" s="4">
        <v>110</v>
      </c>
      <c r="B111" s="4">
        <f t="shared" si="20"/>
        <v>52</v>
      </c>
      <c r="C111" s="4">
        <v>903.25900989011984</v>
      </c>
      <c r="D111" s="4">
        <v>472.73980136885405</v>
      </c>
      <c r="E111" s="4">
        <v>968.35779533663845</v>
      </c>
      <c r="F111" s="4">
        <v>524.6212992562356</v>
      </c>
      <c r="G111" s="4">
        <v>1211.8888888888889</v>
      </c>
      <c r="H111" s="4">
        <v>1198.9759036144578</v>
      </c>
      <c r="I111" s="4">
        <v>1488.0085470085471</v>
      </c>
      <c r="J111" s="4">
        <v>1285.4117647058824</v>
      </c>
      <c r="P111" s="4">
        <f t="shared" si="19"/>
        <v>294.39318175531918</v>
      </c>
      <c r="Q111" s="4">
        <f t="shared" si="23"/>
        <v>917.49570713356979</v>
      </c>
      <c r="R111" s="4">
        <f t="shared" si="24"/>
        <v>904.5827218591387</v>
      </c>
      <c r="S111" s="4">
        <f t="shared" si="25"/>
        <v>1193.615365253228</v>
      </c>
      <c r="T111" s="4">
        <f t="shared" si="26"/>
        <v>991.01858295056331</v>
      </c>
      <c r="U111" s="2">
        <f t="shared" si="31"/>
        <v>433736.73834710009</v>
      </c>
      <c r="V111" s="2">
        <f t="shared" si="32"/>
        <v>474563.36282648332</v>
      </c>
      <c r="W111" s="2">
        <f t="shared" si="33"/>
        <v>564269.49068062322</v>
      </c>
      <c r="X111" s="2">
        <f t="shared" si="34"/>
        <v>519909.45657459804</v>
      </c>
      <c r="Y111" s="2">
        <f t="shared" si="27"/>
        <v>0.80835067490866919</v>
      </c>
      <c r="Z111" s="2">
        <f t="shared" si="28"/>
        <v>0.89252743744951957</v>
      </c>
      <c r="AA111" s="2">
        <f t="shared" si="29"/>
        <v>1.0516232158711774</v>
      </c>
      <c r="AB111" s="2">
        <f t="shared" si="30"/>
        <v>0.97781137637454918</v>
      </c>
    </row>
    <row r="112" spans="1:28" x14ac:dyDescent="0.35">
      <c r="A112" s="4">
        <v>111</v>
      </c>
      <c r="B112" s="4">
        <f t="shared" si="20"/>
        <v>52.5</v>
      </c>
      <c r="C112" s="4">
        <v>898.23496569309782</v>
      </c>
      <c r="D112" s="4">
        <v>471.42413597601518</v>
      </c>
      <c r="E112" s="4">
        <v>968.99916268093921</v>
      </c>
      <c r="F112" s="4">
        <v>525.36964123505561</v>
      </c>
      <c r="G112" s="4">
        <v>1212.0740740740741</v>
      </c>
      <c r="H112" s="4">
        <v>1153.867469879518</v>
      </c>
      <c r="I112" s="4">
        <v>1450.5398230088495</v>
      </c>
      <c r="J112" s="4">
        <v>1317.2684210526315</v>
      </c>
      <c r="P112" s="4">
        <f t="shared" si="19"/>
        <v>294.39318175531918</v>
      </c>
      <c r="Q112" s="4">
        <f t="shared" si="23"/>
        <v>917.68089231875501</v>
      </c>
      <c r="R112" s="4">
        <f t="shared" si="24"/>
        <v>859.47428812419889</v>
      </c>
      <c r="S112" s="4">
        <f t="shared" si="25"/>
        <v>1156.1466412535303</v>
      </c>
      <c r="T112" s="4">
        <f t="shared" si="26"/>
        <v>1022.8752392973124</v>
      </c>
      <c r="U112" s="2">
        <f t="shared" si="31"/>
        <v>432616.92176306772</v>
      </c>
      <c r="V112" s="2">
        <f t="shared" si="32"/>
        <v>451541.69840256521</v>
      </c>
      <c r="W112" s="2">
        <f t="shared" si="33"/>
        <v>545035.43141451757</v>
      </c>
      <c r="X112" s="2">
        <f t="shared" si="34"/>
        <v>537387.59749785066</v>
      </c>
      <c r="Y112" s="2">
        <f t="shared" si="27"/>
        <v>0.80626368431864892</v>
      </c>
      <c r="Z112" s="2">
        <f t="shared" si="28"/>
        <v>0.84922981111839613</v>
      </c>
      <c r="AA112" s="2">
        <f t="shared" si="29"/>
        <v>1.0157768984754221</v>
      </c>
      <c r="AB112" s="2">
        <f t="shared" si="30"/>
        <v>1.0106831097437263</v>
      </c>
    </row>
    <row r="113" spans="1:28" x14ac:dyDescent="0.35">
      <c r="A113" s="4">
        <v>112</v>
      </c>
      <c r="B113" s="4">
        <f t="shared" si="20"/>
        <v>53</v>
      </c>
      <c r="C113" s="4">
        <v>909.96282570316737</v>
      </c>
      <c r="D113" s="4">
        <v>475.93233229561827</v>
      </c>
      <c r="E113" s="4">
        <v>986.3313516281122</v>
      </c>
      <c r="F113" s="4">
        <v>528.91971439311624</v>
      </c>
      <c r="G113" s="4">
        <v>1181.2839506172841</v>
      </c>
      <c r="H113" s="4">
        <v>1210.8690476190477</v>
      </c>
      <c r="I113" s="4">
        <v>1430.2327586206898</v>
      </c>
      <c r="J113" s="4">
        <v>1215.2251308900525</v>
      </c>
      <c r="P113" s="4">
        <f t="shared" si="19"/>
        <v>294.39318175531918</v>
      </c>
      <c r="Q113" s="4">
        <f t="shared" si="23"/>
        <v>886.89076886196494</v>
      </c>
      <c r="R113" s="4">
        <f t="shared" si="24"/>
        <v>916.47586586372859</v>
      </c>
      <c r="S113" s="4">
        <f t="shared" si="25"/>
        <v>1135.8395768653706</v>
      </c>
      <c r="T113" s="4">
        <f t="shared" si="26"/>
        <v>920.83194913473335</v>
      </c>
      <c r="U113" s="2">
        <f t="shared" si="31"/>
        <v>422099.99211592908</v>
      </c>
      <c r="V113" s="2">
        <f t="shared" si="32"/>
        <v>484742.15322082723</v>
      </c>
      <c r="W113" s="2">
        <f t="shared" si="33"/>
        <v>540582.778931204</v>
      </c>
      <c r="X113" s="2">
        <f t="shared" si="34"/>
        <v>487046.17154039972</v>
      </c>
      <c r="Y113" s="2">
        <f t="shared" si="27"/>
        <v>0.78666339126847096</v>
      </c>
      <c r="Z113" s="2">
        <f t="shared" si="28"/>
        <v>0.91167103431905139</v>
      </c>
      <c r="AA113" s="2">
        <f t="shared" si="29"/>
        <v>1.0074785360776766</v>
      </c>
      <c r="AB113" s="2">
        <f t="shared" si="30"/>
        <v>0.91600427984048594</v>
      </c>
    </row>
    <row r="114" spans="1:28" x14ac:dyDescent="0.35">
      <c r="A114" s="4">
        <v>113</v>
      </c>
      <c r="B114" s="4">
        <f t="shared" si="20"/>
        <v>53.5</v>
      </c>
      <c r="C114" s="4">
        <v>904.81661629770713</v>
      </c>
      <c r="D114" s="4">
        <v>472.35570703089809</v>
      </c>
      <c r="E114" s="4">
        <v>981.23095417581635</v>
      </c>
      <c r="F114" s="4">
        <v>529.22658916991475</v>
      </c>
      <c r="G114" s="4">
        <v>1227.7407407407406</v>
      </c>
      <c r="H114" s="4">
        <v>1213.280487804878</v>
      </c>
      <c r="I114" s="4">
        <v>1441.3565217391304</v>
      </c>
      <c r="J114" s="4">
        <v>1288.4307692307693</v>
      </c>
      <c r="P114" s="4">
        <f t="shared" si="19"/>
        <v>294.39318175531918</v>
      </c>
      <c r="Q114" s="4">
        <f t="shared" si="23"/>
        <v>933.34755898542153</v>
      </c>
      <c r="R114" s="4">
        <f t="shared" si="24"/>
        <v>918.8873060495589</v>
      </c>
      <c r="S114" s="4">
        <f t="shared" si="25"/>
        <v>1146.9633399838112</v>
      </c>
      <c r="T114" s="4">
        <f t="shared" si="26"/>
        <v>994.03758747545021</v>
      </c>
      <c r="U114" s="2">
        <f t="shared" si="31"/>
        <v>440872.04613012163</v>
      </c>
      <c r="V114" s="2">
        <f t="shared" si="32"/>
        <v>486299.59481213964</v>
      </c>
      <c r="W114" s="2">
        <f t="shared" si="33"/>
        <v>541774.67939657345</v>
      </c>
      <c r="X114" s="2">
        <f t="shared" si="34"/>
        <v>526071.12192632328</v>
      </c>
      <c r="Y114" s="2">
        <f t="shared" si="27"/>
        <v>0.82164867425284926</v>
      </c>
      <c r="Z114" s="2">
        <f t="shared" si="28"/>
        <v>0.91460016762633456</v>
      </c>
      <c r="AA114" s="2">
        <f t="shared" si="29"/>
        <v>1.0096998686520788</v>
      </c>
      <c r="AB114" s="2">
        <f t="shared" si="30"/>
        <v>0.98939982971414597</v>
      </c>
    </row>
    <row r="115" spans="1:28" x14ac:dyDescent="0.35">
      <c r="A115" s="4">
        <v>114</v>
      </c>
      <c r="B115" s="4">
        <f t="shared" si="20"/>
        <v>54</v>
      </c>
      <c r="C115" s="4">
        <v>903.86983593231093</v>
      </c>
      <c r="D115" s="4">
        <v>472.03806992674828</v>
      </c>
      <c r="E115" s="4">
        <v>967.70115734128308</v>
      </c>
      <c r="F115" s="4">
        <v>526.47395163170359</v>
      </c>
      <c r="G115" s="4">
        <v>1303.8148148148148</v>
      </c>
      <c r="H115" s="4">
        <v>1221.7249999999999</v>
      </c>
      <c r="I115" s="4">
        <v>1508.2916666666667</v>
      </c>
      <c r="J115" s="4">
        <v>1305.7286432160804</v>
      </c>
      <c r="P115" s="4">
        <f t="shared" si="19"/>
        <v>294.39318175531918</v>
      </c>
      <c r="Q115" s="4">
        <f t="shared" si="23"/>
        <v>1009.4216330594957</v>
      </c>
      <c r="R115" s="4">
        <f t="shared" si="24"/>
        <v>927.33181824468079</v>
      </c>
      <c r="S115" s="4">
        <f t="shared" si="25"/>
        <v>1213.8984849113476</v>
      </c>
      <c r="T115" s="4">
        <f t="shared" si="26"/>
        <v>1011.3354614607613</v>
      </c>
      <c r="U115" s="2">
        <f t="shared" si="31"/>
        <v>476485.43941171066</v>
      </c>
      <c r="V115" s="2">
        <f t="shared" si="32"/>
        <v>488216.04682508984</v>
      </c>
      <c r="W115" s="2">
        <f t="shared" si="33"/>
        <v>573006.2979045565</v>
      </c>
      <c r="X115" s="2">
        <f t="shared" si="34"/>
        <v>532441.77682051947</v>
      </c>
      <c r="Y115" s="2">
        <f t="shared" si="27"/>
        <v>0.88802098710941557</v>
      </c>
      <c r="Z115" s="2">
        <f t="shared" si="28"/>
        <v>0.9182045040292246</v>
      </c>
      <c r="AA115" s="2">
        <f t="shared" si="29"/>
        <v>1.0679059131656863</v>
      </c>
      <c r="AB115" s="2">
        <f t="shared" si="30"/>
        <v>1.001381336785671</v>
      </c>
    </row>
    <row r="116" spans="1:28" x14ac:dyDescent="0.35">
      <c r="A116" s="4">
        <v>115</v>
      </c>
      <c r="B116" s="4">
        <f t="shared" si="20"/>
        <v>54.5</v>
      </c>
      <c r="C116" s="4">
        <v>911.91746903817898</v>
      </c>
      <c r="D116" s="4">
        <v>475.982574696923</v>
      </c>
      <c r="E116" s="4">
        <v>972.46560047037383</v>
      </c>
      <c r="F116" s="4">
        <v>528.02104298799929</v>
      </c>
      <c r="G116" s="4">
        <v>1242.5925925925926</v>
      </c>
      <c r="H116" s="4">
        <v>1315.3132530120481</v>
      </c>
      <c r="I116" s="4">
        <v>1466.4444444444443</v>
      </c>
      <c r="J116" s="4">
        <v>1302.4769230769232</v>
      </c>
      <c r="P116" s="4">
        <f t="shared" si="19"/>
        <v>294.39318175531918</v>
      </c>
      <c r="Q116" s="4">
        <f t="shared" si="23"/>
        <v>948.19941083727349</v>
      </c>
      <c r="R116" s="4">
        <f t="shared" si="24"/>
        <v>1020.920071256729</v>
      </c>
      <c r="S116" s="4">
        <f t="shared" si="25"/>
        <v>1172.0512626891252</v>
      </c>
      <c r="T116" s="4">
        <f t="shared" si="26"/>
        <v>1008.0837413216041</v>
      </c>
      <c r="U116" s="2">
        <f t="shared" si="31"/>
        <v>451326.39689643093</v>
      </c>
      <c r="V116" s="2">
        <f t="shared" si="32"/>
        <v>539067.28083236062</v>
      </c>
      <c r="W116" s="2">
        <f t="shared" si="33"/>
        <v>557875.97769154946</v>
      </c>
      <c r="X116" s="2">
        <f t="shared" si="34"/>
        <v>532289.42851187789</v>
      </c>
      <c r="Y116" s="2">
        <f t="shared" si="27"/>
        <v>0.84113233968982071</v>
      </c>
      <c r="Z116" s="2">
        <f t="shared" si="28"/>
        <v>1.0138421472500099</v>
      </c>
      <c r="AA116" s="2">
        <f t="shared" si="29"/>
        <v>1.039707691815156</v>
      </c>
      <c r="AB116" s="2">
        <f t="shared" si="30"/>
        <v>1.001094810146316</v>
      </c>
    </row>
    <row r="117" spans="1:28" x14ac:dyDescent="0.35">
      <c r="A117" s="4">
        <v>116</v>
      </c>
      <c r="B117" s="4">
        <f t="shared" si="20"/>
        <v>55</v>
      </c>
      <c r="C117" s="4">
        <v>911.55097341286421</v>
      </c>
      <c r="D117" s="4">
        <v>476.61693001691373</v>
      </c>
      <c r="E117" s="4">
        <v>986.30081032600265</v>
      </c>
      <c r="F117" s="4">
        <v>530.41060814663831</v>
      </c>
      <c r="G117" s="4">
        <v>1263.5555555555557</v>
      </c>
      <c r="H117" s="4">
        <v>1153.6097560975609</v>
      </c>
      <c r="I117" s="4">
        <v>1513.2258064516129</v>
      </c>
      <c r="J117" s="4">
        <v>1335.8762886597938</v>
      </c>
      <c r="P117" s="4">
        <f t="shared" si="19"/>
        <v>294.39318175531918</v>
      </c>
      <c r="Q117" s="4">
        <f t="shared" si="23"/>
        <v>969.16237380023654</v>
      </c>
      <c r="R117" s="4">
        <f t="shared" si="24"/>
        <v>859.21657434224176</v>
      </c>
      <c r="S117" s="4">
        <f t="shared" si="25"/>
        <v>1218.8326246962938</v>
      </c>
      <c r="T117" s="4">
        <f t="shared" si="26"/>
        <v>1041.4831069044747</v>
      </c>
      <c r="U117" s="2">
        <f t="shared" si="31"/>
        <v>461919.19528857333</v>
      </c>
      <c r="V117" s="2">
        <f t="shared" si="32"/>
        <v>455737.58572653972</v>
      </c>
      <c r="W117" s="2">
        <f t="shared" si="33"/>
        <v>580916.26378720475</v>
      </c>
      <c r="X117" s="2">
        <f t="shared" si="34"/>
        <v>552413.68810765271</v>
      </c>
      <c r="Y117" s="2">
        <f t="shared" si="27"/>
        <v>0.86087402853566486</v>
      </c>
      <c r="Z117" s="2">
        <f t="shared" si="28"/>
        <v>0.85712115894345609</v>
      </c>
      <c r="AA117" s="2">
        <f t="shared" si="29"/>
        <v>1.0826476348010492</v>
      </c>
      <c r="AB117" s="2">
        <f t="shared" si="30"/>
        <v>1.0389431887919156</v>
      </c>
    </row>
    <row r="118" spans="1:28" x14ac:dyDescent="0.35">
      <c r="A118" s="4">
        <v>117</v>
      </c>
      <c r="B118" s="4">
        <f t="shared" si="20"/>
        <v>55.5</v>
      </c>
      <c r="C118" s="4">
        <v>922.42367696386623</v>
      </c>
      <c r="D118" s="4">
        <v>479.71999078356339</v>
      </c>
      <c r="E118" s="4">
        <v>987.2170493892894</v>
      </c>
      <c r="F118" s="4">
        <v>528.26295826604735</v>
      </c>
      <c r="G118" s="4">
        <v>1280.5308641975309</v>
      </c>
      <c r="H118" s="4">
        <v>1283.439024390244</v>
      </c>
      <c r="I118" s="4">
        <v>1440.155737704918</v>
      </c>
      <c r="J118" s="4">
        <v>1261.9481865284974</v>
      </c>
      <c r="P118" s="4">
        <f t="shared" si="19"/>
        <v>294.39318175531918</v>
      </c>
      <c r="Q118" s="4">
        <f t="shared" si="23"/>
        <v>986.13768244221183</v>
      </c>
      <c r="R118" s="4">
        <f t="shared" si="24"/>
        <v>989.04584263492484</v>
      </c>
      <c r="S118" s="4">
        <f t="shared" si="25"/>
        <v>1145.7625559495989</v>
      </c>
      <c r="T118" s="4">
        <f t="shared" si="26"/>
        <v>967.55500477317833</v>
      </c>
      <c r="U118" s="2">
        <f t="shared" si="31"/>
        <v>473069.95993250242</v>
      </c>
      <c r="V118" s="2">
        <f t="shared" si="32"/>
        <v>522476.28269106091</v>
      </c>
      <c r="W118" s="2">
        <f t="shared" si="33"/>
        <v>549645.20278029365</v>
      </c>
      <c r="X118" s="2">
        <f t="shared" si="34"/>
        <v>511123.46910659876</v>
      </c>
      <c r="Y118" s="2">
        <f t="shared" si="27"/>
        <v>0.8816555933162219</v>
      </c>
      <c r="Z118" s="2">
        <f t="shared" si="28"/>
        <v>0.982638893447212</v>
      </c>
      <c r="AA118" s="2">
        <f t="shared" si="29"/>
        <v>1.0243680817099807</v>
      </c>
      <c r="AB118" s="2">
        <f t="shared" si="30"/>
        <v>0.96128727128229796</v>
      </c>
    </row>
    <row r="119" spans="1:28" x14ac:dyDescent="0.35">
      <c r="A119" s="4">
        <v>118</v>
      </c>
      <c r="B119" s="4">
        <f t="shared" si="20"/>
        <v>56</v>
      </c>
      <c r="C119" s="4">
        <v>928.33341892206533</v>
      </c>
      <c r="D119" s="4">
        <v>482.29298486769261</v>
      </c>
      <c r="E119" s="4">
        <v>998.3646246592773</v>
      </c>
      <c r="F119" s="4">
        <v>533.88604814579787</v>
      </c>
      <c r="G119" s="4">
        <v>1224.4367816091954</v>
      </c>
      <c r="H119" s="4">
        <v>1216.1511627906978</v>
      </c>
      <c r="I119" s="4">
        <v>1444.0650406504064</v>
      </c>
      <c r="J119" s="4">
        <v>1380.4352331606217</v>
      </c>
      <c r="P119" s="4">
        <f t="shared" si="19"/>
        <v>294.39318175531918</v>
      </c>
      <c r="Q119" s="4">
        <f t="shared" si="23"/>
        <v>930.04359985387623</v>
      </c>
      <c r="R119" s="4">
        <f t="shared" si="24"/>
        <v>921.75798103537863</v>
      </c>
      <c r="S119" s="4">
        <f t="shared" si="25"/>
        <v>1149.6718588950873</v>
      </c>
      <c r="T119" s="4">
        <f t="shared" si="26"/>
        <v>1086.0420514053026</v>
      </c>
      <c r="U119" s="2">
        <f t="shared" si="31"/>
        <v>448553.50383061991</v>
      </c>
      <c r="V119" s="2">
        <f t="shared" si="32"/>
        <v>492113.72584182757</v>
      </c>
      <c r="W119" s="2">
        <f t="shared" si="33"/>
        <v>554478.67244490038</v>
      </c>
      <c r="X119" s="2">
        <f t="shared" si="34"/>
        <v>579822.69894493243</v>
      </c>
      <c r="Y119" s="2">
        <f t="shared" si="27"/>
        <v>0.8359645275516564</v>
      </c>
      <c r="Z119" s="2">
        <f t="shared" si="28"/>
        <v>0.92553500136068767</v>
      </c>
      <c r="AA119" s="2">
        <f t="shared" si="29"/>
        <v>1.0333761691512817</v>
      </c>
      <c r="AB119" s="2">
        <f t="shared" si="30"/>
        <v>1.0904922465614004</v>
      </c>
    </row>
    <row r="120" spans="1:28" x14ac:dyDescent="0.35">
      <c r="A120" s="4">
        <v>119</v>
      </c>
      <c r="B120" s="4">
        <f t="shared" si="20"/>
        <v>56.5</v>
      </c>
      <c r="C120" s="4">
        <v>928.80680910476337</v>
      </c>
      <c r="D120" s="4">
        <v>483.67905375006313</v>
      </c>
      <c r="E120" s="4">
        <v>988.74411449476713</v>
      </c>
      <c r="F120" s="4">
        <v>530.31812118368771</v>
      </c>
      <c r="G120" s="4">
        <v>1238.7093023255813</v>
      </c>
      <c r="H120" s="4">
        <v>1225.0740740740741</v>
      </c>
      <c r="I120" s="4">
        <v>1394.75</v>
      </c>
      <c r="J120" s="4">
        <v>1291.2275132275133</v>
      </c>
      <c r="P120" s="4">
        <f t="shared" si="19"/>
        <v>294.39318175531918</v>
      </c>
      <c r="Q120" s="4">
        <f t="shared" si="23"/>
        <v>944.31612057026223</v>
      </c>
      <c r="R120" s="4">
        <f t="shared" si="24"/>
        <v>930.68089231875501</v>
      </c>
      <c r="S120" s="4">
        <f t="shared" si="25"/>
        <v>1100.3568182446809</v>
      </c>
      <c r="T120" s="4">
        <f t="shared" si="26"/>
        <v>996.83433147219421</v>
      </c>
      <c r="U120" s="2">
        <f t="shared" si="31"/>
        <v>456745.92763835494</v>
      </c>
      <c r="V120" s="2">
        <f t="shared" si="32"/>
        <v>493556.94223604014</v>
      </c>
      <c r="W120" s="2">
        <f t="shared" si="33"/>
        <v>532219.54463601741</v>
      </c>
      <c r="X120" s="2">
        <f t="shared" si="34"/>
        <v>528639.30979773146</v>
      </c>
      <c r="Y120" s="2">
        <f t="shared" si="27"/>
        <v>0.85123266310170731</v>
      </c>
      <c r="Z120" s="2">
        <f t="shared" si="28"/>
        <v>0.92824930745953982</v>
      </c>
      <c r="AA120" s="2">
        <f t="shared" si="29"/>
        <v>0.99189206278815023</v>
      </c>
      <c r="AB120" s="2">
        <f t="shared" si="30"/>
        <v>0.9942299078855934</v>
      </c>
    </row>
    <row r="121" spans="1:28" x14ac:dyDescent="0.35">
      <c r="A121" s="4">
        <v>120</v>
      </c>
      <c r="B121" s="4">
        <f t="shared" si="20"/>
        <v>57</v>
      </c>
      <c r="C121" s="4">
        <v>927.78367548409335</v>
      </c>
      <c r="D121" s="4">
        <v>484.42064075582158</v>
      </c>
      <c r="E121" s="4">
        <v>989.12588077113662</v>
      </c>
      <c r="F121" s="4">
        <v>531.07852252011503</v>
      </c>
      <c r="G121" s="4">
        <v>1223.8850574712644</v>
      </c>
      <c r="H121" s="4">
        <v>1194.8902439024391</v>
      </c>
      <c r="I121" s="4">
        <v>1393.9076923076923</v>
      </c>
      <c r="J121" s="4">
        <v>1329.1413612565445</v>
      </c>
      <c r="P121" s="4">
        <f t="shared" si="19"/>
        <v>294.39318175531918</v>
      </c>
      <c r="Q121" s="4">
        <f t="shared" si="23"/>
        <v>929.4918757159453</v>
      </c>
      <c r="R121" s="4">
        <f t="shared" si="24"/>
        <v>900.49706214712</v>
      </c>
      <c r="S121" s="4">
        <f t="shared" si="25"/>
        <v>1099.5145105523732</v>
      </c>
      <c r="T121" s="4">
        <f t="shared" si="26"/>
        <v>1034.7481795012254</v>
      </c>
      <c r="U121" s="2">
        <f t="shared" si="31"/>
        <v>450265.05001164868</v>
      </c>
      <c r="V121" s="2">
        <f t="shared" si="32"/>
        <v>478234.64929879672</v>
      </c>
      <c r="W121" s="2">
        <f t="shared" si="33"/>
        <v>532627.52372210415</v>
      </c>
      <c r="X121" s="2">
        <f t="shared" si="34"/>
        <v>549532.53434988961</v>
      </c>
      <c r="Y121" s="2">
        <f t="shared" si="27"/>
        <v>0.83915431847378208</v>
      </c>
      <c r="Z121" s="2">
        <f t="shared" si="28"/>
        <v>0.89943215063209836</v>
      </c>
      <c r="AA121" s="2">
        <f t="shared" si="29"/>
        <v>0.99265240919284625</v>
      </c>
      <c r="AB121" s="2">
        <f t="shared" si="30"/>
        <v>1.0335245050465069</v>
      </c>
    </row>
    <row r="122" spans="1:28" x14ac:dyDescent="0.35">
      <c r="A122" s="4">
        <v>121</v>
      </c>
      <c r="B122" s="4">
        <f t="shared" si="20"/>
        <v>57.5</v>
      </c>
      <c r="C122" s="4">
        <v>923.79803555879619</v>
      </c>
      <c r="D122" s="4">
        <v>484.39772863722652</v>
      </c>
      <c r="E122" s="4">
        <v>1000.5635984111653</v>
      </c>
      <c r="F122" s="4">
        <v>531.7547196780564</v>
      </c>
      <c r="G122" s="4">
        <v>1251.4597701149426</v>
      </c>
      <c r="H122" s="4">
        <v>1206.1445783132531</v>
      </c>
      <c r="I122" s="4">
        <v>1340.5572519083969</v>
      </c>
      <c r="J122" s="4">
        <v>1292.741935483871</v>
      </c>
      <c r="P122" s="4">
        <f t="shared" ref="P122:P185" si="35">O$47</f>
        <v>294.39318175531918</v>
      </c>
      <c r="Q122" s="4">
        <f t="shared" si="23"/>
        <v>957.06658835962344</v>
      </c>
      <c r="R122" s="4">
        <f t="shared" si="24"/>
        <v>911.75139655793396</v>
      </c>
      <c r="S122" s="4">
        <f t="shared" si="25"/>
        <v>1046.1640701530778</v>
      </c>
      <c r="T122" s="4">
        <f t="shared" si="26"/>
        <v>998.34875372855186</v>
      </c>
      <c r="U122" s="2">
        <f t="shared" si="31"/>
        <v>463600.88155598106</v>
      </c>
      <c r="V122" s="2">
        <f t="shared" si="32"/>
        <v>484828.1082927406</v>
      </c>
      <c r="W122" s="2">
        <f t="shared" si="33"/>
        <v>506759.499364027</v>
      </c>
      <c r="X122" s="2">
        <f t="shared" si="34"/>
        <v>530876.66167986311</v>
      </c>
      <c r="Y122" s="2">
        <f t="shared" si="27"/>
        <v>0.86400816984549278</v>
      </c>
      <c r="Z122" s="2">
        <f t="shared" si="28"/>
        <v>0.9118326929427043</v>
      </c>
      <c r="AA122" s="2">
        <f t="shared" si="29"/>
        <v>0.94444243964290264</v>
      </c>
      <c r="AB122" s="2">
        <f t="shared" si="30"/>
        <v>0.99843777157346503</v>
      </c>
    </row>
    <row r="123" spans="1:28" x14ac:dyDescent="0.35">
      <c r="A123" s="4">
        <v>122</v>
      </c>
      <c r="B123" s="4">
        <f t="shared" si="20"/>
        <v>58</v>
      </c>
      <c r="C123" s="4">
        <v>927.40190920772386</v>
      </c>
      <c r="D123" s="4">
        <v>483.95961217689131</v>
      </c>
      <c r="E123" s="4">
        <v>990.77511108505257</v>
      </c>
      <c r="F123" s="4">
        <v>528.33327330627321</v>
      </c>
      <c r="G123" s="4">
        <v>1154.1379310344828</v>
      </c>
      <c r="H123" s="4">
        <v>1186.7682926829268</v>
      </c>
      <c r="I123" s="4">
        <v>1359.6031746031747</v>
      </c>
      <c r="J123" s="4">
        <v>1377.627027027027</v>
      </c>
      <c r="P123" s="4">
        <f t="shared" si="35"/>
        <v>294.39318175531918</v>
      </c>
      <c r="Q123" s="4">
        <f t="shared" si="23"/>
        <v>859.74474927916367</v>
      </c>
      <c r="R123" s="4">
        <f t="shared" si="24"/>
        <v>892.37511092760769</v>
      </c>
      <c r="S123" s="4">
        <f t="shared" si="25"/>
        <v>1065.2099928478556</v>
      </c>
      <c r="T123" s="4">
        <f t="shared" si="26"/>
        <v>1083.2338452717079</v>
      </c>
      <c r="U123" s="2">
        <f t="shared" si="31"/>
        <v>416081.73543226271</v>
      </c>
      <c r="V123" s="2">
        <f t="shared" si="32"/>
        <v>471471.46337343164</v>
      </c>
      <c r="W123" s="2">
        <f t="shared" si="33"/>
        <v>515518.61502559733</v>
      </c>
      <c r="X123" s="2">
        <f t="shared" si="34"/>
        <v>572308.48322854249</v>
      </c>
      <c r="Y123" s="2">
        <f t="shared" si="27"/>
        <v>0.7754472285091103</v>
      </c>
      <c r="Z123" s="2">
        <f t="shared" si="28"/>
        <v>0.88671239711592176</v>
      </c>
      <c r="AA123" s="2">
        <f t="shared" si="29"/>
        <v>0.96076671294199156</v>
      </c>
      <c r="AB123" s="2">
        <f t="shared" si="30"/>
        <v>1.0763600058046596</v>
      </c>
    </row>
    <row r="124" spans="1:28" x14ac:dyDescent="0.35">
      <c r="A124" s="4">
        <v>123</v>
      </c>
      <c r="B124" s="4">
        <f t="shared" si="20"/>
        <v>58.5</v>
      </c>
      <c r="C124" s="4">
        <v>930.02846118914567</v>
      </c>
      <c r="D124" s="4">
        <v>484.62527536787701</v>
      </c>
      <c r="E124" s="4">
        <v>1001.3576722660138</v>
      </c>
      <c r="F124" s="4">
        <v>529.43446919414407</v>
      </c>
      <c r="G124" s="4">
        <v>1228</v>
      </c>
      <c r="H124" s="4">
        <v>1243.939024390244</v>
      </c>
      <c r="I124" s="4">
        <v>1427.0902255639098</v>
      </c>
      <c r="J124" s="4">
        <v>1264.2240437158471</v>
      </c>
      <c r="P124" s="4">
        <f t="shared" si="35"/>
        <v>294.39318175531918</v>
      </c>
      <c r="Q124" s="4">
        <f t="shared" si="23"/>
        <v>933.60681824468088</v>
      </c>
      <c r="R124" s="4">
        <f t="shared" si="24"/>
        <v>949.54584263492484</v>
      </c>
      <c r="S124" s="4">
        <f t="shared" si="25"/>
        <v>1132.6970438085907</v>
      </c>
      <c r="T124" s="4">
        <f t="shared" si="26"/>
        <v>969.83086196052795</v>
      </c>
      <c r="U124" s="2">
        <f t="shared" si="31"/>
        <v>452449.46137715597</v>
      </c>
      <c r="V124" s="2">
        <f t="shared" si="32"/>
        <v>502722.29917092767</v>
      </c>
      <c r="W124" s="2">
        <f t="shared" si="33"/>
        <v>548933.61676411855</v>
      </c>
      <c r="X124" s="2">
        <f t="shared" si="34"/>
        <v>513461.88761017134</v>
      </c>
      <c r="Y124" s="2">
        <f t="shared" si="27"/>
        <v>0.84322538335132746</v>
      </c>
      <c r="Z124" s="2">
        <f t="shared" si="28"/>
        <v>0.94548690559540005</v>
      </c>
      <c r="AA124" s="2">
        <f t="shared" si="29"/>
        <v>1.0230419062086322</v>
      </c>
      <c r="AB124" s="2">
        <f t="shared" si="30"/>
        <v>0.96568521439836041</v>
      </c>
    </row>
    <row r="125" spans="1:28" x14ac:dyDescent="0.35">
      <c r="A125" s="4">
        <v>124</v>
      </c>
      <c r="B125" s="4">
        <f t="shared" si="20"/>
        <v>59</v>
      </c>
      <c r="C125" s="4">
        <v>938.07609429501372</v>
      </c>
      <c r="D125" s="4">
        <v>485.72286734403752</v>
      </c>
      <c r="E125" s="4">
        <v>996.89864215801856</v>
      </c>
      <c r="F125" s="4">
        <v>531.15520874015931</v>
      </c>
      <c r="G125" s="4">
        <v>1201.0117647058823</v>
      </c>
      <c r="H125" s="4">
        <v>1155.3875</v>
      </c>
      <c r="I125" s="4">
        <v>1364.4338235294117</v>
      </c>
      <c r="J125" s="4">
        <v>1318.3837837837839</v>
      </c>
      <c r="P125" s="4">
        <f t="shared" si="35"/>
        <v>294.39318175531918</v>
      </c>
      <c r="Q125" s="4">
        <f t="shared" si="23"/>
        <v>906.61858295056322</v>
      </c>
      <c r="R125" s="4">
        <f t="shared" si="24"/>
        <v>860.99431824468093</v>
      </c>
      <c r="S125" s="4">
        <f t="shared" si="25"/>
        <v>1070.0406417740926</v>
      </c>
      <c r="T125" s="4">
        <f t="shared" si="26"/>
        <v>1023.9906020284648</v>
      </c>
      <c r="U125" s="2">
        <f t="shared" si="31"/>
        <v>440365.37769813568</v>
      </c>
      <c r="V125" s="2">
        <f t="shared" si="32"/>
        <v>457321.61683134467</v>
      </c>
      <c r="W125" s="2">
        <f t="shared" si="33"/>
        <v>519743.20869716635</v>
      </c>
      <c r="X125" s="2">
        <f t="shared" si="34"/>
        <v>543897.9419683906</v>
      </c>
      <c r="Y125" s="2">
        <f t="shared" si="27"/>
        <v>0.82070440153453739</v>
      </c>
      <c r="Z125" s="2">
        <f t="shared" si="28"/>
        <v>0.8601003000520141</v>
      </c>
      <c r="AA125" s="2">
        <f t="shared" si="29"/>
        <v>0.96864004449015961</v>
      </c>
      <c r="AB125" s="2">
        <f t="shared" si="30"/>
        <v>1.0229273357467548</v>
      </c>
    </row>
    <row r="126" spans="1:28" x14ac:dyDescent="0.35">
      <c r="A126" s="4">
        <v>125</v>
      </c>
      <c r="B126" s="4">
        <f t="shared" si="20"/>
        <v>59.5</v>
      </c>
      <c r="C126" s="4">
        <v>931.57079694567824</v>
      </c>
      <c r="D126" s="4">
        <v>485.41644140275469</v>
      </c>
      <c r="E126" s="4">
        <v>1003.7093525284496</v>
      </c>
      <c r="F126" s="4">
        <v>532.54658677839006</v>
      </c>
      <c r="G126" s="4">
        <v>1188.528735632184</v>
      </c>
      <c r="H126" s="4">
        <v>1238.3048780487804</v>
      </c>
      <c r="I126" s="4">
        <v>1360.6119402985075</v>
      </c>
      <c r="J126" s="4">
        <v>1327.3260869565217</v>
      </c>
      <c r="P126" s="4">
        <f t="shared" si="35"/>
        <v>294.39318175531918</v>
      </c>
      <c r="Q126" s="4">
        <f t="shared" si="23"/>
        <v>894.13555387686483</v>
      </c>
      <c r="R126" s="4">
        <f t="shared" si="24"/>
        <v>943.91169629346132</v>
      </c>
      <c r="S126" s="4">
        <f t="shared" si="25"/>
        <v>1066.2187585431884</v>
      </c>
      <c r="T126" s="4">
        <f t="shared" si="26"/>
        <v>1032.9329052012026</v>
      </c>
      <c r="U126" s="2">
        <f t="shared" si="31"/>
        <v>434028.09869458876</v>
      </c>
      <c r="V126" s="2">
        <f t="shared" si="32"/>
        <v>502676.95208128315</v>
      </c>
      <c r="W126" s="2">
        <f t="shared" si="33"/>
        <v>517560.11552889744</v>
      </c>
      <c r="X126" s="2">
        <f t="shared" si="34"/>
        <v>550084.89303598681</v>
      </c>
      <c r="Y126" s="2">
        <f t="shared" si="27"/>
        <v>0.80889368017594632</v>
      </c>
      <c r="Z126" s="2">
        <f t="shared" si="28"/>
        <v>0.94540161978345871</v>
      </c>
      <c r="AA126" s="2">
        <f t="shared" si="29"/>
        <v>0.96457143632317865</v>
      </c>
      <c r="AB126" s="2">
        <f t="shared" si="30"/>
        <v>1.0345633447911493</v>
      </c>
    </row>
    <row r="127" spans="1:28" x14ac:dyDescent="0.35">
      <c r="A127" s="4">
        <v>126</v>
      </c>
      <c r="B127" s="4">
        <f t="shared" si="20"/>
        <v>60</v>
      </c>
      <c r="C127" s="4">
        <v>946.30697521353909</v>
      </c>
      <c r="D127" s="4">
        <v>489.73304212484749</v>
      </c>
      <c r="E127" s="4">
        <v>1021.6523675178138</v>
      </c>
      <c r="F127" s="4">
        <v>535.60883472943681</v>
      </c>
      <c r="G127" s="4">
        <v>1193.8045977011495</v>
      </c>
      <c r="H127" s="4">
        <v>1146.6500000000001</v>
      </c>
      <c r="I127" s="4">
        <v>1344.7185185185185</v>
      </c>
      <c r="J127" s="4">
        <v>1336.5027027027027</v>
      </c>
      <c r="P127" s="4">
        <f t="shared" si="35"/>
        <v>294.39318175531918</v>
      </c>
      <c r="Q127" s="4">
        <f t="shared" si="23"/>
        <v>899.41141594583041</v>
      </c>
      <c r="R127" s="4">
        <f t="shared" si="24"/>
        <v>852.25681824468097</v>
      </c>
      <c r="S127" s="4">
        <f t="shared" si="25"/>
        <v>1050.3253367631994</v>
      </c>
      <c r="T127" s="4">
        <f t="shared" si="26"/>
        <v>1042.1095209473835</v>
      </c>
      <c r="U127" s="2">
        <f t="shared" si="31"/>
        <v>440471.48885296809</v>
      </c>
      <c r="V127" s="2">
        <f t="shared" si="32"/>
        <v>456476.28131025098</v>
      </c>
      <c r="W127" s="2">
        <f t="shared" si="33"/>
        <v>514379.02239384654</v>
      </c>
      <c r="X127" s="2">
        <f t="shared" si="34"/>
        <v>558163.06617507967</v>
      </c>
      <c r="Y127" s="2">
        <f t="shared" si="27"/>
        <v>0.82090215979672887</v>
      </c>
      <c r="Z127" s="2">
        <f t="shared" si="28"/>
        <v>0.85851044882133098</v>
      </c>
      <c r="AA127" s="2">
        <f t="shared" si="29"/>
        <v>0.95864286593630055</v>
      </c>
      <c r="AB127" s="2">
        <f t="shared" si="30"/>
        <v>1.0497562394304776</v>
      </c>
    </row>
    <row r="128" spans="1:28" x14ac:dyDescent="0.35">
      <c r="A128" s="4">
        <v>127</v>
      </c>
      <c r="B128" s="4">
        <f t="shared" si="20"/>
        <v>60.5</v>
      </c>
      <c r="C128" s="4">
        <v>939.19085182201252</v>
      </c>
      <c r="D128" s="4">
        <v>487.40520418522919</v>
      </c>
      <c r="E128" s="4">
        <v>1009.6496357887582</v>
      </c>
      <c r="F128" s="4">
        <v>534.58745434428602</v>
      </c>
      <c r="G128" s="4">
        <v>1308.1724137931035</v>
      </c>
      <c r="H128" s="4">
        <v>1258.3456790123457</v>
      </c>
      <c r="I128" s="4">
        <v>1341.1313868613138</v>
      </c>
      <c r="J128" s="4">
        <v>1338.7555555555555</v>
      </c>
      <c r="P128" s="4">
        <f t="shared" si="35"/>
        <v>294.39318175531918</v>
      </c>
      <c r="Q128" s="4">
        <f t="shared" si="23"/>
        <v>1013.7792320377844</v>
      </c>
      <c r="R128" s="4">
        <f t="shared" si="24"/>
        <v>963.95249725702661</v>
      </c>
      <c r="S128" s="4">
        <f t="shared" si="25"/>
        <v>1046.7382051059947</v>
      </c>
      <c r="T128" s="4">
        <f t="shared" si="26"/>
        <v>1044.3623738002364</v>
      </c>
      <c r="U128" s="2">
        <f t="shared" si="31"/>
        <v>494121.27359012113</v>
      </c>
      <c r="V128" s="2">
        <f t="shared" si="32"/>
        <v>515316.91161745123</v>
      </c>
      <c r="W128" s="2">
        <f t="shared" si="33"/>
        <v>510185.64858816762</v>
      </c>
      <c r="X128" s="2">
        <f t="shared" si="34"/>
        <v>558303.02282282407</v>
      </c>
      <c r="Y128" s="2">
        <f t="shared" si="27"/>
        <v>0.92088870893307873</v>
      </c>
      <c r="Z128" s="2">
        <f t="shared" si="28"/>
        <v>0.96917402106426864</v>
      </c>
      <c r="AA128" s="2">
        <f t="shared" si="29"/>
        <v>0.95082771852941372</v>
      </c>
      <c r="AB128" s="2">
        <f t="shared" si="30"/>
        <v>1.0500194606522368</v>
      </c>
    </row>
    <row r="129" spans="1:28" x14ac:dyDescent="0.35">
      <c r="A129" s="4">
        <v>128</v>
      </c>
      <c r="B129" s="4">
        <f t="shared" si="20"/>
        <v>61</v>
      </c>
      <c r="C129" s="4">
        <v>941.1913071101884</v>
      </c>
      <c r="D129" s="4">
        <v>487.98110347797763</v>
      </c>
      <c r="E129" s="4">
        <v>1011.6959030300985</v>
      </c>
      <c r="F129" s="4">
        <v>531.82225491247243</v>
      </c>
      <c r="G129" s="4">
        <v>1224.035294117647</v>
      </c>
      <c r="H129" s="4">
        <v>1122.3333333333333</v>
      </c>
      <c r="I129" s="4">
        <v>1346.4779411764705</v>
      </c>
      <c r="J129" s="4">
        <v>1313.3497267759562</v>
      </c>
      <c r="P129" s="4">
        <f t="shared" si="35"/>
        <v>294.39318175531918</v>
      </c>
      <c r="Q129" s="4">
        <f t="shared" si="23"/>
        <v>929.64211236232791</v>
      </c>
      <c r="R129" s="4">
        <f t="shared" si="24"/>
        <v>827.94015157801414</v>
      </c>
      <c r="S129" s="4">
        <f t="shared" si="25"/>
        <v>1052.0847594211514</v>
      </c>
      <c r="T129" s="4">
        <f t="shared" si="26"/>
        <v>1018.9565450206371</v>
      </c>
      <c r="U129" s="2">
        <f t="shared" si="31"/>
        <v>453647.78383016685</v>
      </c>
      <c r="V129" s="2">
        <f t="shared" si="32"/>
        <v>440316.99834479368</v>
      </c>
      <c r="W129" s="2">
        <f t="shared" si="33"/>
        <v>513397.48185469606</v>
      </c>
      <c r="X129" s="2">
        <f t="shared" si="34"/>
        <v>541903.76743069745</v>
      </c>
      <c r="Y129" s="2">
        <f t="shared" si="27"/>
        <v>0.84545868451770079</v>
      </c>
      <c r="Z129" s="2">
        <f t="shared" si="28"/>
        <v>0.82811913641516299</v>
      </c>
      <c r="AA129" s="2">
        <f t="shared" si="29"/>
        <v>0.95681357898150821</v>
      </c>
      <c r="AB129" s="2">
        <f t="shared" si="30"/>
        <v>1.0191768239513361</v>
      </c>
    </row>
    <row r="130" spans="1:28" x14ac:dyDescent="0.35">
      <c r="A130" s="4">
        <v>129</v>
      </c>
      <c r="B130" s="4">
        <f t="shared" si="20"/>
        <v>61.5</v>
      </c>
      <c r="C130" s="4">
        <v>929.58561230855707</v>
      </c>
      <c r="D130" s="4">
        <v>482.3027035905717</v>
      </c>
      <c r="E130" s="4">
        <v>1004.5797796385719</v>
      </c>
      <c r="F130" s="4">
        <v>532.00248738100322</v>
      </c>
      <c r="G130" s="4">
        <v>1162.1494252873563</v>
      </c>
      <c r="H130" s="4">
        <v>1234.0864197530864</v>
      </c>
      <c r="I130" s="4">
        <v>1429.3966942148761</v>
      </c>
      <c r="J130" s="4">
        <v>1325.15</v>
      </c>
      <c r="P130" s="4">
        <f t="shared" si="35"/>
        <v>294.39318175531918</v>
      </c>
      <c r="Q130" s="4">
        <f t="shared" si="23"/>
        <v>867.75624353203716</v>
      </c>
      <c r="R130" s="4">
        <f t="shared" si="24"/>
        <v>939.69323799776726</v>
      </c>
      <c r="S130" s="4">
        <f t="shared" si="25"/>
        <v>1135.003512459557</v>
      </c>
      <c r="T130" s="4">
        <f t="shared" si="26"/>
        <v>1030.756818244681</v>
      </c>
      <c r="U130" s="2">
        <f t="shared" si="31"/>
        <v>418521.18231310009</v>
      </c>
      <c r="V130" s="2">
        <f t="shared" si="32"/>
        <v>499919.13998992124</v>
      </c>
      <c r="W130" s="2">
        <f t="shared" si="33"/>
        <v>547415.26264403947</v>
      </c>
      <c r="X130" s="2">
        <f t="shared" si="34"/>
        <v>548365.19119109889</v>
      </c>
      <c r="Y130" s="2">
        <f t="shared" si="27"/>
        <v>0.77999360043979671</v>
      </c>
      <c r="Z130" s="2">
        <f t="shared" si="28"/>
        <v>0.94021490889998394</v>
      </c>
      <c r="AA130" s="2">
        <f t="shared" si="29"/>
        <v>1.0202121653331104</v>
      </c>
      <c r="AB130" s="2">
        <f t="shared" si="30"/>
        <v>1.0313290431129638</v>
      </c>
    </row>
    <row r="131" spans="1:28" x14ac:dyDescent="0.35">
      <c r="A131" s="4">
        <v>130</v>
      </c>
      <c r="B131" s="4">
        <f t="shared" si="20"/>
        <v>62</v>
      </c>
      <c r="C131" s="4">
        <v>932.70082512373187</v>
      </c>
      <c r="D131" s="4">
        <v>484.53395097958497</v>
      </c>
      <c r="E131" s="4">
        <v>1012.4747062338922</v>
      </c>
      <c r="F131" s="4">
        <v>531.97066259425151</v>
      </c>
      <c r="G131" s="4">
        <v>1250.2298850574712</v>
      </c>
      <c r="H131" s="4">
        <v>1308.625</v>
      </c>
      <c r="I131" s="4">
        <v>1473.2434782608696</v>
      </c>
      <c r="J131" s="4">
        <v>1318.2108108108107</v>
      </c>
      <c r="P131" s="4">
        <f t="shared" si="35"/>
        <v>294.39318175531918</v>
      </c>
      <c r="Q131" s="4">
        <f t="shared" si="23"/>
        <v>955.83670330215205</v>
      </c>
      <c r="R131" s="4">
        <f t="shared" si="24"/>
        <v>1014.2318182446809</v>
      </c>
      <c r="S131" s="4">
        <f t="shared" si="25"/>
        <v>1178.8502965055504</v>
      </c>
      <c r="T131" s="4">
        <f t="shared" si="26"/>
        <v>1023.8176290554916</v>
      </c>
      <c r="U131" s="2">
        <f t="shared" si="31"/>
        <v>463135.33434229303</v>
      </c>
      <c r="V131" s="2">
        <f t="shared" si="32"/>
        <v>539541.57237579534</v>
      </c>
      <c r="W131" s="2">
        <f t="shared" si="33"/>
        <v>571192.99177928956</v>
      </c>
      <c r="X131" s="2">
        <f t="shared" si="34"/>
        <v>544640.94250432542</v>
      </c>
      <c r="Y131" s="2">
        <f t="shared" si="27"/>
        <v>0.86314053431657567</v>
      </c>
      <c r="Z131" s="2">
        <f t="shared" si="28"/>
        <v>1.0147341634674956</v>
      </c>
      <c r="AA131" s="2">
        <f t="shared" si="29"/>
        <v>1.064526473287567</v>
      </c>
      <c r="AB131" s="2">
        <f t="shared" si="30"/>
        <v>1.0243247220945164</v>
      </c>
    </row>
    <row r="132" spans="1:28" x14ac:dyDescent="0.35">
      <c r="A132" s="4">
        <v>131</v>
      </c>
      <c r="B132" s="4">
        <f t="shared" ref="B132:B146" si="36">B131+0.5</f>
        <v>62.5</v>
      </c>
      <c r="C132" s="4">
        <v>928.74572650054427</v>
      </c>
      <c r="D132" s="4">
        <v>482.52322212630338</v>
      </c>
      <c r="E132" s="4">
        <v>1001.2660483596851</v>
      </c>
      <c r="F132" s="4">
        <v>527.57565888897682</v>
      </c>
      <c r="G132" s="4">
        <v>1237.4651162790697</v>
      </c>
      <c r="H132" s="4">
        <v>1232.5875000000001</v>
      </c>
      <c r="I132" s="4">
        <v>1481.5289256198348</v>
      </c>
      <c r="J132" s="4">
        <v>1388.8444444444444</v>
      </c>
      <c r="P132" s="4">
        <f t="shared" si="35"/>
        <v>294.39318175531918</v>
      </c>
      <c r="Q132" s="4">
        <f t="shared" si="23"/>
        <v>943.07193452375054</v>
      </c>
      <c r="R132" s="4">
        <f t="shared" si="24"/>
        <v>938.19431824468097</v>
      </c>
      <c r="S132" s="4">
        <f t="shared" si="25"/>
        <v>1187.1357438645157</v>
      </c>
      <c r="T132" s="4">
        <f t="shared" si="26"/>
        <v>1094.4512626891253</v>
      </c>
      <c r="U132" s="2">
        <f t="shared" si="31"/>
        <v>455054.10854328633</v>
      </c>
      <c r="V132" s="2">
        <f t="shared" si="32"/>
        <v>494968.48561383196</v>
      </c>
      <c r="W132" s="2">
        <f t="shared" si="33"/>
        <v>572820.56423081213</v>
      </c>
      <c r="X132" s="2">
        <f t="shared" si="34"/>
        <v>577405.84603508795</v>
      </c>
      <c r="Y132" s="2">
        <f t="shared" si="27"/>
        <v>0.84807963734572978</v>
      </c>
      <c r="Z132" s="2">
        <f t="shared" si="28"/>
        <v>0.93090404504047275</v>
      </c>
      <c r="AA132" s="2">
        <f t="shared" si="29"/>
        <v>1.0675597632382057</v>
      </c>
      <c r="AB132" s="2">
        <f t="shared" si="30"/>
        <v>1.085946789193035</v>
      </c>
    </row>
    <row r="133" spans="1:28" x14ac:dyDescent="0.35">
      <c r="A133" s="4">
        <v>132</v>
      </c>
      <c r="B133" s="4">
        <f t="shared" si="36"/>
        <v>63</v>
      </c>
      <c r="C133" s="4">
        <v>930.94470025243231</v>
      </c>
      <c r="D133" s="4">
        <v>482.36340002870242</v>
      </c>
      <c r="E133" s="4">
        <v>1012.825931208152</v>
      </c>
      <c r="F133" s="4">
        <v>529.26388809496552</v>
      </c>
      <c r="G133" s="4">
        <v>1155.8620689655172</v>
      </c>
      <c r="H133" s="4">
        <v>1087.3902439024391</v>
      </c>
      <c r="I133" s="4">
        <v>1527.2222222222222</v>
      </c>
      <c r="J133" s="4">
        <v>1373.2737430167597</v>
      </c>
      <c r="P133" s="4">
        <f t="shared" si="35"/>
        <v>294.39318175531918</v>
      </c>
      <c r="Q133" s="4">
        <f t="shared" si="23"/>
        <v>861.46888721019809</v>
      </c>
      <c r="R133" s="4">
        <f t="shared" si="24"/>
        <v>792.99706214712</v>
      </c>
      <c r="S133" s="4">
        <f t="shared" si="25"/>
        <v>1232.8290404669031</v>
      </c>
      <c r="T133" s="4">
        <f t="shared" si="26"/>
        <v>1078.8805612614406</v>
      </c>
      <c r="U133" s="2">
        <f t="shared" si="31"/>
        <v>415541.06145365391</v>
      </c>
      <c r="V133" s="2">
        <f t="shared" si="32"/>
        <v>419704.70835986972</v>
      </c>
      <c r="W133" s="2">
        <f t="shared" si="33"/>
        <v>594671.60761373816</v>
      </c>
      <c r="X133" s="2">
        <f t="shared" si="34"/>
        <v>571012.52064330864</v>
      </c>
      <c r="Y133" s="2">
        <f t="shared" si="27"/>
        <v>0.77443958000513635</v>
      </c>
      <c r="Z133" s="2">
        <f t="shared" si="28"/>
        <v>0.7893529024382322</v>
      </c>
      <c r="AA133" s="2">
        <f t="shared" si="29"/>
        <v>1.1082833268758141</v>
      </c>
      <c r="AB133" s="2">
        <f t="shared" si="30"/>
        <v>1.0739226449465857</v>
      </c>
    </row>
    <row r="134" spans="1:28" x14ac:dyDescent="0.35">
      <c r="A134" s="4">
        <v>133</v>
      </c>
      <c r="B134" s="4">
        <f t="shared" si="36"/>
        <v>63.5</v>
      </c>
      <c r="C134" s="4">
        <v>937.49580955493207</v>
      </c>
      <c r="D134" s="4">
        <v>487.14705264465601</v>
      </c>
      <c r="E134" s="4">
        <v>996.37944002215613</v>
      </c>
      <c r="F134" s="4">
        <v>528.64818011387058</v>
      </c>
      <c r="G134" s="4">
        <v>1143.0804597701149</v>
      </c>
      <c r="H134" s="4">
        <v>1240.2222222222222</v>
      </c>
      <c r="I134" s="4">
        <v>1419.8629032258063</v>
      </c>
      <c r="J134" s="4">
        <v>1360.8813559322034</v>
      </c>
      <c r="P134" s="4">
        <f t="shared" si="35"/>
        <v>294.39318175531918</v>
      </c>
      <c r="Q134" s="4">
        <f t="shared" si="23"/>
        <v>848.68727801479577</v>
      </c>
      <c r="R134" s="4">
        <f t="shared" si="24"/>
        <v>945.82904046690305</v>
      </c>
      <c r="S134" s="4">
        <f t="shared" si="25"/>
        <v>1125.4697214704872</v>
      </c>
      <c r="T134" s="4">
        <f t="shared" si="26"/>
        <v>1066.4881741768843</v>
      </c>
      <c r="U134" s="2">
        <f t="shared" si="31"/>
        <v>413435.50610192353</v>
      </c>
      <c r="V134" s="2">
        <f t="shared" si="32"/>
        <v>500010.80094167677</v>
      </c>
      <c r="W134" s="2">
        <f t="shared" si="33"/>
        <v>548269.25765514979</v>
      </c>
      <c r="X134" s="2">
        <f t="shared" si="34"/>
        <v>563797.03239157447</v>
      </c>
      <c r="Y134" s="2">
        <f t="shared" si="27"/>
        <v>0.77051547826518474</v>
      </c>
      <c r="Z134" s="2">
        <f t="shared" si="28"/>
        <v>0.9403872987656855</v>
      </c>
      <c r="AA134" s="2">
        <f t="shared" si="29"/>
        <v>1.0218037470059711</v>
      </c>
      <c r="AB134" s="2">
        <f t="shared" si="30"/>
        <v>1.0603522310804354</v>
      </c>
    </row>
    <row r="135" spans="1:28" x14ac:dyDescent="0.35">
      <c r="A135" s="4">
        <v>134</v>
      </c>
      <c r="B135" s="4">
        <f t="shared" si="36"/>
        <v>64</v>
      </c>
      <c r="C135" s="4">
        <v>947.95620552745504</v>
      </c>
      <c r="D135" s="4">
        <v>489.96032057141497</v>
      </c>
      <c r="E135" s="4">
        <v>1007.5117446410893</v>
      </c>
      <c r="F135" s="4">
        <v>532.01817405178053</v>
      </c>
      <c r="G135" s="4">
        <v>1238.2441860465117</v>
      </c>
      <c r="H135" s="4">
        <v>1222.8125</v>
      </c>
      <c r="I135" s="4">
        <v>1573.3548387096773</v>
      </c>
      <c r="J135" s="4">
        <v>1443</v>
      </c>
      <c r="P135" s="4">
        <f t="shared" si="35"/>
        <v>294.39318175531918</v>
      </c>
      <c r="Q135" s="4">
        <f t="shared" si="23"/>
        <v>943.85100429119257</v>
      </c>
      <c r="R135" s="4">
        <f t="shared" si="24"/>
        <v>928.41931824468088</v>
      </c>
      <c r="S135" s="4">
        <f t="shared" si="25"/>
        <v>1278.9616569543582</v>
      </c>
      <c r="T135" s="4">
        <f t="shared" si="26"/>
        <v>1148.6068182446809</v>
      </c>
      <c r="U135" s="2">
        <f t="shared" si="31"/>
        <v>462449.5406341647</v>
      </c>
      <c r="V135" s="2">
        <f t="shared" si="32"/>
        <v>493935.95044693403</v>
      </c>
      <c r="W135" s="2">
        <f t="shared" si="33"/>
        <v>626640.46343990543</v>
      </c>
      <c r="X135" s="2">
        <f t="shared" si="34"/>
        <v>611079.70214596053</v>
      </c>
      <c r="Y135" s="2">
        <f t="shared" si="27"/>
        <v>0.86186242767307053</v>
      </c>
      <c r="Z135" s="2">
        <f t="shared" si="28"/>
        <v>0.92896212107672815</v>
      </c>
      <c r="AA135" s="2">
        <f t="shared" si="29"/>
        <v>1.1678633529571187</v>
      </c>
      <c r="AB135" s="2">
        <f t="shared" si="30"/>
        <v>1.1492783542862091</v>
      </c>
    </row>
    <row r="136" spans="1:28" x14ac:dyDescent="0.35">
      <c r="A136" s="4">
        <v>135</v>
      </c>
      <c r="B136" s="4">
        <f t="shared" si="36"/>
        <v>64.5</v>
      </c>
      <c r="C136" s="4">
        <v>947.98674682956459</v>
      </c>
      <c r="D136" s="4">
        <v>491.09405426305932</v>
      </c>
      <c r="E136" s="4">
        <v>1015.0096343089854</v>
      </c>
      <c r="F136" s="4">
        <v>534.10315994347764</v>
      </c>
      <c r="G136" s="4">
        <v>1115.4367816091954</v>
      </c>
      <c r="H136" s="4">
        <v>1097.825</v>
      </c>
      <c r="I136" s="4">
        <v>1450.5923076923077</v>
      </c>
      <c r="J136" s="4">
        <v>1385.5193370165746</v>
      </c>
      <c r="P136" s="4">
        <f t="shared" si="35"/>
        <v>294.39318175531918</v>
      </c>
      <c r="Q136" s="4">
        <f t="shared" si="23"/>
        <v>821.04359985387623</v>
      </c>
      <c r="R136" s="4">
        <f t="shared" si="24"/>
        <v>803.43181824468093</v>
      </c>
      <c r="S136" s="4">
        <f t="shared" si="25"/>
        <v>1156.1991259369886</v>
      </c>
      <c r="T136" s="4">
        <f t="shared" si="26"/>
        <v>1091.1261552612555</v>
      </c>
      <c r="U136" s="2">
        <f t="shared" si="31"/>
        <v>403209.63017897704</v>
      </c>
      <c r="V136" s="2">
        <f t="shared" si="32"/>
        <v>429115.47292361787</v>
      </c>
      <c r="W136" s="2">
        <f t="shared" si="33"/>
        <v>567802.51629180124</v>
      </c>
      <c r="X136" s="2">
        <f t="shared" si="34"/>
        <v>582773.92742201418</v>
      </c>
      <c r="Y136" s="2">
        <f t="shared" si="27"/>
        <v>0.75145761903161634</v>
      </c>
      <c r="Z136" s="2">
        <f t="shared" si="28"/>
        <v>0.80705204703822098</v>
      </c>
      <c r="AA136" s="2">
        <f t="shared" si="29"/>
        <v>1.0582076791752286</v>
      </c>
      <c r="AB136" s="2">
        <f t="shared" si="30"/>
        <v>1.0960427222118794</v>
      </c>
    </row>
    <row r="137" spans="1:28" x14ac:dyDescent="0.35">
      <c r="A137" s="4">
        <v>136</v>
      </c>
      <c r="B137" s="4">
        <f t="shared" si="36"/>
        <v>65</v>
      </c>
      <c r="C137" s="4">
        <v>950.23153253461703</v>
      </c>
      <c r="D137" s="4">
        <v>493.08416953559413</v>
      </c>
      <c r="E137" s="4">
        <v>1010.1077553204016</v>
      </c>
      <c r="F137" s="4">
        <v>532.54129326744476</v>
      </c>
      <c r="G137" s="4">
        <v>1115.0919540229886</v>
      </c>
      <c r="H137" s="4">
        <v>1145.3703703703704</v>
      </c>
      <c r="I137" s="4">
        <v>1390.9328358208954</v>
      </c>
      <c r="J137" s="4">
        <v>1335.360655737705</v>
      </c>
      <c r="P137" s="4">
        <f t="shared" si="35"/>
        <v>294.39318175531918</v>
      </c>
      <c r="Q137" s="4">
        <f t="shared" si="23"/>
        <v>820.69877226766948</v>
      </c>
      <c r="R137" s="4">
        <f t="shared" si="24"/>
        <v>850.97718861505132</v>
      </c>
      <c r="S137" s="4">
        <f t="shared" si="25"/>
        <v>1096.5396540655763</v>
      </c>
      <c r="T137" s="4">
        <f t="shared" si="26"/>
        <v>1040.9674739823859</v>
      </c>
      <c r="U137" s="2">
        <f t="shared" si="31"/>
        <v>404673.57256248547</v>
      </c>
      <c r="V137" s="2">
        <f t="shared" si="32"/>
        <v>453180.4925661537</v>
      </c>
      <c r="W137" s="2">
        <f t="shared" si="33"/>
        <v>540686.34468777233</v>
      </c>
      <c r="X137" s="2">
        <f t="shared" si="34"/>
        <v>554358.16484392493</v>
      </c>
      <c r="Y137" s="2">
        <f t="shared" si="27"/>
        <v>0.75418595331624738</v>
      </c>
      <c r="Z137" s="2">
        <f t="shared" si="28"/>
        <v>0.85231194697191692</v>
      </c>
      <c r="AA137" s="2">
        <f t="shared" si="29"/>
        <v>1.0076715505074398</v>
      </c>
      <c r="AB137" s="2">
        <f t="shared" si="30"/>
        <v>1.0426002322439609</v>
      </c>
    </row>
    <row r="138" spans="1:28" x14ac:dyDescent="0.35">
      <c r="A138" s="4">
        <v>137</v>
      </c>
      <c r="B138" s="4">
        <f t="shared" si="36"/>
        <v>65.5</v>
      </c>
      <c r="C138" s="4">
        <v>951.36156071267055</v>
      </c>
      <c r="D138" s="4">
        <v>495.78587304440737</v>
      </c>
      <c r="E138" s="4">
        <v>1012.8106605570973</v>
      </c>
      <c r="F138" s="4">
        <v>534.01410625229289</v>
      </c>
      <c r="G138" s="4">
        <v>908.05747126436779</v>
      </c>
      <c r="H138" s="4">
        <v>1267.0740740740741</v>
      </c>
      <c r="I138" s="4">
        <v>1273.4305555555557</v>
      </c>
      <c r="J138" s="4">
        <v>1396.1593406593406</v>
      </c>
      <c r="P138" s="4">
        <f t="shared" si="35"/>
        <v>294.39318175531918</v>
      </c>
      <c r="Q138" s="4">
        <f t="shared" si="23"/>
        <v>613.66428950904856</v>
      </c>
      <c r="R138" s="4">
        <f t="shared" si="24"/>
        <v>972.68089231875501</v>
      </c>
      <c r="S138" s="4">
        <f t="shared" si="25"/>
        <v>979.03737380023654</v>
      </c>
      <c r="T138" s="4">
        <f t="shared" si="26"/>
        <v>1101.7661589040215</v>
      </c>
      <c r="U138" s="2">
        <f t="shared" si="31"/>
        <v>304246.0855304196</v>
      </c>
      <c r="V138" s="2">
        <f t="shared" si="32"/>
        <v>519425.31738028268</v>
      </c>
      <c r="W138" s="2">
        <f t="shared" si="33"/>
        <v>485392.89911265409</v>
      </c>
      <c r="X138" s="2">
        <f t="shared" si="34"/>
        <v>588358.67064615269</v>
      </c>
      <c r="Y138" s="2">
        <f t="shared" si="27"/>
        <v>0.56702028404156668</v>
      </c>
      <c r="Z138" s="2">
        <f t="shared" si="28"/>
        <v>0.9769008393455263</v>
      </c>
      <c r="AA138" s="2">
        <f t="shared" si="29"/>
        <v>0.90462172766097404</v>
      </c>
      <c r="AB138" s="2">
        <f t="shared" si="30"/>
        <v>1.1065461385080009</v>
      </c>
    </row>
    <row r="139" spans="1:28" x14ac:dyDescent="0.35">
      <c r="A139" s="4">
        <v>138</v>
      </c>
      <c r="B139" s="4">
        <f t="shared" si="36"/>
        <v>66</v>
      </c>
      <c r="C139" s="4">
        <v>954.88908110632428</v>
      </c>
      <c r="D139" s="4">
        <v>496.60952346728794</v>
      </c>
      <c r="E139" s="4">
        <v>1019.025815536392</v>
      </c>
      <c r="F139" s="4">
        <v>537.09646649218951</v>
      </c>
      <c r="G139" s="4">
        <v>1148.471264367816</v>
      </c>
      <c r="H139" s="4">
        <v>1254.1604938271605</v>
      </c>
      <c r="I139" s="4">
        <v>1182.9115646258504</v>
      </c>
      <c r="J139" s="4">
        <v>1248.8142076502731</v>
      </c>
      <c r="P139" s="4">
        <f t="shared" si="35"/>
        <v>294.39318175531918</v>
      </c>
      <c r="Q139" s="4">
        <f t="shared" si="23"/>
        <v>854.07808261249693</v>
      </c>
      <c r="R139" s="4">
        <f t="shared" si="24"/>
        <v>959.76731207184139</v>
      </c>
      <c r="S139" s="4">
        <f t="shared" si="25"/>
        <v>888.51838287053124</v>
      </c>
      <c r="T139" s="4">
        <f t="shared" si="26"/>
        <v>954.42102589495403</v>
      </c>
      <c r="U139" s="2">
        <f t="shared" si="31"/>
        <v>424143.30961004709</v>
      </c>
      <c r="V139" s="2">
        <f t="shared" si="32"/>
        <v>515487.63196849253</v>
      </c>
      <c r="W139" s="2">
        <f t="shared" si="33"/>
        <v>441246.69070925983</v>
      </c>
      <c r="X139" s="2">
        <f t="shared" si="34"/>
        <v>512616.16055403033</v>
      </c>
      <c r="Y139" s="2">
        <f t="shared" si="27"/>
        <v>0.79047150095665975</v>
      </c>
      <c r="Z139" s="2">
        <f t="shared" si="28"/>
        <v>0.96949510062786548</v>
      </c>
      <c r="AA139" s="2">
        <f t="shared" si="29"/>
        <v>0.82234689548158657</v>
      </c>
      <c r="AB139" s="2">
        <f t="shared" si="30"/>
        <v>0.96409462679441327</v>
      </c>
    </row>
    <row r="140" spans="1:28" x14ac:dyDescent="0.35">
      <c r="A140" s="4">
        <v>139</v>
      </c>
      <c r="B140" s="4">
        <f t="shared" si="36"/>
        <v>66.5</v>
      </c>
      <c r="C140" s="4">
        <v>945.08532312915679</v>
      </c>
      <c r="D140" s="4">
        <v>494.27967380921564</v>
      </c>
      <c r="E140" s="4">
        <v>1023.0572674148533</v>
      </c>
      <c r="F140" s="4">
        <v>537.34623926536688</v>
      </c>
      <c r="G140" s="4">
        <v>1265.3793103448277</v>
      </c>
      <c r="H140" s="4">
        <v>1315.2125000000001</v>
      </c>
      <c r="I140" s="4">
        <v>1318.2551724137932</v>
      </c>
      <c r="J140" s="4">
        <v>1399.0106951871658</v>
      </c>
      <c r="P140" s="4">
        <f t="shared" si="35"/>
        <v>294.39318175531918</v>
      </c>
      <c r="Q140" s="4">
        <f t="shared" si="23"/>
        <v>970.98612858950855</v>
      </c>
      <c r="R140" s="4">
        <f t="shared" si="24"/>
        <v>1020.819318244681</v>
      </c>
      <c r="S140" s="4">
        <f t="shared" si="25"/>
        <v>1023.861990658474</v>
      </c>
      <c r="T140" s="4">
        <f t="shared" si="26"/>
        <v>1104.6175134318466</v>
      </c>
      <c r="U140" s="2">
        <f t="shared" si="31"/>
        <v>479938.70691249537</v>
      </c>
      <c r="V140" s="2">
        <f t="shared" si="32"/>
        <v>548533.421628215</v>
      </c>
      <c r="W140" s="2">
        <f t="shared" si="33"/>
        <v>506074.17076832475</v>
      </c>
      <c r="X140" s="2">
        <f t="shared" si="34"/>
        <v>593562.06666926364</v>
      </c>
      <c r="Y140" s="2">
        <f t="shared" si="27"/>
        <v>0.89445680604773581</v>
      </c>
      <c r="Z140" s="2">
        <f t="shared" si="28"/>
        <v>1.031645439810859</v>
      </c>
      <c r="AA140" s="2">
        <f t="shared" si="29"/>
        <v>0.94316519982461733</v>
      </c>
      <c r="AB140" s="2">
        <f t="shared" si="30"/>
        <v>1.1163323421687339</v>
      </c>
    </row>
    <row r="141" spans="1:28" x14ac:dyDescent="0.35">
      <c r="A141" s="4">
        <v>140</v>
      </c>
      <c r="B141" s="4">
        <f t="shared" si="36"/>
        <v>67</v>
      </c>
      <c r="C141" s="4">
        <v>943.00851458570696</v>
      </c>
      <c r="D141" s="4">
        <v>493.78009820939087</v>
      </c>
      <c r="E141" s="4">
        <v>1010.5200628988806</v>
      </c>
      <c r="F141" s="4">
        <v>535.30323875728982</v>
      </c>
      <c r="G141" s="4">
        <v>1274.9425287356321</v>
      </c>
      <c r="H141" s="4">
        <v>1330.7777777777778</v>
      </c>
      <c r="I141" s="4">
        <v>1223.0067567567567</v>
      </c>
      <c r="J141" s="4">
        <v>1360.5189189189189</v>
      </c>
      <c r="P141" s="4">
        <f t="shared" si="35"/>
        <v>294.39318175531918</v>
      </c>
      <c r="Q141" s="4">
        <f t="shared" si="23"/>
        <v>980.54934698031298</v>
      </c>
      <c r="R141" s="4">
        <f t="shared" si="24"/>
        <v>1036.3845960224587</v>
      </c>
      <c r="S141" s="4">
        <f t="shared" si="25"/>
        <v>928.61357500143754</v>
      </c>
      <c r="T141" s="4">
        <f t="shared" si="26"/>
        <v>1066.1257371635998</v>
      </c>
      <c r="U141" s="2">
        <f t="shared" si="31"/>
        <v>484175.75285109301</v>
      </c>
      <c r="V141" s="2">
        <f t="shared" si="32"/>
        <v>554780.03084898752</v>
      </c>
      <c r="W141" s="2">
        <f t="shared" si="33"/>
        <v>458530.90226278338</v>
      </c>
      <c r="X141" s="2">
        <f t="shared" si="34"/>
        <v>570700.56002617802</v>
      </c>
      <c r="Y141" s="2">
        <f t="shared" si="27"/>
        <v>0.90235334475722262</v>
      </c>
      <c r="Z141" s="2">
        <f t="shared" si="28"/>
        <v>1.0433936499705276</v>
      </c>
      <c r="AA141" s="2">
        <f t="shared" si="29"/>
        <v>0.85455930185462958</v>
      </c>
      <c r="AB141" s="2">
        <f t="shared" si="30"/>
        <v>1.0733359300166037</v>
      </c>
    </row>
    <row r="142" spans="1:28" x14ac:dyDescent="0.35">
      <c r="A142" s="4">
        <v>141</v>
      </c>
      <c r="B142" s="4">
        <f t="shared" si="36"/>
        <v>67.5</v>
      </c>
      <c r="C142" s="4">
        <v>952.62902475021713</v>
      </c>
      <c r="D142" s="4">
        <v>496.130144288206</v>
      </c>
      <c r="E142" s="4">
        <v>1014.00177133937</v>
      </c>
      <c r="F142" s="4">
        <v>536.74604608653192</v>
      </c>
      <c r="G142" s="4">
        <v>1068.6781609195402</v>
      </c>
      <c r="H142" s="4">
        <v>1200.4124999999999</v>
      </c>
      <c r="I142" s="4">
        <v>1404.8486842105262</v>
      </c>
      <c r="J142" s="4">
        <v>1316.141304347826</v>
      </c>
      <c r="P142" s="4">
        <f t="shared" si="35"/>
        <v>294.39318175531918</v>
      </c>
      <c r="Q142" s="4">
        <f t="shared" ref="Q142:Q205" si="37">G142-$P142</f>
        <v>774.28497916422111</v>
      </c>
      <c r="R142" s="4">
        <f t="shared" ref="R142:R205" si="38">H142-$P142</f>
        <v>906.01931824468079</v>
      </c>
      <c r="S142" s="4">
        <f t="shared" ref="S142:S205" si="39">I142-$P142</f>
        <v>1110.4555024552071</v>
      </c>
      <c r="T142" s="4">
        <f t="shared" ref="T142:T205" si="40">J142-$P142</f>
        <v>1021.7481225925069</v>
      </c>
      <c r="U142" s="2">
        <f t="shared" si="31"/>
        <v>384146.11843293562</v>
      </c>
      <c r="V142" s="2">
        <f t="shared" si="32"/>
        <v>486302.28674584767</v>
      </c>
      <c r="W142" s="2">
        <f t="shared" si="33"/>
        <v>550930.44865873421</v>
      </c>
      <c r="X142" s="2">
        <f t="shared" si="34"/>
        <v>548419.26489786513</v>
      </c>
      <c r="Y142" s="2">
        <f t="shared" ref="Y142:Y205" si="41">U142/Y$3</f>
        <v>0.7159291492857357</v>
      </c>
      <c r="Z142" s="2">
        <f t="shared" ref="Z142:Z205" si="42">V142/Z$3</f>
        <v>0.91460523043750452</v>
      </c>
      <c r="AA142" s="2">
        <f t="shared" ref="AA142:AA205" si="43">W142/AA$3</f>
        <v>1.0267633811656371</v>
      </c>
      <c r="AB142" s="2">
        <f t="shared" ref="AB142:AB205" si="44">X142/AB$3</f>
        <v>1.0314307413701702</v>
      </c>
    </row>
    <row r="143" spans="1:28" x14ac:dyDescent="0.35">
      <c r="A143" s="4">
        <v>142</v>
      </c>
      <c r="B143" s="4">
        <f t="shared" si="36"/>
        <v>68</v>
      </c>
      <c r="C143" s="4">
        <v>943.72623518528155</v>
      </c>
      <c r="D143" s="4">
        <v>492.2910657701301</v>
      </c>
      <c r="E143" s="4">
        <v>1015.8037081638338</v>
      </c>
      <c r="F143" s="4">
        <v>541.10926766756984</v>
      </c>
      <c r="G143" s="4">
        <v>1149.4022988505747</v>
      </c>
      <c r="H143" s="4">
        <v>1149.9135802469136</v>
      </c>
      <c r="I143" s="4">
        <v>1309.7533333333333</v>
      </c>
      <c r="J143" s="4">
        <v>1316.3689839572191</v>
      </c>
      <c r="P143" s="4">
        <f t="shared" si="35"/>
        <v>294.39318175531918</v>
      </c>
      <c r="Q143" s="4">
        <f t="shared" si="37"/>
        <v>855.00911709525553</v>
      </c>
      <c r="R143" s="4">
        <f t="shared" si="38"/>
        <v>855.52039849159451</v>
      </c>
      <c r="S143" s="4">
        <f t="shared" si="39"/>
        <v>1015.3601515780142</v>
      </c>
      <c r="T143" s="4">
        <f t="shared" si="40"/>
        <v>1021.9758022019</v>
      </c>
      <c r="U143" s="2">
        <f t="shared" ref="U143:U206" si="45">Q143*$D143</f>
        <v>420913.34949800133</v>
      </c>
      <c r="V143" s="2">
        <f t="shared" ref="V143:V206" si="46">R143*$F143</f>
        <v>462930.01630245423</v>
      </c>
      <c r="W143" s="2">
        <f t="shared" ref="W143:W206" si="47">S143*$D143</f>
        <v>499852.73116086144</v>
      </c>
      <c r="X143" s="2">
        <f t="shared" ref="X143:X206" si="48">T143*$F143</f>
        <v>553000.57790344732</v>
      </c>
      <c r="Y143" s="2">
        <f t="shared" si="41"/>
        <v>0.78445185768998571</v>
      </c>
      <c r="Z143" s="2">
        <f t="shared" si="42"/>
        <v>0.87064820745541993</v>
      </c>
      <c r="AA143" s="2">
        <f t="shared" si="43"/>
        <v>0.93157036715085861</v>
      </c>
      <c r="AB143" s="2">
        <f t="shared" si="44"/>
        <v>1.0400469723675925</v>
      </c>
    </row>
    <row r="144" spans="1:28" x14ac:dyDescent="0.35">
      <c r="A144" s="4">
        <v>143</v>
      </c>
      <c r="B144" s="4">
        <f t="shared" si="36"/>
        <v>68.5</v>
      </c>
      <c r="C144" s="4">
        <v>944.50503838907525</v>
      </c>
      <c r="D144" s="4">
        <v>494.57186379760947</v>
      </c>
      <c r="E144" s="4">
        <v>1015.1776114705879</v>
      </c>
      <c r="F144" s="4">
        <v>541.52698222345657</v>
      </c>
      <c r="G144" s="4">
        <v>1251.2441860465117</v>
      </c>
      <c r="H144" s="4">
        <v>1247.5679012345679</v>
      </c>
      <c r="I144" s="4">
        <v>1328.7315436241611</v>
      </c>
      <c r="J144" s="4">
        <v>1277.7608695652175</v>
      </c>
      <c r="P144" s="4">
        <f t="shared" si="35"/>
        <v>294.39318175531918</v>
      </c>
      <c r="Q144" s="4">
        <f t="shared" si="37"/>
        <v>956.85100429119257</v>
      </c>
      <c r="R144" s="4">
        <f t="shared" si="38"/>
        <v>953.17471947924878</v>
      </c>
      <c r="S144" s="4">
        <f t="shared" si="39"/>
        <v>1034.338361868842</v>
      </c>
      <c r="T144" s="4">
        <f t="shared" si="40"/>
        <v>983.36768780989837</v>
      </c>
      <c r="U144" s="2">
        <f t="shared" si="45"/>
        <v>473231.58456890954</v>
      </c>
      <c r="V144" s="2">
        <f t="shared" si="46"/>
        <v>516169.82937128737</v>
      </c>
      <c r="W144" s="2">
        <f t="shared" si="47"/>
        <v>511554.65142683941</v>
      </c>
      <c r="X144" s="2">
        <f t="shared" si="48"/>
        <v>532520.13639575243</v>
      </c>
      <c r="Y144" s="2">
        <f t="shared" si="41"/>
        <v>0.88195681148007743</v>
      </c>
      <c r="Z144" s="2">
        <f t="shared" si="42"/>
        <v>0.97077813245763989</v>
      </c>
      <c r="AA144" s="2">
        <f t="shared" si="43"/>
        <v>0.95337911496590055</v>
      </c>
      <c r="AB144" s="2">
        <f t="shared" si="44"/>
        <v>1.0015287103006969</v>
      </c>
    </row>
    <row r="145" spans="1:28" x14ac:dyDescent="0.35">
      <c r="A145" s="4">
        <v>144</v>
      </c>
      <c r="B145" s="4">
        <f t="shared" si="36"/>
        <v>69</v>
      </c>
      <c r="C145" s="4">
        <v>947.48281534475689</v>
      </c>
      <c r="D145" s="4">
        <v>494.84869077626081</v>
      </c>
      <c r="E145" s="4">
        <v>1021.0262708245679</v>
      </c>
      <c r="F145" s="4">
        <v>538.87886137310466</v>
      </c>
      <c r="G145" s="4">
        <v>1183.6666666666667</v>
      </c>
      <c r="H145" s="4">
        <v>1195.3375000000001</v>
      </c>
      <c r="I145" s="4">
        <v>1357.2789115646258</v>
      </c>
      <c r="J145" s="4">
        <v>1279.2150537634409</v>
      </c>
      <c r="P145" s="4">
        <f t="shared" si="35"/>
        <v>294.39318175531918</v>
      </c>
      <c r="Q145" s="4">
        <f t="shared" si="37"/>
        <v>889.27348491134762</v>
      </c>
      <c r="R145" s="4">
        <f t="shared" si="38"/>
        <v>900.94431824468097</v>
      </c>
      <c r="S145" s="4">
        <f t="shared" si="39"/>
        <v>1062.8857298093067</v>
      </c>
      <c r="T145" s="4">
        <f t="shared" si="40"/>
        <v>984.82187200812177</v>
      </c>
      <c r="U145" s="2">
        <f t="shared" si="45"/>
        <v>440055.81975042331</v>
      </c>
      <c r="V145" s="2">
        <f t="shared" si="46"/>
        <v>485499.84837626171</v>
      </c>
      <c r="W145" s="2">
        <f t="shared" si="47"/>
        <v>525967.61184090585</v>
      </c>
      <c r="X145" s="2">
        <f t="shared" si="48"/>
        <v>530699.68904306612</v>
      </c>
      <c r="Y145" s="2">
        <f t="shared" si="41"/>
        <v>0.82012748158786597</v>
      </c>
      <c r="Z145" s="2">
        <f t="shared" si="42"/>
        <v>0.91309605733688415</v>
      </c>
      <c r="AA145" s="2">
        <f t="shared" si="43"/>
        <v>0.98024040027583659</v>
      </c>
      <c r="AB145" s="2">
        <f t="shared" si="44"/>
        <v>0.99810493312365645</v>
      </c>
    </row>
    <row r="146" spans="1:28" x14ac:dyDescent="0.35">
      <c r="A146" s="4">
        <v>145</v>
      </c>
      <c r="B146" s="4">
        <f t="shared" si="36"/>
        <v>69.5</v>
      </c>
      <c r="C146" s="4">
        <v>945.5892546139645</v>
      </c>
      <c r="D146" s="4">
        <v>494.71298469639197</v>
      </c>
      <c r="E146" s="4">
        <v>1016.6741352739562</v>
      </c>
      <c r="F146" s="4">
        <v>541.01524758047685</v>
      </c>
      <c r="G146" s="4">
        <v>1279.83908045977</v>
      </c>
      <c r="H146" s="4">
        <v>1194.780487804878</v>
      </c>
      <c r="I146" s="4">
        <v>1367.6418918918919</v>
      </c>
      <c r="J146" s="4">
        <v>1263.118918918919</v>
      </c>
      <c r="P146" s="4">
        <f t="shared" si="35"/>
        <v>294.39318175531918</v>
      </c>
      <c r="Q146" s="4">
        <f t="shared" si="37"/>
        <v>985.44589870445088</v>
      </c>
      <c r="R146" s="4">
        <f t="shared" si="38"/>
        <v>900.3873060495589</v>
      </c>
      <c r="S146" s="4">
        <f t="shared" si="39"/>
        <v>1073.2487101365728</v>
      </c>
      <c r="T146" s="4">
        <f t="shared" si="40"/>
        <v>968.72573716359989</v>
      </c>
      <c r="U146" s="2">
        <f t="shared" si="45"/>
        <v>487512.88180489722</v>
      </c>
      <c r="V146" s="2">
        <f t="shared" si="46"/>
        <v>487123.26130072068</v>
      </c>
      <c r="W146" s="2">
        <f t="shared" si="47"/>
        <v>530950.07271321677</v>
      </c>
      <c r="X146" s="2">
        <f t="shared" si="48"/>
        <v>524095.39452914492</v>
      </c>
      <c r="Y146" s="2">
        <f t="shared" si="41"/>
        <v>0.90857271748627688</v>
      </c>
      <c r="Z146" s="2">
        <f t="shared" si="42"/>
        <v>0.91614926517147111</v>
      </c>
      <c r="AA146" s="2">
        <f t="shared" si="43"/>
        <v>0.98952616109053493</v>
      </c>
      <c r="AB146" s="2">
        <f t="shared" si="44"/>
        <v>0.98568401208254519</v>
      </c>
    </row>
    <row r="147" spans="1:28" x14ac:dyDescent="0.35">
      <c r="A147" s="4">
        <v>146</v>
      </c>
      <c r="B147" s="4">
        <f>B146+0.5</f>
        <v>70</v>
      </c>
      <c r="C147" s="4">
        <v>951.57534982743744</v>
      </c>
      <c r="D147" s="4">
        <v>496.21045210943151</v>
      </c>
      <c r="E147" s="4">
        <v>1018.7051318642416</v>
      </c>
      <c r="F147" s="4">
        <v>540.03601269881972</v>
      </c>
      <c r="G147" s="4">
        <v>1287.9080459770114</v>
      </c>
      <c r="H147" s="4">
        <v>1192.125</v>
      </c>
      <c r="I147" s="4">
        <v>1379.7278911564626</v>
      </c>
      <c r="J147" s="4">
        <v>1247.0597826086957</v>
      </c>
      <c r="P147" s="4">
        <f t="shared" si="35"/>
        <v>294.39318175531918</v>
      </c>
      <c r="Q147" s="4">
        <f t="shared" si="37"/>
        <v>993.51486422169228</v>
      </c>
      <c r="R147" s="4">
        <f t="shared" si="38"/>
        <v>897.73181824468088</v>
      </c>
      <c r="S147" s="4">
        <f t="shared" si="39"/>
        <v>1085.3347094011435</v>
      </c>
      <c r="T147" s="4">
        <f t="shared" si="40"/>
        <v>952.66660085337662</v>
      </c>
      <c r="U147" s="2">
        <f t="shared" si="45"/>
        <v>492992.45995288639</v>
      </c>
      <c r="V147" s="2">
        <f t="shared" si="46"/>
        <v>484807.51159771899</v>
      </c>
      <c r="W147" s="2">
        <f t="shared" si="47"/>
        <v>538554.42684199987</v>
      </c>
      <c r="X147" s="2">
        <f t="shared" si="48"/>
        <v>514474.2725561955</v>
      </c>
      <c r="Y147" s="2">
        <f t="shared" si="41"/>
        <v>0.91878495062802468</v>
      </c>
      <c r="Z147" s="2">
        <f t="shared" si="42"/>
        <v>0.91179395603870461</v>
      </c>
      <c r="AA147" s="2">
        <f t="shared" si="43"/>
        <v>1.0036983172599006</v>
      </c>
      <c r="AB147" s="2">
        <f t="shared" si="44"/>
        <v>0.9675892411572018</v>
      </c>
    </row>
    <row r="148" spans="1:28" x14ac:dyDescent="0.35">
      <c r="A148" s="4">
        <v>147</v>
      </c>
      <c r="B148" s="4">
        <f t="shared" ref="B148:B211" si="49">B147+0.5</f>
        <v>70.5</v>
      </c>
      <c r="C148" s="4">
        <v>949.97193146668576</v>
      </c>
      <c r="D148" s="4">
        <v>494.88348851852805</v>
      </c>
      <c r="E148" s="4">
        <v>1006.6565881820218</v>
      </c>
      <c r="F148" s="4">
        <v>534.35904471019421</v>
      </c>
      <c r="G148" s="4">
        <v>1269.6206896551723</v>
      </c>
      <c r="H148" s="4">
        <v>1202.851851851852</v>
      </c>
      <c r="I148" s="4">
        <v>1382.3381294964029</v>
      </c>
      <c r="J148" s="4">
        <v>1211.0055555555555</v>
      </c>
      <c r="P148" s="4">
        <f t="shared" si="35"/>
        <v>294.39318175531918</v>
      </c>
      <c r="Q148" s="4">
        <f t="shared" si="37"/>
        <v>975.22750789985321</v>
      </c>
      <c r="R148" s="4">
        <f t="shared" si="38"/>
        <v>908.45867009653284</v>
      </c>
      <c r="S148" s="4">
        <f t="shared" si="39"/>
        <v>1087.9449477410838</v>
      </c>
      <c r="T148" s="4">
        <f t="shared" si="40"/>
        <v>916.61237380023636</v>
      </c>
      <c r="U148" s="2">
        <f t="shared" si="45"/>
        <v>482623.99120870972</v>
      </c>
      <c r="V148" s="2">
        <f t="shared" si="46"/>
        <v>485443.10711147677</v>
      </c>
      <c r="W148" s="2">
        <f t="shared" si="47"/>
        <v>538405.99105421524</v>
      </c>
      <c r="X148" s="2">
        <f t="shared" si="48"/>
        <v>489800.11243343772</v>
      </c>
      <c r="Y148" s="2">
        <f t="shared" si="41"/>
        <v>0.89946134262777855</v>
      </c>
      <c r="Z148" s="2">
        <f t="shared" si="42"/>
        <v>0.91298934211269456</v>
      </c>
      <c r="AA148" s="2">
        <f t="shared" si="43"/>
        <v>1.0034216790168649</v>
      </c>
      <c r="AB148" s="2">
        <f t="shared" si="44"/>
        <v>0.92118371002976784</v>
      </c>
    </row>
    <row r="149" spans="1:28" x14ac:dyDescent="0.35">
      <c r="A149" s="4">
        <v>148</v>
      </c>
      <c r="B149" s="4">
        <f t="shared" si="49"/>
        <v>71</v>
      </c>
      <c r="C149" s="4">
        <v>949.80395430508315</v>
      </c>
      <c r="D149" s="4">
        <v>493.76441433104407</v>
      </c>
      <c r="E149" s="4">
        <v>1017.3460439203664</v>
      </c>
      <c r="F149" s="4">
        <v>541.25205571242134</v>
      </c>
      <c r="G149" s="4">
        <v>1355.1034482758621</v>
      </c>
      <c r="H149" s="4">
        <v>1115.1500000000001</v>
      </c>
      <c r="I149" s="4">
        <v>1261.3795620437957</v>
      </c>
      <c r="J149" s="4">
        <v>1245.4808743169399</v>
      </c>
      <c r="P149" s="4">
        <f t="shared" si="35"/>
        <v>294.39318175531918</v>
      </c>
      <c r="Q149" s="4">
        <f t="shared" si="37"/>
        <v>1060.710266520543</v>
      </c>
      <c r="R149" s="4">
        <f t="shared" si="38"/>
        <v>820.75681824468097</v>
      </c>
      <c r="S149" s="4">
        <f t="shared" si="39"/>
        <v>966.98638028847654</v>
      </c>
      <c r="T149" s="4">
        <f t="shared" si="40"/>
        <v>951.08769256162077</v>
      </c>
      <c r="U149" s="2">
        <f t="shared" si="45"/>
        <v>523740.98352344154</v>
      </c>
      <c r="V149" s="2">
        <f t="shared" si="46"/>
        <v>444236.31511491974</v>
      </c>
      <c r="W149" s="2">
        <f t="shared" si="47"/>
        <v>477463.46372923587</v>
      </c>
      <c r="X149" s="2">
        <f t="shared" si="48"/>
        <v>514778.16876176064</v>
      </c>
      <c r="Y149" s="2">
        <f t="shared" si="41"/>
        <v>0.97609065610140455</v>
      </c>
      <c r="Z149" s="2">
        <f t="shared" si="42"/>
        <v>0.83549032860446093</v>
      </c>
      <c r="AA149" s="2">
        <f t="shared" si="43"/>
        <v>0.88984372091831865</v>
      </c>
      <c r="AB149" s="2">
        <f t="shared" si="44"/>
        <v>0.9681607890744035</v>
      </c>
    </row>
    <row r="150" spans="1:28" x14ac:dyDescent="0.35">
      <c r="A150" s="4">
        <v>149</v>
      </c>
      <c r="B150" s="4">
        <f t="shared" si="49"/>
        <v>71.5</v>
      </c>
      <c r="C150" s="4">
        <v>955.56098975273449</v>
      </c>
      <c r="D150" s="4">
        <v>495.97426703408456</v>
      </c>
      <c r="E150" s="4">
        <v>1012.7953899060425</v>
      </c>
      <c r="F150" s="4">
        <v>540.61467205916392</v>
      </c>
      <c r="G150" s="4">
        <v>1272.8620689655172</v>
      </c>
      <c r="H150" s="4">
        <v>1185.0987654320988</v>
      </c>
      <c r="I150" s="4">
        <v>1310.4244604316548</v>
      </c>
      <c r="J150" s="4">
        <v>1201.0918918918919</v>
      </c>
      <c r="P150" s="4">
        <f t="shared" si="35"/>
        <v>294.39318175531918</v>
      </c>
      <c r="Q150" s="4">
        <f t="shared" si="37"/>
        <v>978.46888721019809</v>
      </c>
      <c r="R150" s="4">
        <f t="shared" si="38"/>
        <v>890.70558367677972</v>
      </c>
      <c r="S150" s="4">
        <f t="shared" si="39"/>
        <v>1016.0312786763357</v>
      </c>
      <c r="T150" s="4">
        <f t="shared" si="40"/>
        <v>906.6987101365728</v>
      </c>
      <c r="U150" s="2">
        <f t="shared" si="45"/>
        <v>485295.38914973434</v>
      </c>
      <c r="V150" s="2">
        <f t="shared" si="46"/>
        <v>481528.50702068844</v>
      </c>
      <c r="W150" s="2">
        <f t="shared" si="47"/>
        <v>503925.36872519931</v>
      </c>
      <c r="X150" s="2">
        <f t="shared" si="48"/>
        <v>490174.6258369502</v>
      </c>
      <c r="Y150" s="2">
        <f t="shared" si="41"/>
        <v>0.90443999935122354</v>
      </c>
      <c r="Z150" s="2">
        <f t="shared" si="42"/>
        <v>0.90562702074245338</v>
      </c>
      <c r="AA150" s="2">
        <f t="shared" si="43"/>
        <v>0.93916049967303472</v>
      </c>
      <c r="AB150" s="2">
        <f t="shared" si="44"/>
        <v>0.92188807011002483</v>
      </c>
    </row>
    <row r="151" spans="1:28" x14ac:dyDescent="0.35">
      <c r="A151" s="4">
        <v>150</v>
      </c>
      <c r="B151" s="4">
        <f t="shared" si="49"/>
        <v>72</v>
      </c>
      <c r="C151" s="4">
        <v>952.01819870802603</v>
      </c>
      <c r="D151" s="4">
        <v>493.6916168762686</v>
      </c>
      <c r="E151" s="4">
        <v>1022.6449598363744</v>
      </c>
      <c r="F151" s="4">
        <v>544.58258400556986</v>
      </c>
      <c r="G151" s="4">
        <v>1321.4367816091954</v>
      </c>
      <c r="H151" s="4">
        <v>1233.3625</v>
      </c>
      <c r="I151" s="4">
        <v>1277.1223021582734</v>
      </c>
      <c r="J151" s="4">
        <v>1186.0890052356021</v>
      </c>
      <c r="P151" s="4">
        <f t="shared" si="35"/>
        <v>294.39318175531918</v>
      </c>
      <c r="Q151" s="4">
        <f t="shared" si="37"/>
        <v>1027.0435998538762</v>
      </c>
      <c r="R151" s="4">
        <f t="shared" si="38"/>
        <v>938.96931824468084</v>
      </c>
      <c r="S151" s="4">
        <f t="shared" si="39"/>
        <v>982.72912040295432</v>
      </c>
      <c r="T151" s="4">
        <f t="shared" si="40"/>
        <v>891.69582348028302</v>
      </c>
      <c r="U151" s="2">
        <f t="shared" si="45"/>
        <v>507042.8154142836</v>
      </c>
      <c r="V151" s="2">
        <f t="shared" si="46"/>
        <v>511346.33763163653</v>
      </c>
      <c r="W151" s="2">
        <f t="shared" si="47"/>
        <v>485165.12840312778</v>
      </c>
      <c r="X151" s="2">
        <f t="shared" si="48"/>
        <v>485602.01569786703</v>
      </c>
      <c r="Y151" s="2">
        <f t="shared" si="41"/>
        <v>0.94497045283659742</v>
      </c>
      <c r="Z151" s="2">
        <f t="shared" si="42"/>
        <v>0.96170642768821046</v>
      </c>
      <c r="AA151" s="2">
        <f t="shared" si="43"/>
        <v>0.9041972337445221</v>
      </c>
      <c r="AB151" s="2">
        <f t="shared" si="44"/>
        <v>0.91328820688926493</v>
      </c>
    </row>
    <row r="152" spans="1:28" x14ac:dyDescent="0.35">
      <c r="A152" s="4">
        <v>151</v>
      </c>
      <c r="B152" s="4">
        <f t="shared" si="49"/>
        <v>72.5</v>
      </c>
      <c r="C152" s="4">
        <v>945.36019484814278</v>
      </c>
      <c r="D152" s="4">
        <v>491.69225860207456</v>
      </c>
      <c r="E152" s="4">
        <v>1019.2396046511589</v>
      </c>
      <c r="F152" s="4">
        <v>542.3665888999775</v>
      </c>
      <c r="G152" s="4">
        <v>1299.5172413793102</v>
      </c>
      <c r="H152" s="4">
        <v>1214.9638554216867</v>
      </c>
      <c r="I152" s="4">
        <v>1364.5886524822695</v>
      </c>
      <c r="J152" s="4">
        <v>1232.3804347826087</v>
      </c>
      <c r="P152" s="4">
        <f t="shared" si="35"/>
        <v>294.39318175531918</v>
      </c>
      <c r="Q152" s="4">
        <f t="shared" si="37"/>
        <v>1005.1240596239911</v>
      </c>
      <c r="R152" s="4">
        <f t="shared" si="38"/>
        <v>920.57067366636761</v>
      </c>
      <c r="S152" s="4">
        <f t="shared" si="39"/>
        <v>1070.1954707269504</v>
      </c>
      <c r="T152" s="4">
        <f t="shared" si="40"/>
        <v>937.98725302728963</v>
      </c>
      <c r="U152" s="2">
        <f t="shared" si="45"/>
        <v>494211.71905180643</v>
      </c>
      <c r="V152" s="2">
        <f t="shared" si="46"/>
        <v>499286.77611778217</v>
      </c>
      <c r="W152" s="2">
        <f t="shared" si="47"/>
        <v>526206.82814744464</v>
      </c>
      <c r="X152" s="2">
        <f t="shared" si="48"/>
        <v>508732.94685607118</v>
      </c>
      <c r="Y152" s="2">
        <f t="shared" si="41"/>
        <v>0.92105727120491754</v>
      </c>
      <c r="Z152" s="2">
        <f t="shared" si="42"/>
        <v>0.93902560068416552</v>
      </c>
      <c r="AA152" s="2">
        <f t="shared" si="43"/>
        <v>0.98068622523310611</v>
      </c>
      <c r="AB152" s="2">
        <f t="shared" si="44"/>
        <v>0.95679133487936585</v>
      </c>
    </row>
    <row r="153" spans="1:28" x14ac:dyDescent="0.35">
      <c r="A153" s="4">
        <v>152</v>
      </c>
      <c r="B153" s="4">
        <f t="shared" si="49"/>
        <v>73</v>
      </c>
      <c r="C153" s="4">
        <v>952.64429540127196</v>
      </c>
      <c r="D153" s="4">
        <v>495.24948545311753</v>
      </c>
      <c r="E153" s="4">
        <v>1027.2719671059722</v>
      </c>
      <c r="F153" s="4">
        <v>543.24178992133454</v>
      </c>
      <c r="G153" s="4">
        <v>1333.8045977011495</v>
      </c>
      <c r="H153" s="4">
        <v>1109.5903614457832</v>
      </c>
      <c r="I153" s="4">
        <v>1279.6206896551723</v>
      </c>
      <c r="J153" s="4">
        <v>1235.125</v>
      </c>
      <c r="P153" s="4">
        <f t="shared" si="35"/>
        <v>294.39318175531918</v>
      </c>
      <c r="Q153" s="4">
        <f t="shared" si="37"/>
        <v>1039.4114159458304</v>
      </c>
      <c r="R153" s="4">
        <f t="shared" si="38"/>
        <v>815.19717969046405</v>
      </c>
      <c r="S153" s="4">
        <f t="shared" si="39"/>
        <v>985.22750789985321</v>
      </c>
      <c r="T153" s="4">
        <f t="shared" si="40"/>
        <v>940.73181824468088</v>
      </c>
      <c r="U153" s="2">
        <f t="shared" si="45"/>
        <v>514767.96892126882</v>
      </c>
      <c r="V153" s="2">
        <f t="shared" si="46"/>
        <v>442849.17503387149</v>
      </c>
      <c r="W153" s="2">
        <f t="shared" si="47"/>
        <v>487933.41634165961</v>
      </c>
      <c r="X153" s="2">
        <f t="shared" si="48"/>
        <v>511044.83677919197</v>
      </c>
      <c r="Y153" s="2">
        <f t="shared" si="41"/>
        <v>0.95936774155818894</v>
      </c>
      <c r="Z153" s="2">
        <f t="shared" si="42"/>
        <v>0.83288148713269694</v>
      </c>
      <c r="AA153" s="2">
        <f t="shared" si="43"/>
        <v>0.90935646335458797</v>
      </c>
      <c r="AB153" s="2">
        <f t="shared" si="44"/>
        <v>0.96113938479299321</v>
      </c>
    </row>
    <row r="154" spans="1:28" x14ac:dyDescent="0.35">
      <c r="A154" s="4">
        <v>153</v>
      </c>
      <c r="B154" s="4">
        <f t="shared" si="49"/>
        <v>73.5</v>
      </c>
      <c r="C154" s="4">
        <v>962.06628710206996</v>
      </c>
      <c r="D154" s="4">
        <v>496.25048773339097</v>
      </c>
      <c r="E154" s="4">
        <v>1028.1882061692588</v>
      </c>
      <c r="F154" s="4">
        <v>541.73308282103108</v>
      </c>
      <c r="G154" s="4">
        <v>1340.8505747126437</v>
      </c>
      <c r="H154" s="4">
        <v>1252.939024390244</v>
      </c>
      <c r="I154" s="4">
        <v>1288.9251700680272</v>
      </c>
      <c r="J154" s="4">
        <v>1255.2329545454545</v>
      </c>
      <c r="P154" s="4">
        <f t="shared" si="35"/>
        <v>294.39318175531918</v>
      </c>
      <c r="Q154" s="4">
        <f t="shared" si="37"/>
        <v>1046.4573929573246</v>
      </c>
      <c r="R154" s="4">
        <f t="shared" si="38"/>
        <v>958.54584263492484</v>
      </c>
      <c r="S154" s="4">
        <f t="shared" si="39"/>
        <v>994.53198831270811</v>
      </c>
      <c r="T154" s="4">
        <f t="shared" si="40"/>
        <v>960.83977279013538</v>
      </c>
      <c r="U154" s="2">
        <f t="shared" si="45"/>
        <v>519304.99164728512</v>
      </c>
      <c r="V154" s="2">
        <f t="shared" si="46"/>
        <v>519275.99435590074</v>
      </c>
      <c r="W154" s="2">
        <f t="shared" si="47"/>
        <v>493536.9842666405</v>
      </c>
      <c r="X154" s="2">
        <f t="shared" si="48"/>
        <v>520518.69221065909</v>
      </c>
      <c r="Y154" s="2">
        <f t="shared" si="41"/>
        <v>0.96782334390496616</v>
      </c>
      <c r="Z154" s="2">
        <f t="shared" si="42"/>
        <v>0.97662000246104774</v>
      </c>
      <c r="AA154" s="2">
        <f t="shared" si="43"/>
        <v>0.91979977496180076</v>
      </c>
      <c r="AB154" s="2">
        <f t="shared" si="44"/>
        <v>0.97895718653110642</v>
      </c>
    </row>
    <row r="155" spans="1:28" x14ac:dyDescent="0.35">
      <c r="A155" s="4">
        <v>154</v>
      </c>
      <c r="B155" s="4">
        <f t="shared" si="49"/>
        <v>74</v>
      </c>
      <c r="C155" s="4">
        <v>960.47813939237301</v>
      </c>
      <c r="D155" s="4">
        <v>497.98071247618867</v>
      </c>
      <c r="E155" s="4">
        <v>1020.8888349650749</v>
      </c>
      <c r="F155" s="4">
        <v>541.14860002511386</v>
      </c>
      <c r="G155" s="4">
        <v>1351.1149425287356</v>
      </c>
      <c r="H155" s="4">
        <v>1230.9166666666667</v>
      </c>
      <c r="I155" s="4">
        <v>1415.4733333333334</v>
      </c>
      <c r="J155" s="4">
        <v>1309.092485549133</v>
      </c>
      <c r="P155" s="4">
        <f t="shared" si="35"/>
        <v>294.39318175531918</v>
      </c>
      <c r="Q155" s="4">
        <f t="shared" si="37"/>
        <v>1056.7217607734165</v>
      </c>
      <c r="R155" s="4">
        <f t="shared" si="38"/>
        <v>936.52348491134762</v>
      </c>
      <c r="S155" s="4">
        <f t="shared" si="39"/>
        <v>1121.0801515780142</v>
      </c>
      <c r="T155" s="4">
        <f t="shared" si="40"/>
        <v>1014.6993037938139</v>
      </c>
      <c r="U155" s="2">
        <f t="shared" si="45"/>
        <v>526227.05531903857</v>
      </c>
      <c r="V155" s="2">
        <f t="shared" si="46"/>
        <v>506798.37275041663</v>
      </c>
      <c r="W155" s="2">
        <f t="shared" si="47"/>
        <v>558276.29262573307</v>
      </c>
      <c r="X155" s="2">
        <f t="shared" si="48"/>
        <v>549103.1076944801</v>
      </c>
      <c r="Y155" s="2">
        <f t="shared" si="41"/>
        <v>0.98072392240367956</v>
      </c>
      <c r="Z155" s="2">
        <f t="shared" si="42"/>
        <v>0.95315291564111682</v>
      </c>
      <c r="AA155" s="2">
        <f t="shared" si="43"/>
        <v>1.040453754619189</v>
      </c>
      <c r="AB155" s="2">
        <f t="shared" si="44"/>
        <v>1.0327168677479965</v>
      </c>
    </row>
    <row r="156" spans="1:28" x14ac:dyDescent="0.35">
      <c r="A156" s="4">
        <v>155</v>
      </c>
      <c r="B156" s="4">
        <f t="shared" si="49"/>
        <v>74.5</v>
      </c>
      <c r="C156" s="4">
        <v>950.3842390451648</v>
      </c>
      <c r="D156" s="4">
        <v>494.13365954367134</v>
      </c>
      <c r="E156" s="4">
        <v>1022.8129369979769</v>
      </c>
      <c r="F156" s="4">
        <v>540.90385883351337</v>
      </c>
      <c r="G156" s="4">
        <v>1353.528735632184</v>
      </c>
      <c r="H156" s="4">
        <v>1274.9764705882353</v>
      </c>
      <c r="I156" s="4">
        <v>1397.5177304964539</v>
      </c>
      <c r="J156" s="4">
        <v>1317.4350282485875</v>
      </c>
      <c r="P156" s="4">
        <f t="shared" si="35"/>
        <v>294.39318175531918</v>
      </c>
      <c r="Q156" s="4">
        <f t="shared" si="37"/>
        <v>1059.1355538768648</v>
      </c>
      <c r="R156" s="4">
        <f t="shared" si="38"/>
        <v>980.5832888329162</v>
      </c>
      <c r="S156" s="4">
        <f t="shared" si="39"/>
        <v>1103.1245487411347</v>
      </c>
      <c r="T156" s="4">
        <f t="shared" si="40"/>
        <v>1023.0418464932684</v>
      </c>
      <c r="U156" s="2">
        <f t="shared" si="45"/>
        <v>523354.52718998853</v>
      </c>
      <c r="V156" s="2">
        <f t="shared" si="46"/>
        <v>530401.28483738191</v>
      </c>
      <c r="W156" s="2">
        <f t="shared" si="47"/>
        <v>545090.97020191792</v>
      </c>
      <c r="X156" s="2">
        <f t="shared" si="48"/>
        <v>553367.28251637169</v>
      </c>
      <c r="Y156" s="2">
        <f t="shared" si="41"/>
        <v>0.97537042142827091</v>
      </c>
      <c r="Z156" s="2">
        <f t="shared" si="42"/>
        <v>0.9975437141971949</v>
      </c>
      <c r="AA156" s="2">
        <f t="shared" si="43"/>
        <v>1.0158804055392916</v>
      </c>
      <c r="AB156" s="2">
        <f t="shared" si="44"/>
        <v>1.0407366461901246</v>
      </c>
    </row>
    <row r="157" spans="1:28" x14ac:dyDescent="0.35">
      <c r="A157" s="4">
        <v>156</v>
      </c>
      <c r="B157" s="4">
        <f t="shared" si="49"/>
        <v>75</v>
      </c>
      <c r="C157" s="4">
        <v>952.20144652068336</v>
      </c>
      <c r="D157" s="4">
        <v>495.90065649114604</v>
      </c>
      <c r="E157" s="4">
        <v>1017.437667826695</v>
      </c>
      <c r="F157" s="4">
        <v>541.68736049458357</v>
      </c>
      <c r="G157" s="4">
        <v>1398.9885057471265</v>
      </c>
      <c r="H157" s="4">
        <v>1322.4235294117648</v>
      </c>
      <c r="I157" s="4">
        <v>1391.5704697986578</v>
      </c>
      <c r="J157" s="4">
        <v>1276.8089887640449</v>
      </c>
      <c r="P157" s="4">
        <f t="shared" si="35"/>
        <v>294.39318175531918</v>
      </c>
      <c r="Q157" s="4">
        <f t="shared" si="37"/>
        <v>1104.5953239918074</v>
      </c>
      <c r="R157" s="4">
        <f t="shared" si="38"/>
        <v>1028.0303476564457</v>
      </c>
      <c r="S157" s="4">
        <f t="shared" si="39"/>
        <v>1097.1772880433386</v>
      </c>
      <c r="T157" s="4">
        <f t="shared" si="40"/>
        <v>982.41580700872578</v>
      </c>
      <c r="U157" s="2">
        <f t="shared" si="45"/>
        <v>547769.54632458743</v>
      </c>
      <c r="V157" s="2">
        <f t="shared" si="46"/>
        <v>556871.04553034913</v>
      </c>
      <c r="W157" s="2">
        <f t="shared" si="47"/>
        <v>544090.93742786685</v>
      </c>
      <c r="X157" s="2">
        <f t="shared" si="48"/>
        <v>532162.22540671285</v>
      </c>
      <c r="Y157" s="2">
        <f t="shared" si="41"/>
        <v>1.0208724401656539</v>
      </c>
      <c r="Z157" s="2">
        <f t="shared" si="42"/>
        <v>1.0473262923138165</v>
      </c>
      <c r="AA157" s="2">
        <f t="shared" si="43"/>
        <v>1.014016654797504</v>
      </c>
      <c r="AB157" s="2">
        <f t="shared" si="44"/>
        <v>1.0008555749453254</v>
      </c>
    </row>
    <row r="158" spans="1:28" x14ac:dyDescent="0.35">
      <c r="A158" s="4">
        <v>157</v>
      </c>
      <c r="B158" s="4">
        <f t="shared" si="49"/>
        <v>75.5</v>
      </c>
      <c r="C158" s="4">
        <v>965.05933470880643</v>
      </c>
      <c r="D158" s="4">
        <v>498.4084168815711</v>
      </c>
      <c r="E158" s="4">
        <v>1035.7777197434834</v>
      </c>
      <c r="F158" s="4">
        <v>546.32450391089219</v>
      </c>
      <c r="G158" s="4">
        <v>1379.1264367816093</v>
      </c>
      <c r="H158" s="4">
        <v>1162.5925925925926</v>
      </c>
      <c r="I158" s="4">
        <v>1287.4932432432433</v>
      </c>
      <c r="J158" s="4">
        <v>1249.7458563535911</v>
      </c>
      <c r="P158" s="4">
        <f t="shared" si="35"/>
        <v>294.39318175531918</v>
      </c>
      <c r="Q158" s="4">
        <f t="shared" si="37"/>
        <v>1084.7332550262902</v>
      </c>
      <c r="R158" s="4">
        <f t="shared" si="38"/>
        <v>868.19941083727349</v>
      </c>
      <c r="S158" s="4">
        <f t="shared" si="39"/>
        <v>993.10006148792422</v>
      </c>
      <c r="T158" s="4">
        <f t="shared" si="40"/>
        <v>955.35267459827196</v>
      </c>
      <c r="U158" s="2">
        <f t="shared" si="45"/>
        <v>540640.18437644676</v>
      </c>
      <c r="V158" s="2">
        <f t="shared" si="46"/>
        <v>474318.6124214023</v>
      </c>
      <c r="W158" s="2">
        <f t="shared" si="47"/>
        <v>494969.4294511872</v>
      </c>
      <c r="X158" s="2">
        <f t="shared" si="48"/>
        <v>521932.57600984495</v>
      </c>
      <c r="Y158" s="2">
        <f t="shared" si="41"/>
        <v>1.0075855220124681</v>
      </c>
      <c r="Z158" s="2">
        <f t="shared" si="42"/>
        <v>0.89206712704847924</v>
      </c>
      <c r="AA158" s="2">
        <f t="shared" si="43"/>
        <v>0.92246940824237234</v>
      </c>
      <c r="AB158" s="2">
        <f t="shared" si="44"/>
        <v>0.98161632582205949</v>
      </c>
    </row>
    <row r="159" spans="1:28" x14ac:dyDescent="0.35">
      <c r="A159" s="4">
        <v>158</v>
      </c>
      <c r="B159" s="4">
        <f t="shared" si="49"/>
        <v>76</v>
      </c>
      <c r="C159" s="4">
        <v>956.04965058648736</v>
      </c>
      <c r="D159" s="4">
        <v>495.54671832029658</v>
      </c>
      <c r="E159" s="4">
        <v>1014.8416571473828</v>
      </c>
      <c r="F159" s="4">
        <v>539.80552671133432</v>
      </c>
      <c r="G159" s="4">
        <v>1356.4252873563219</v>
      </c>
      <c r="H159" s="4">
        <v>1320.7228915662652</v>
      </c>
      <c r="I159" s="4">
        <v>1373.049645390071</v>
      </c>
      <c r="J159" s="4">
        <v>1279.0847457627119</v>
      </c>
      <c r="P159" s="4">
        <f t="shared" si="35"/>
        <v>294.39318175531918</v>
      </c>
      <c r="Q159" s="4">
        <f t="shared" si="37"/>
        <v>1062.0321056010027</v>
      </c>
      <c r="R159" s="4">
        <f t="shared" si="38"/>
        <v>1026.329709810946</v>
      </c>
      <c r="S159" s="4">
        <f t="shared" si="39"/>
        <v>1078.6564636347518</v>
      </c>
      <c r="T159" s="4">
        <f t="shared" si="40"/>
        <v>984.6915640073928</v>
      </c>
      <c r="U159" s="2">
        <f t="shared" si="45"/>
        <v>526286.52468137152</v>
      </c>
      <c r="V159" s="2">
        <f t="shared" si="46"/>
        <v>554018.44958398864</v>
      </c>
      <c r="W159" s="2">
        <f t="shared" si="47"/>
        <v>534524.67074917757</v>
      </c>
      <c r="X159" s="2">
        <f t="shared" si="48"/>
        <v>531541.94835721829</v>
      </c>
      <c r="Y159" s="2">
        <f t="shared" si="41"/>
        <v>0.98083475483941329</v>
      </c>
      <c r="Z159" s="2">
        <f t="shared" si="42"/>
        <v>1.0419613182144254</v>
      </c>
      <c r="AA159" s="2">
        <f t="shared" si="43"/>
        <v>0.99618810249284184</v>
      </c>
      <c r="AB159" s="2">
        <f t="shared" si="44"/>
        <v>0.99968899882744555</v>
      </c>
    </row>
    <row r="160" spans="1:28" x14ac:dyDescent="0.35">
      <c r="A160" s="4">
        <v>159</v>
      </c>
      <c r="B160" s="4">
        <f t="shared" si="49"/>
        <v>76.5</v>
      </c>
      <c r="C160" s="4">
        <v>946.84144800045624</v>
      </c>
      <c r="D160" s="4">
        <v>493.22877682625312</v>
      </c>
      <c r="E160" s="4">
        <v>1017.9568699625574</v>
      </c>
      <c r="F160" s="4">
        <v>541.41226874292249</v>
      </c>
      <c r="G160" s="4">
        <v>1388.7586206896551</v>
      </c>
      <c r="H160" s="4">
        <v>1264.0963855421687</v>
      </c>
      <c r="I160" s="4">
        <v>1399.8832116788321</v>
      </c>
      <c r="J160" s="4">
        <v>1241.1771428571428</v>
      </c>
      <c r="P160" s="4">
        <f t="shared" si="35"/>
        <v>294.39318175531918</v>
      </c>
      <c r="Q160" s="4">
        <f t="shared" si="37"/>
        <v>1094.365438934336</v>
      </c>
      <c r="R160" s="4">
        <f t="shared" si="38"/>
        <v>969.7032037868496</v>
      </c>
      <c r="S160" s="4">
        <f t="shared" si="39"/>
        <v>1105.490029923513</v>
      </c>
      <c r="T160" s="4">
        <f t="shared" si="40"/>
        <v>946.78396110182371</v>
      </c>
      <c r="U160" s="2">
        <f t="shared" si="45"/>
        <v>539772.52684650815</v>
      </c>
      <c r="V160" s="2">
        <f t="shared" si="46"/>
        <v>525009.21156951878</v>
      </c>
      <c r="W160" s="2">
        <f t="shared" si="47"/>
        <v>545259.49525279226</v>
      </c>
      <c r="X160" s="2">
        <f t="shared" si="48"/>
        <v>512600.45238954923</v>
      </c>
      <c r="Y160" s="2">
        <f t="shared" si="41"/>
        <v>1.0059684776445219</v>
      </c>
      <c r="Z160" s="2">
        <f t="shared" si="42"/>
        <v>0.98740265883286504</v>
      </c>
      <c r="AA160" s="2">
        <f t="shared" si="43"/>
        <v>1.0161944839342472</v>
      </c>
      <c r="AB160" s="2">
        <f t="shared" si="44"/>
        <v>0.96406508391586521</v>
      </c>
    </row>
    <row r="161" spans="1:28" x14ac:dyDescent="0.35">
      <c r="A161" s="4">
        <v>160</v>
      </c>
      <c r="B161" s="4">
        <f t="shared" si="49"/>
        <v>77</v>
      </c>
      <c r="C161" s="4">
        <v>954.88908110632428</v>
      </c>
      <c r="D161" s="4">
        <v>493.78421612997033</v>
      </c>
      <c r="E161" s="4">
        <v>1017.4529384777499</v>
      </c>
      <c r="F161" s="4">
        <v>541.31773848325486</v>
      </c>
      <c r="G161" s="4">
        <v>1320.5172413793102</v>
      </c>
      <c r="H161" s="4">
        <v>1233.2</v>
      </c>
      <c r="I161" s="4">
        <v>1430.4328358208954</v>
      </c>
      <c r="J161" s="4">
        <v>1232.9604519774011</v>
      </c>
      <c r="P161" s="4">
        <f t="shared" si="35"/>
        <v>294.39318175531918</v>
      </c>
      <c r="Q161" s="4">
        <f t="shared" si="37"/>
        <v>1026.1240596239911</v>
      </c>
      <c r="R161" s="4">
        <f t="shared" si="38"/>
        <v>938.80681824468093</v>
      </c>
      <c r="S161" s="4">
        <f t="shared" si="39"/>
        <v>1136.0396540655763</v>
      </c>
      <c r="T161" s="4">
        <f t="shared" si="40"/>
        <v>938.56727022208202</v>
      </c>
      <c r="U161" s="2">
        <f t="shared" si="45"/>
        <v>506683.86443353537</v>
      </c>
      <c r="V161" s="2">
        <f t="shared" si="46"/>
        <v>508192.78372487077</v>
      </c>
      <c r="W161" s="2">
        <f t="shared" si="47"/>
        <v>560958.45007533324</v>
      </c>
      <c r="X161" s="2">
        <f t="shared" si="48"/>
        <v>508063.11213101941</v>
      </c>
      <c r="Y161" s="2">
        <f t="shared" si="41"/>
        <v>0.94430147960492539</v>
      </c>
      <c r="Z161" s="2">
        <f t="shared" si="42"/>
        <v>0.95577543172910251</v>
      </c>
      <c r="AA161" s="2">
        <f t="shared" si="43"/>
        <v>1.0454524637275249</v>
      </c>
      <c r="AB161" s="2">
        <f t="shared" si="44"/>
        <v>0.9555315539575846</v>
      </c>
    </row>
    <row r="162" spans="1:28" x14ac:dyDescent="0.35">
      <c r="A162" s="4">
        <v>161</v>
      </c>
      <c r="B162" s="4">
        <f t="shared" si="49"/>
        <v>77.5</v>
      </c>
      <c r="C162" s="4">
        <v>953.94230074092809</v>
      </c>
      <c r="D162" s="4">
        <v>496.81323075507441</v>
      </c>
      <c r="E162" s="4">
        <v>1019.7282654849117</v>
      </c>
      <c r="F162" s="4">
        <v>544.11195954929713</v>
      </c>
      <c r="G162" s="4">
        <v>1344.0804597701149</v>
      </c>
      <c r="H162" s="4">
        <v>1140.8072289156626</v>
      </c>
      <c r="I162" s="4">
        <v>1417.1214285714286</v>
      </c>
      <c r="J162" s="4">
        <v>1107.0655737704917</v>
      </c>
      <c r="P162" s="4">
        <f t="shared" si="35"/>
        <v>294.39318175531918</v>
      </c>
      <c r="Q162" s="4">
        <f t="shared" si="37"/>
        <v>1049.6872780147958</v>
      </c>
      <c r="R162" s="4">
        <f t="shared" si="38"/>
        <v>846.41404716034344</v>
      </c>
      <c r="S162" s="4">
        <f t="shared" si="39"/>
        <v>1122.7282468161095</v>
      </c>
      <c r="T162" s="4">
        <f t="shared" si="40"/>
        <v>812.67239201517259</v>
      </c>
      <c r="U162" s="2">
        <f t="shared" si="45"/>
        <v>521498.52787303069</v>
      </c>
      <c r="V162" s="2">
        <f t="shared" si="46"/>
        <v>460544.00579046569</v>
      </c>
      <c r="W162" s="2">
        <f t="shared" si="47"/>
        <v>557786.2475606919</v>
      </c>
      <c r="X162" s="2">
        <f t="shared" si="48"/>
        <v>442184.76769099012</v>
      </c>
      <c r="Y162" s="2">
        <f t="shared" si="41"/>
        <v>0.97191141469019682</v>
      </c>
      <c r="Z162" s="2">
        <f t="shared" si="42"/>
        <v>0.86616075643242263</v>
      </c>
      <c r="AA162" s="2">
        <f t="shared" si="43"/>
        <v>1.0395404626979852</v>
      </c>
      <c r="AB162" s="2">
        <f t="shared" si="44"/>
        <v>0.83163191367293243</v>
      </c>
    </row>
    <row r="163" spans="1:28" x14ac:dyDescent="0.35">
      <c r="A163" s="4">
        <v>162</v>
      </c>
      <c r="B163" s="4">
        <f t="shared" si="49"/>
        <v>78</v>
      </c>
      <c r="C163" s="4">
        <v>969.33511700414431</v>
      </c>
      <c r="D163" s="4">
        <v>499.99763196902092</v>
      </c>
      <c r="E163" s="4">
        <v>1036.5717935983319</v>
      </c>
      <c r="F163" s="4">
        <v>547.66706119087507</v>
      </c>
      <c r="G163" s="4">
        <v>1305.5977011494253</v>
      </c>
      <c r="H163" s="4">
        <v>1181.3764705882354</v>
      </c>
      <c r="I163" s="4">
        <v>1382.4100719424459</v>
      </c>
      <c r="J163" s="4">
        <v>1244.9005847953217</v>
      </c>
      <c r="P163" s="4">
        <f t="shared" si="35"/>
        <v>294.39318175531918</v>
      </c>
      <c r="Q163" s="4">
        <f t="shared" si="37"/>
        <v>1011.2045193941062</v>
      </c>
      <c r="R163" s="4">
        <f t="shared" si="38"/>
        <v>886.98328883291629</v>
      </c>
      <c r="S163" s="4">
        <f t="shared" si="39"/>
        <v>1088.0168901871268</v>
      </c>
      <c r="T163" s="4">
        <f t="shared" si="40"/>
        <v>950.5074030400026</v>
      </c>
      <c r="U163" s="2">
        <f t="shared" si="45"/>
        <v>505599.86513342499</v>
      </c>
      <c r="V163" s="2">
        <f t="shared" si="46"/>
        <v>485771.5311205404</v>
      </c>
      <c r="W163" s="2">
        <f t="shared" si="47"/>
        <v>544005.86863586167</v>
      </c>
      <c r="X163" s="2">
        <f t="shared" si="48"/>
        <v>520561.59606308886</v>
      </c>
      <c r="Y163" s="2">
        <f t="shared" si="41"/>
        <v>0.94228124131664015</v>
      </c>
      <c r="Z163" s="2">
        <f t="shared" si="42"/>
        <v>0.91360702030314866</v>
      </c>
      <c r="AA163" s="2">
        <f t="shared" si="43"/>
        <v>1.0138581129693593</v>
      </c>
      <c r="AB163" s="2">
        <f t="shared" si="44"/>
        <v>0.97903787726382074</v>
      </c>
    </row>
    <row r="164" spans="1:28" x14ac:dyDescent="0.35">
      <c r="A164" s="4">
        <v>163</v>
      </c>
      <c r="B164" s="4">
        <f t="shared" si="49"/>
        <v>78.5</v>
      </c>
      <c r="C164" s="4">
        <v>958.0195645725538</v>
      </c>
      <c r="D164" s="4">
        <v>498.01694987856547</v>
      </c>
      <c r="E164" s="4">
        <v>1020.1863850165551</v>
      </c>
      <c r="F164" s="4">
        <v>540.87115441914023</v>
      </c>
      <c r="G164" s="4">
        <v>1360.655172413793</v>
      </c>
      <c r="H164" s="4">
        <v>1306.5647058823529</v>
      </c>
      <c r="I164" s="4">
        <v>1421.8714285714286</v>
      </c>
      <c r="J164" s="4">
        <v>1264.768361581921</v>
      </c>
      <c r="P164" s="4">
        <f t="shared" si="35"/>
        <v>294.39318175531918</v>
      </c>
      <c r="Q164" s="4">
        <f t="shared" si="37"/>
        <v>1066.2619906584739</v>
      </c>
      <c r="R164" s="4">
        <f t="shared" si="38"/>
        <v>1012.1715241270338</v>
      </c>
      <c r="S164" s="4">
        <f t="shared" si="39"/>
        <v>1127.4782468161095</v>
      </c>
      <c r="T164" s="4">
        <f t="shared" si="40"/>
        <v>970.37517982660188</v>
      </c>
      <c r="U164" s="2">
        <f t="shared" si="45"/>
        <v>531016.54435918061</v>
      </c>
      <c r="V164" s="2">
        <f t="shared" si="46"/>
        <v>547454.38072476943</v>
      </c>
      <c r="W164" s="2">
        <f t="shared" si="47"/>
        <v>561503.27753379126</v>
      </c>
      <c r="X164" s="2">
        <f t="shared" si="48"/>
        <v>524847.94373249495</v>
      </c>
      <c r="Y164" s="2">
        <f t="shared" si="41"/>
        <v>0.98965004360987585</v>
      </c>
      <c r="Z164" s="2">
        <f t="shared" si="42"/>
        <v>1.029616050928583</v>
      </c>
      <c r="AA164" s="2">
        <f t="shared" si="43"/>
        <v>1.0464678530289515</v>
      </c>
      <c r="AB164" s="2">
        <f t="shared" si="44"/>
        <v>0.98709935693348405</v>
      </c>
    </row>
    <row r="165" spans="1:28" x14ac:dyDescent="0.35">
      <c r="A165" s="4">
        <v>164</v>
      </c>
      <c r="B165" s="4">
        <f t="shared" si="49"/>
        <v>79</v>
      </c>
      <c r="C165" s="4">
        <v>962.66184249320634</v>
      </c>
      <c r="D165" s="4">
        <v>500.32775036535349</v>
      </c>
      <c r="E165" s="4">
        <v>1021.9730511899642</v>
      </c>
      <c r="F165" s="4">
        <v>540.8010183973081</v>
      </c>
      <c r="G165" s="4">
        <v>1385.0574712643679</v>
      </c>
      <c r="H165" s="4">
        <v>1246.6627906976744</v>
      </c>
      <c r="I165" s="4">
        <v>1443.1971830985915</v>
      </c>
      <c r="J165" s="4">
        <v>1296.8426966292134</v>
      </c>
      <c r="P165" s="4">
        <f t="shared" si="35"/>
        <v>294.39318175531918</v>
      </c>
      <c r="Q165" s="4">
        <f t="shared" si="37"/>
        <v>1090.6642895090488</v>
      </c>
      <c r="R165" s="4">
        <f t="shared" si="38"/>
        <v>952.26960894235526</v>
      </c>
      <c r="S165" s="4">
        <f t="shared" si="39"/>
        <v>1148.8040013432724</v>
      </c>
      <c r="T165" s="4">
        <f t="shared" si="40"/>
        <v>1002.4495148738943</v>
      </c>
      <c r="U165" s="2">
        <f t="shared" si="45"/>
        <v>545689.61037388898</v>
      </c>
      <c r="V165" s="2">
        <f t="shared" si="46"/>
        <v>514988.37430483208</v>
      </c>
      <c r="W165" s="2">
        <f t="shared" si="47"/>
        <v>574778.52160279604</v>
      </c>
      <c r="X165" s="2">
        <f t="shared" si="48"/>
        <v>542125.71853568952</v>
      </c>
      <c r="Y165" s="2">
        <f t="shared" si="41"/>
        <v>1.0169960850385296</v>
      </c>
      <c r="Z165" s="2">
        <f t="shared" si="42"/>
        <v>0.96855612977996874</v>
      </c>
      <c r="AA165" s="2">
        <f t="shared" si="43"/>
        <v>1.0712087881493004</v>
      </c>
      <c r="AB165" s="2">
        <f t="shared" si="44"/>
        <v>1.0195942549342036</v>
      </c>
    </row>
    <row r="166" spans="1:28" x14ac:dyDescent="0.35">
      <c r="A166" s="4">
        <v>165</v>
      </c>
      <c r="B166" s="4">
        <f t="shared" si="49"/>
        <v>79.5</v>
      </c>
      <c r="C166" s="4">
        <v>955.74423756539181</v>
      </c>
      <c r="D166" s="4">
        <v>495.33584076455463</v>
      </c>
      <c r="E166" s="4">
        <v>1030.3413679679825</v>
      </c>
      <c r="F166" s="4">
        <v>544.12549913898886</v>
      </c>
      <c r="G166" s="4">
        <v>1368.9425287356321</v>
      </c>
      <c r="H166" s="4">
        <v>1177.1034482758621</v>
      </c>
      <c r="I166" s="4">
        <v>1327.0992907801419</v>
      </c>
      <c r="J166" s="4">
        <v>1273.7734806629835</v>
      </c>
      <c r="P166" s="4">
        <f t="shared" si="35"/>
        <v>294.39318175531918</v>
      </c>
      <c r="Q166" s="4">
        <f t="shared" si="37"/>
        <v>1074.549346980313</v>
      </c>
      <c r="R166" s="4">
        <f t="shared" si="38"/>
        <v>882.71026652054297</v>
      </c>
      <c r="S166" s="4">
        <f t="shared" si="39"/>
        <v>1032.7061090248228</v>
      </c>
      <c r="T166" s="4">
        <f t="shared" si="40"/>
        <v>979.38029890766438</v>
      </c>
      <c r="U166" s="2">
        <f t="shared" si="45"/>
        <v>532262.80422949651</v>
      </c>
      <c r="V166" s="2">
        <f t="shared" si="46"/>
        <v>480305.16436560033</v>
      </c>
      <c r="W166" s="2">
        <f t="shared" si="47"/>
        <v>511536.34877650242</v>
      </c>
      <c r="X166" s="2">
        <f t="shared" si="48"/>
        <v>532905.79399002495</v>
      </c>
      <c r="Y166" s="2">
        <f t="shared" si="41"/>
        <v>0.99197268524526172</v>
      </c>
      <c r="Z166" s="2">
        <f t="shared" si="42"/>
        <v>0.90332623865391337</v>
      </c>
      <c r="AA166" s="2">
        <f t="shared" si="43"/>
        <v>0.95334500450569626</v>
      </c>
      <c r="AB166" s="2">
        <f t="shared" si="44"/>
        <v>1.0022540296390861</v>
      </c>
    </row>
    <row r="167" spans="1:28" x14ac:dyDescent="0.35">
      <c r="A167" s="4">
        <v>166</v>
      </c>
      <c r="B167" s="4">
        <f t="shared" si="49"/>
        <v>80</v>
      </c>
      <c r="C167" s="4">
        <v>960.5239513455374</v>
      </c>
      <c r="D167" s="4">
        <v>498.29731089357597</v>
      </c>
      <c r="E167" s="4">
        <v>1028.4019952840256</v>
      </c>
      <c r="F167" s="4">
        <v>544.069002719526</v>
      </c>
      <c r="G167" s="4">
        <v>1433.6781609195402</v>
      </c>
      <c r="H167" s="4">
        <v>1182.1954022988505</v>
      </c>
      <c r="I167" s="4">
        <v>1331.5874125874127</v>
      </c>
      <c r="J167" s="4">
        <v>1178.3446327683616</v>
      </c>
      <c r="P167" s="4">
        <f t="shared" si="35"/>
        <v>294.39318175531918</v>
      </c>
      <c r="Q167" s="4">
        <f t="shared" si="37"/>
        <v>1139.2849791642211</v>
      </c>
      <c r="R167" s="4">
        <f t="shared" si="38"/>
        <v>887.80222054353135</v>
      </c>
      <c r="S167" s="4">
        <f t="shared" si="39"/>
        <v>1037.1942308320936</v>
      </c>
      <c r="T167" s="4">
        <f t="shared" si="40"/>
        <v>883.95145101304252</v>
      </c>
      <c r="U167" s="2">
        <f t="shared" si="45"/>
        <v>567702.64145897515</v>
      </c>
      <c r="V167" s="2">
        <f t="shared" si="46"/>
        <v>483025.66874329979</v>
      </c>
      <c r="W167" s="2">
        <f t="shared" si="47"/>
        <v>516831.09609796311</v>
      </c>
      <c r="X167" s="2">
        <f t="shared" si="48"/>
        <v>480930.58440514398</v>
      </c>
      <c r="Y167" s="2">
        <f t="shared" si="41"/>
        <v>1.0580215434818838</v>
      </c>
      <c r="Z167" s="2">
        <f t="shared" si="42"/>
        <v>0.90844278365295517</v>
      </c>
      <c r="AA167" s="2">
        <f t="shared" si="43"/>
        <v>0.96321277034698527</v>
      </c>
      <c r="AB167" s="2">
        <f t="shared" si="44"/>
        <v>0.90450248736788663</v>
      </c>
    </row>
    <row r="168" spans="1:28" x14ac:dyDescent="0.35">
      <c r="A168" s="4">
        <v>167</v>
      </c>
      <c r="B168" s="4">
        <f t="shared" si="49"/>
        <v>80.5</v>
      </c>
      <c r="C168" s="4">
        <v>950.27734448778131</v>
      </c>
      <c r="D168" s="4">
        <v>498.02443407253162</v>
      </c>
      <c r="E168" s="4">
        <v>1023.3015978317299</v>
      </c>
      <c r="F168" s="4">
        <v>541.00207362878791</v>
      </c>
      <c r="G168" s="4">
        <v>1324.471264367816</v>
      </c>
      <c r="H168" s="4">
        <v>1229.0114942528735</v>
      </c>
      <c r="I168" s="4">
        <v>1399.951048951049</v>
      </c>
      <c r="J168" s="4">
        <v>1220.5639534883721</v>
      </c>
      <c r="P168" s="4">
        <f t="shared" si="35"/>
        <v>294.39318175531918</v>
      </c>
      <c r="Q168" s="4">
        <f t="shared" si="37"/>
        <v>1030.0780826124969</v>
      </c>
      <c r="R168" s="4">
        <f t="shared" si="38"/>
        <v>934.61831249755437</v>
      </c>
      <c r="S168" s="4">
        <f t="shared" si="39"/>
        <v>1105.5578671957298</v>
      </c>
      <c r="T168" s="4">
        <f t="shared" si="40"/>
        <v>926.17077173305302</v>
      </c>
      <c r="U168" s="2">
        <f t="shared" si="45"/>
        <v>513004.05414360727</v>
      </c>
      <c r="V168" s="2">
        <f t="shared" si="46"/>
        <v>505630.44511261542</v>
      </c>
      <c r="W168" s="2">
        <f t="shared" si="47"/>
        <v>550594.83114458842</v>
      </c>
      <c r="X168" s="2">
        <f t="shared" si="48"/>
        <v>501060.30804195645</v>
      </c>
      <c r="Y168" s="2">
        <f t="shared" si="41"/>
        <v>0.95608035182395101</v>
      </c>
      <c r="Z168" s="2">
        <f t="shared" si="42"/>
        <v>0.95095635445804394</v>
      </c>
      <c r="AA168" s="2">
        <f t="shared" si="43"/>
        <v>1.0261378942744304</v>
      </c>
      <c r="AB168" s="2">
        <f t="shared" si="44"/>
        <v>0.94236114242107993</v>
      </c>
    </row>
    <row r="169" spans="1:28" x14ac:dyDescent="0.35">
      <c r="A169" s="4">
        <v>168</v>
      </c>
      <c r="B169" s="4">
        <f t="shared" si="49"/>
        <v>81</v>
      </c>
      <c r="C169" s="4">
        <v>950.85762922786284</v>
      </c>
      <c r="D169" s="4">
        <v>498.53827344095703</v>
      </c>
      <c r="E169" s="4">
        <v>1024.1720249418522</v>
      </c>
      <c r="F169" s="4">
        <v>539.31989167129848</v>
      </c>
      <c r="G169" s="4">
        <v>1388.7586206896551</v>
      </c>
      <c r="H169" s="4">
        <v>1166.4827586206898</v>
      </c>
      <c r="I169" s="4">
        <v>1363.8648648648648</v>
      </c>
      <c r="J169" s="4">
        <v>1270.9942528735633</v>
      </c>
      <c r="P169" s="4">
        <f t="shared" si="35"/>
        <v>294.39318175531918</v>
      </c>
      <c r="Q169" s="4">
        <f t="shared" si="37"/>
        <v>1094.365438934336</v>
      </c>
      <c r="R169" s="4">
        <f t="shared" si="38"/>
        <v>872.08957686537065</v>
      </c>
      <c r="S169" s="4">
        <f t="shared" si="39"/>
        <v>1069.4716831095457</v>
      </c>
      <c r="T169" s="4">
        <f t="shared" si="40"/>
        <v>976.60107111824414</v>
      </c>
      <c r="U169" s="2">
        <f t="shared" si="45"/>
        <v>545583.056439779</v>
      </c>
      <c r="V169" s="2">
        <f t="shared" si="46"/>
        <v>470335.25612270023</v>
      </c>
      <c r="W169" s="2">
        <f t="shared" si="47"/>
        <v>533172.56639142719</v>
      </c>
      <c r="X169" s="2">
        <f t="shared" si="48"/>
        <v>526700.38388156553</v>
      </c>
      <c r="Y169" s="2">
        <f t="shared" si="41"/>
        <v>1.0167975015731765</v>
      </c>
      <c r="Z169" s="2">
        <f t="shared" si="42"/>
        <v>0.88457549354235687</v>
      </c>
      <c r="AA169" s="2">
        <f t="shared" si="43"/>
        <v>0.99366819958053698</v>
      </c>
      <c r="AB169" s="2">
        <f t="shared" si="44"/>
        <v>0.99058330404948403</v>
      </c>
    </row>
    <row r="170" spans="1:28" x14ac:dyDescent="0.35">
      <c r="A170" s="4">
        <v>169</v>
      </c>
      <c r="B170" s="4">
        <f t="shared" si="49"/>
        <v>81.5</v>
      </c>
      <c r="C170" s="4">
        <v>947.00942516205885</v>
      </c>
      <c r="D170" s="4">
        <v>497.40268369386922</v>
      </c>
      <c r="E170" s="4">
        <v>1028.5394311435186</v>
      </c>
      <c r="F170" s="4">
        <v>542.6933409459358</v>
      </c>
      <c r="G170" s="4">
        <v>1320.367816091954</v>
      </c>
      <c r="H170" s="4">
        <v>1324.7241379310344</v>
      </c>
      <c r="I170" s="4">
        <v>1400.9679487179487</v>
      </c>
      <c r="J170" s="4">
        <v>1243.4915254237287</v>
      </c>
      <c r="P170" s="4">
        <f t="shared" si="35"/>
        <v>294.39318175531918</v>
      </c>
      <c r="Q170" s="4">
        <f t="shared" si="37"/>
        <v>1025.9746343366348</v>
      </c>
      <c r="R170" s="4">
        <f t="shared" si="38"/>
        <v>1030.3309561757153</v>
      </c>
      <c r="S170" s="4">
        <f t="shared" si="39"/>
        <v>1106.5747669626296</v>
      </c>
      <c r="T170" s="4">
        <f t="shared" si="40"/>
        <v>949.0983436684096</v>
      </c>
      <c r="U170" s="2">
        <f t="shared" si="45"/>
        <v>510322.53652087832</v>
      </c>
      <c r="V170" s="2">
        <f t="shared" si="46"/>
        <v>559153.74888701946</v>
      </c>
      <c r="W170" s="2">
        <f t="shared" si="47"/>
        <v>550413.25879512995</v>
      </c>
      <c r="X170" s="2">
        <f t="shared" si="48"/>
        <v>515069.35101166315</v>
      </c>
      <c r="Y170" s="2">
        <f t="shared" si="41"/>
        <v>0.95108283515433978</v>
      </c>
      <c r="Z170" s="2">
        <f t="shared" si="42"/>
        <v>1.0516194500604488</v>
      </c>
      <c r="AA170" s="2">
        <f t="shared" si="43"/>
        <v>1.0257994997639979</v>
      </c>
      <c r="AB170" s="2">
        <f t="shared" si="44"/>
        <v>0.9687084254232956</v>
      </c>
    </row>
    <row r="171" spans="1:28" x14ac:dyDescent="0.35">
      <c r="A171" s="4">
        <v>170</v>
      </c>
      <c r="B171" s="4">
        <f t="shared" si="49"/>
        <v>82</v>
      </c>
      <c r="C171" s="4">
        <v>954.88908110632428</v>
      </c>
      <c r="D171" s="4">
        <v>501.79346787847197</v>
      </c>
      <c r="E171" s="4">
        <v>1023.6833641080992</v>
      </c>
      <c r="F171" s="4">
        <v>541.74840737424836</v>
      </c>
      <c r="G171" s="4">
        <v>1371.7701149425288</v>
      </c>
      <c r="H171" s="4">
        <v>1306.5411764705882</v>
      </c>
      <c r="I171" s="4">
        <v>1428.1363636363637</v>
      </c>
      <c r="J171" s="4">
        <v>1194.6400000000001</v>
      </c>
      <c r="P171" s="4">
        <f t="shared" si="35"/>
        <v>294.39318175531918</v>
      </c>
      <c r="Q171" s="4">
        <f t="shared" si="37"/>
        <v>1077.3769331872097</v>
      </c>
      <c r="R171" s="4">
        <f t="shared" si="38"/>
        <v>1012.1479947152691</v>
      </c>
      <c r="S171" s="4">
        <f t="shared" si="39"/>
        <v>1133.7431818810446</v>
      </c>
      <c r="T171" s="4">
        <f t="shared" si="40"/>
        <v>900.24681824468098</v>
      </c>
      <c r="U171" s="2">
        <f t="shared" si="45"/>
        <v>540620.7075162828</v>
      </c>
      <c r="V171" s="2">
        <f t="shared" si="46"/>
        <v>548329.56416403619</v>
      </c>
      <c r="W171" s="2">
        <f t="shared" si="47"/>
        <v>568904.92291966255</v>
      </c>
      <c r="X171" s="2">
        <f t="shared" si="48"/>
        <v>487707.28002779034</v>
      </c>
      <c r="Y171" s="2">
        <f t="shared" si="41"/>
        <v>1.0075492231895493</v>
      </c>
      <c r="Z171" s="2">
        <f t="shared" si="42"/>
        <v>1.0312620381529121</v>
      </c>
      <c r="AA171" s="2">
        <f t="shared" si="43"/>
        <v>1.0602622230099323</v>
      </c>
      <c r="AB171" s="2">
        <f t="shared" si="44"/>
        <v>0.91724764903066636</v>
      </c>
    </row>
    <row r="172" spans="1:28" x14ac:dyDescent="0.35">
      <c r="A172" s="4">
        <v>171</v>
      </c>
      <c r="B172" s="4">
        <f t="shared" si="49"/>
        <v>82.5</v>
      </c>
      <c r="C172" s="4">
        <v>950.6591107641508</v>
      </c>
      <c r="D172" s="4">
        <v>500.11307851112446</v>
      </c>
      <c r="E172" s="4">
        <v>1029.5472941131341</v>
      </c>
      <c r="F172" s="4">
        <v>544.47509270040564</v>
      </c>
      <c r="G172" s="4">
        <v>1332.2643678160919</v>
      </c>
      <c r="H172" s="4">
        <v>1323.0344827586207</v>
      </c>
      <c r="I172" s="4">
        <v>1372.5298013245033</v>
      </c>
      <c r="J172" s="4">
        <v>1189.050847457627</v>
      </c>
      <c r="P172" s="4">
        <f t="shared" si="35"/>
        <v>294.39318175531918</v>
      </c>
      <c r="Q172" s="4">
        <f t="shared" si="37"/>
        <v>1037.8711860607727</v>
      </c>
      <c r="R172" s="4">
        <f t="shared" si="38"/>
        <v>1028.6413010033016</v>
      </c>
      <c r="S172" s="4">
        <f t="shared" si="39"/>
        <v>1078.1366195691842</v>
      </c>
      <c r="T172" s="4">
        <f t="shared" si="40"/>
        <v>894.6576657023079</v>
      </c>
      <c r="U172" s="2">
        <f t="shared" si="45"/>
        <v>519052.95395884512</v>
      </c>
      <c r="V172" s="2">
        <f t="shared" si="46"/>
        <v>560069.56771923846</v>
      </c>
      <c r="W172" s="2">
        <f t="shared" si="47"/>
        <v>539190.22386832174</v>
      </c>
      <c r="X172" s="2">
        <f t="shared" si="48"/>
        <v>487118.81546839263</v>
      </c>
      <c r="Y172" s="2">
        <f t="shared" si="41"/>
        <v>0.96735362387080603</v>
      </c>
      <c r="Z172" s="2">
        <f t="shared" si="42"/>
        <v>1.0533418616486929</v>
      </c>
      <c r="AA172" s="2">
        <f t="shared" si="43"/>
        <v>1.0048832456044321</v>
      </c>
      <c r="AB172" s="2">
        <f t="shared" si="44"/>
        <v>0.91614090374358625</v>
      </c>
    </row>
    <row r="173" spans="1:28" x14ac:dyDescent="0.35">
      <c r="A173" s="4">
        <v>172</v>
      </c>
      <c r="B173" s="4">
        <f t="shared" si="49"/>
        <v>83</v>
      </c>
      <c r="C173" s="4">
        <v>951.11723029579412</v>
      </c>
      <c r="D173" s="4">
        <v>500.64714187215213</v>
      </c>
      <c r="E173" s="4">
        <v>1024.385814056619</v>
      </c>
      <c r="F173" s="4">
        <v>545.15216635361105</v>
      </c>
      <c r="G173" s="4">
        <v>1385.4137931034484</v>
      </c>
      <c r="H173" s="4">
        <v>1352.1411764705883</v>
      </c>
      <c r="I173" s="4">
        <v>1441.510067114094</v>
      </c>
      <c r="J173" s="4">
        <v>1218.8693181818182</v>
      </c>
      <c r="P173" s="4">
        <f t="shared" si="35"/>
        <v>294.39318175531918</v>
      </c>
      <c r="Q173" s="4">
        <f t="shared" si="37"/>
        <v>1091.0206113481293</v>
      </c>
      <c r="R173" s="4">
        <f t="shared" si="38"/>
        <v>1057.7479947152692</v>
      </c>
      <c r="S173" s="4">
        <f t="shared" si="39"/>
        <v>1147.1168853587749</v>
      </c>
      <c r="T173" s="4">
        <f t="shared" si="40"/>
        <v>924.47613642649912</v>
      </c>
      <c r="U173" s="2">
        <f t="shared" si="45"/>
        <v>546216.35079504899</v>
      </c>
      <c r="V173" s="2">
        <f t="shared" si="46"/>
        <v>576633.61077521695</v>
      </c>
      <c r="W173" s="2">
        <f t="shared" si="47"/>
        <v>574300.79004815582</v>
      </c>
      <c r="X173" s="2">
        <f t="shared" si="48"/>
        <v>503980.1685151225</v>
      </c>
      <c r="Y173" s="2">
        <f t="shared" si="41"/>
        <v>1.0179777657155435</v>
      </c>
      <c r="Z173" s="2">
        <f t="shared" si="42"/>
        <v>1.0844944201068591</v>
      </c>
      <c r="AA173" s="2">
        <f t="shared" si="43"/>
        <v>1.0703184447901231</v>
      </c>
      <c r="AB173" s="2">
        <f t="shared" si="44"/>
        <v>0.94785262320101926</v>
      </c>
    </row>
    <row r="174" spans="1:28" x14ac:dyDescent="0.35">
      <c r="A174" s="4">
        <v>173</v>
      </c>
      <c r="B174" s="4">
        <f t="shared" si="49"/>
        <v>83.5</v>
      </c>
      <c r="C174" s="4">
        <v>961.82195668519353</v>
      </c>
      <c r="D174" s="4">
        <v>503.98667175324698</v>
      </c>
      <c r="E174" s="4">
        <v>1021.7439914241425</v>
      </c>
      <c r="F174" s="4">
        <v>540.6163224463362</v>
      </c>
      <c r="G174" s="4">
        <v>1415.7816091954023</v>
      </c>
      <c r="H174" s="4">
        <v>1168.183908045977</v>
      </c>
      <c r="I174" s="4">
        <v>1392.8993710691823</v>
      </c>
      <c r="J174" s="4">
        <v>1347.7485714285715</v>
      </c>
      <c r="P174" s="4">
        <f t="shared" si="35"/>
        <v>294.39318175531918</v>
      </c>
      <c r="Q174" s="4">
        <f t="shared" si="37"/>
        <v>1121.3884274400832</v>
      </c>
      <c r="R174" s="4">
        <f t="shared" si="38"/>
        <v>873.79072629065786</v>
      </c>
      <c r="S174" s="4">
        <f t="shared" si="39"/>
        <v>1098.5061893138632</v>
      </c>
      <c r="T174" s="4">
        <f t="shared" si="40"/>
        <v>1053.3553896732524</v>
      </c>
      <c r="U174" s="2">
        <f t="shared" si="45"/>
        <v>565164.82128813502</v>
      </c>
      <c r="V174" s="2">
        <f t="shared" si="46"/>
        <v>472385.52903496858</v>
      </c>
      <c r="W174" s="2">
        <f t="shared" si="47"/>
        <v>553632.47825263615</v>
      </c>
      <c r="X174" s="2">
        <f t="shared" si="48"/>
        <v>569461.11699418107</v>
      </c>
      <c r="Y174" s="2">
        <f t="shared" si="41"/>
        <v>1.0532918342676882</v>
      </c>
      <c r="Z174" s="2">
        <f t="shared" si="42"/>
        <v>0.88843151145650867</v>
      </c>
      <c r="AA174" s="2">
        <f t="shared" si="43"/>
        <v>1.0317991257838528</v>
      </c>
      <c r="AB174" s="2">
        <f t="shared" si="44"/>
        <v>1.0710048674022792</v>
      </c>
    </row>
    <row r="175" spans="1:28" x14ac:dyDescent="0.35">
      <c r="A175" s="4">
        <v>174</v>
      </c>
      <c r="B175" s="4">
        <f t="shared" si="49"/>
        <v>84</v>
      </c>
      <c r="C175" s="4">
        <v>960.09637311600363</v>
      </c>
      <c r="D175" s="4">
        <v>503.78534097600516</v>
      </c>
      <c r="E175" s="4">
        <v>1024.1109423376331</v>
      </c>
      <c r="F175" s="4">
        <v>542.35104757879901</v>
      </c>
      <c r="G175" s="4">
        <v>1460.4597701149426</v>
      </c>
      <c r="H175" s="4">
        <v>1265.9404761904761</v>
      </c>
      <c r="I175" s="4">
        <v>1359.8975903614457</v>
      </c>
      <c r="J175" s="4">
        <v>1299.9142857142858</v>
      </c>
      <c r="P175" s="4">
        <f t="shared" si="35"/>
        <v>294.39318175531918</v>
      </c>
      <c r="Q175" s="4">
        <f t="shared" si="37"/>
        <v>1166.0665883596234</v>
      </c>
      <c r="R175" s="4">
        <f t="shared" si="38"/>
        <v>971.54729443515703</v>
      </c>
      <c r="S175" s="4">
        <f t="shared" si="39"/>
        <v>1065.5044086061266</v>
      </c>
      <c r="T175" s="4">
        <f t="shared" si="40"/>
        <v>1005.5211039589667</v>
      </c>
      <c r="U175" s="2">
        <f t="shared" si="45"/>
        <v>587447.25381747994</v>
      </c>
      <c r="V175" s="2">
        <f t="shared" si="46"/>
        <v>526919.69290925527</v>
      </c>
      <c r="W175" s="2">
        <f t="shared" si="47"/>
        <v>536785.50180107425</v>
      </c>
      <c r="X175" s="2">
        <f t="shared" si="48"/>
        <v>545345.42409473611</v>
      </c>
      <c r="Y175" s="2">
        <f t="shared" si="41"/>
        <v>1.0948193733974001</v>
      </c>
      <c r="Z175" s="2">
        <f t="shared" si="42"/>
        <v>0.99099576598781747</v>
      </c>
      <c r="AA175" s="2">
        <f t="shared" si="43"/>
        <v>1.0004015899498178</v>
      </c>
      <c r="AB175" s="2">
        <f t="shared" si="44"/>
        <v>1.0256496645529369</v>
      </c>
    </row>
    <row r="176" spans="1:28" x14ac:dyDescent="0.35">
      <c r="A176" s="4">
        <v>175</v>
      </c>
      <c r="B176" s="4">
        <f t="shared" si="49"/>
        <v>84.5</v>
      </c>
      <c r="C176" s="4">
        <v>956.26343970125436</v>
      </c>
      <c r="D176" s="4">
        <v>504.88102736874384</v>
      </c>
      <c r="E176" s="4">
        <v>1028.860114815669</v>
      </c>
      <c r="F176" s="4">
        <v>541.99253828871826</v>
      </c>
      <c r="G176" s="4">
        <v>1466.6666666666667</v>
      </c>
      <c r="H176" s="4">
        <v>1305.8235294117646</v>
      </c>
      <c r="I176" s="4">
        <v>1408.33125</v>
      </c>
      <c r="J176" s="4">
        <v>1383.4529411764706</v>
      </c>
      <c r="P176" s="4">
        <f t="shared" si="35"/>
        <v>294.39318175531918</v>
      </c>
      <c r="Q176" s="4">
        <f t="shared" si="37"/>
        <v>1172.2734849113476</v>
      </c>
      <c r="R176" s="4">
        <f t="shared" si="38"/>
        <v>1011.4303476564455</v>
      </c>
      <c r="S176" s="4">
        <f t="shared" si="39"/>
        <v>1113.9380682446808</v>
      </c>
      <c r="T176" s="4">
        <f t="shared" si="40"/>
        <v>1089.0597594211515</v>
      </c>
      <c r="U176" s="2">
        <f t="shared" si="45"/>
        <v>591858.64141917881</v>
      </c>
      <c r="V176" s="2">
        <f t="shared" si="46"/>
        <v>548187.70142855763</v>
      </c>
      <c r="W176" s="2">
        <f t="shared" si="47"/>
        <v>562406.1963205284</v>
      </c>
      <c r="X176" s="2">
        <f t="shared" si="48"/>
        <v>590262.26335677074</v>
      </c>
      <c r="Y176" s="2">
        <f t="shared" si="41"/>
        <v>1.1030408308619124</v>
      </c>
      <c r="Z176" s="2">
        <f t="shared" si="42"/>
        <v>1.0309952320872013</v>
      </c>
      <c r="AA176" s="2">
        <f t="shared" si="43"/>
        <v>1.0481506134366314</v>
      </c>
      <c r="AB176" s="2">
        <f t="shared" si="44"/>
        <v>1.1101262899841626</v>
      </c>
    </row>
    <row r="177" spans="1:28" x14ac:dyDescent="0.35">
      <c r="A177" s="4">
        <v>176</v>
      </c>
      <c r="B177" s="4">
        <f t="shared" si="49"/>
        <v>85</v>
      </c>
      <c r="C177" s="4">
        <v>952.62902475021713</v>
      </c>
      <c r="D177" s="4">
        <v>503.51543863794871</v>
      </c>
      <c r="E177" s="4">
        <v>1036.0678621135241</v>
      </c>
      <c r="F177" s="4">
        <v>543.97021714042671</v>
      </c>
      <c r="G177" s="4">
        <v>1526.7241379310344</v>
      </c>
      <c r="H177" s="4">
        <v>1300.9080459770114</v>
      </c>
      <c r="I177" s="4">
        <v>1433.6858974358975</v>
      </c>
      <c r="J177" s="4">
        <v>1302.4431818181818</v>
      </c>
      <c r="P177" s="4">
        <f t="shared" si="35"/>
        <v>294.39318175531918</v>
      </c>
      <c r="Q177" s="4">
        <f t="shared" si="37"/>
        <v>1232.3309561757153</v>
      </c>
      <c r="R177" s="4">
        <f t="shared" si="38"/>
        <v>1006.5148642216923</v>
      </c>
      <c r="S177" s="4">
        <f t="shared" si="39"/>
        <v>1139.2927156805783</v>
      </c>
      <c r="T177" s="4">
        <f t="shared" si="40"/>
        <v>1008.0500000628626</v>
      </c>
      <c r="U177" s="2">
        <f t="shared" si="45"/>
        <v>620497.66194593802</v>
      </c>
      <c r="V177" s="2">
        <f t="shared" si="46"/>
        <v>547514.10924574104</v>
      </c>
      <c r="W177" s="2">
        <f t="shared" si="47"/>
        <v>573651.47147292621</v>
      </c>
      <c r="X177" s="2">
        <f t="shared" si="48"/>
        <v>548349.17742260254</v>
      </c>
      <c r="Y177" s="2">
        <f t="shared" si="41"/>
        <v>1.1564150773224529</v>
      </c>
      <c r="Z177" s="2">
        <f t="shared" si="42"/>
        <v>1.0297283843869602</v>
      </c>
      <c r="AA177" s="2">
        <f t="shared" si="43"/>
        <v>1.0691083164746895</v>
      </c>
      <c r="AB177" s="2">
        <f t="shared" si="44"/>
        <v>1.0312989254745628</v>
      </c>
    </row>
    <row r="178" spans="1:28" x14ac:dyDescent="0.35">
      <c r="A178" s="4">
        <v>177</v>
      </c>
      <c r="B178" s="4">
        <f t="shared" si="49"/>
        <v>85.5</v>
      </c>
      <c r="C178" s="4">
        <v>966.76964762694161</v>
      </c>
      <c r="D178" s="4">
        <v>507.37685535880939</v>
      </c>
      <c r="E178" s="4">
        <v>1031.1507124738857</v>
      </c>
      <c r="F178" s="4">
        <v>544.04717274611778</v>
      </c>
      <c r="G178" s="4">
        <v>1367.6666666666667</v>
      </c>
      <c r="H178" s="4">
        <v>1287.3372093023256</v>
      </c>
      <c r="I178" s="4">
        <v>1453.8461538461538</v>
      </c>
      <c r="J178" s="4">
        <v>1341.1988636363637</v>
      </c>
      <c r="P178" s="4">
        <f t="shared" si="35"/>
        <v>294.39318175531918</v>
      </c>
      <c r="Q178" s="4">
        <f t="shared" si="37"/>
        <v>1073.2734849113476</v>
      </c>
      <c r="R178" s="4">
        <f t="shared" si="38"/>
        <v>992.9440275470065</v>
      </c>
      <c r="S178" s="4">
        <f t="shared" si="39"/>
        <v>1159.4529720908347</v>
      </c>
      <c r="T178" s="4">
        <f t="shared" si="40"/>
        <v>1046.8056818810446</v>
      </c>
      <c r="U178" s="2">
        <f t="shared" si="45"/>
        <v>544554.1257143101</v>
      </c>
      <c r="V178" s="2">
        <f t="shared" si="46"/>
        <v>540208.39088209218</v>
      </c>
      <c r="W178" s="2">
        <f t="shared" si="47"/>
        <v>588279.60291587305</v>
      </c>
      <c r="X178" s="2">
        <f t="shared" si="48"/>
        <v>569511.67164195434</v>
      </c>
      <c r="Y178" s="2">
        <f t="shared" si="41"/>
        <v>1.0148798940181036</v>
      </c>
      <c r="Z178" s="2">
        <f t="shared" si="42"/>
        <v>1.015988271684203</v>
      </c>
      <c r="AA178" s="2">
        <f t="shared" si="43"/>
        <v>1.0963706138065241</v>
      </c>
      <c r="AB178" s="2">
        <f t="shared" si="44"/>
        <v>1.0710999472456946</v>
      </c>
    </row>
    <row r="179" spans="1:28" x14ac:dyDescent="0.35">
      <c r="A179" s="4">
        <v>178</v>
      </c>
      <c r="B179" s="4">
        <f t="shared" si="49"/>
        <v>86</v>
      </c>
      <c r="C179" s="4">
        <v>966.08246832947657</v>
      </c>
      <c r="D179" s="4">
        <v>507.49027319236586</v>
      </c>
      <c r="E179" s="4">
        <v>1029.7916245300105</v>
      </c>
      <c r="F179" s="4">
        <v>541.18947127092451</v>
      </c>
      <c r="G179" s="4">
        <v>1492.5517241379309</v>
      </c>
      <c r="H179" s="4">
        <v>1264.659090909091</v>
      </c>
      <c r="I179" s="4">
        <v>1431.3112582781457</v>
      </c>
      <c r="J179" s="4">
        <v>1430.1744186046512</v>
      </c>
      <c r="P179" s="4">
        <f t="shared" si="35"/>
        <v>294.39318175531918</v>
      </c>
      <c r="Q179" s="4">
        <f t="shared" si="37"/>
        <v>1198.1585423826118</v>
      </c>
      <c r="R179" s="4">
        <f t="shared" si="38"/>
        <v>970.26590915377187</v>
      </c>
      <c r="S179" s="4">
        <f t="shared" si="39"/>
        <v>1136.9180765228266</v>
      </c>
      <c r="T179" s="4">
        <f t="shared" si="40"/>
        <v>1135.7812368493321</v>
      </c>
      <c r="U179" s="2">
        <f t="shared" si="45"/>
        <v>608053.8060015185</v>
      </c>
      <c r="V179" s="2">
        <f t="shared" si="46"/>
        <v>525097.69436713273</v>
      </c>
      <c r="W179" s="2">
        <f t="shared" si="47"/>
        <v>576974.86525190843</v>
      </c>
      <c r="X179" s="2">
        <f t="shared" si="48"/>
        <v>614672.84704992676</v>
      </c>
      <c r="Y179" s="2">
        <f t="shared" si="41"/>
        <v>1.1332235916542779</v>
      </c>
      <c r="Z179" s="2">
        <f t="shared" si="42"/>
        <v>0.98756907143611017</v>
      </c>
      <c r="AA179" s="2">
        <f t="shared" si="43"/>
        <v>1.0753020911004343</v>
      </c>
      <c r="AB179" s="2">
        <f t="shared" si="44"/>
        <v>1.1560361039667175</v>
      </c>
    </row>
    <row r="180" spans="1:28" x14ac:dyDescent="0.35">
      <c r="A180" s="4">
        <v>179</v>
      </c>
      <c r="B180" s="4">
        <f t="shared" si="49"/>
        <v>86.5</v>
      </c>
      <c r="C180" s="4">
        <v>971.19813643282725</v>
      </c>
      <c r="D180" s="4">
        <v>511.25756555658057</v>
      </c>
      <c r="E180" s="4">
        <v>1040.7864932894506</v>
      </c>
      <c r="F180" s="4">
        <v>545.93147203052899</v>
      </c>
      <c r="G180" s="4">
        <v>1383.0229885057472</v>
      </c>
      <c r="H180" s="4">
        <v>1303.8522727272727</v>
      </c>
      <c r="I180" s="4">
        <v>1383.8064516129032</v>
      </c>
      <c r="J180" s="4">
        <v>1376.5762711864406</v>
      </c>
      <c r="P180" s="4">
        <f t="shared" si="35"/>
        <v>294.39318175531918</v>
      </c>
      <c r="Q180" s="4">
        <f t="shared" si="37"/>
        <v>1088.6298067504281</v>
      </c>
      <c r="R180" s="4">
        <f t="shared" si="38"/>
        <v>1009.4590909719536</v>
      </c>
      <c r="S180" s="4">
        <f t="shared" si="39"/>
        <v>1089.4132698575841</v>
      </c>
      <c r="T180" s="4">
        <f t="shared" si="40"/>
        <v>1082.1830894311215</v>
      </c>
      <c r="U180" s="2">
        <f t="shared" si="45"/>
        <v>556570.22479155462</v>
      </c>
      <c r="V180" s="2">
        <f t="shared" si="46"/>
        <v>551095.48748891836</v>
      </c>
      <c r="W180" s="2">
        <f t="shared" si="47"/>
        <v>556970.77623242256</v>
      </c>
      <c r="X180" s="2">
        <f t="shared" si="48"/>
        <v>590797.80701967783</v>
      </c>
      <c r="Y180" s="2">
        <f t="shared" si="41"/>
        <v>1.0372741736354483</v>
      </c>
      <c r="Z180" s="2">
        <f t="shared" si="42"/>
        <v>1.0364640041088082</v>
      </c>
      <c r="AA180" s="2">
        <f t="shared" si="43"/>
        <v>1.0380206772145437</v>
      </c>
      <c r="AB180" s="2">
        <f t="shared" si="44"/>
        <v>1.1111335051434827</v>
      </c>
    </row>
    <row r="181" spans="1:28" x14ac:dyDescent="0.35">
      <c r="A181" s="4">
        <v>180</v>
      </c>
      <c r="B181" s="4">
        <f t="shared" si="49"/>
        <v>87</v>
      </c>
      <c r="C181" s="4">
        <v>978.68075544966848</v>
      </c>
      <c r="D181" s="4">
        <v>514.76630390231639</v>
      </c>
      <c r="E181" s="4">
        <v>1028.310371377697</v>
      </c>
      <c r="F181" s="4">
        <v>541.91119149136739</v>
      </c>
      <c r="G181" s="4">
        <v>1338.9885057471265</v>
      </c>
      <c r="H181" s="4">
        <v>1260.3614457831325</v>
      </c>
      <c r="I181" s="4">
        <v>1425.537037037037</v>
      </c>
      <c r="J181" s="4">
        <v>1315.7167630057804</v>
      </c>
      <c r="P181" s="4">
        <f t="shared" si="35"/>
        <v>294.39318175531918</v>
      </c>
      <c r="Q181" s="4">
        <f t="shared" si="37"/>
        <v>1044.5953239918074</v>
      </c>
      <c r="R181" s="4">
        <f t="shared" si="38"/>
        <v>965.96826402781335</v>
      </c>
      <c r="S181" s="4">
        <f t="shared" si="39"/>
        <v>1131.1438552817178</v>
      </c>
      <c r="T181" s="4">
        <f t="shared" si="40"/>
        <v>1021.3235812504613</v>
      </c>
      <c r="U181" s="2">
        <f t="shared" si="45"/>
        <v>537722.47400490532</v>
      </c>
      <c r="V181" s="2">
        <f t="shared" si="46"/>
        <v>523469.01290216012</v>
      </c>
      <c r="W181" s="2">
        <f t="shared" si="47"/>
        <v>582274.74156518653</v>
      </c>
      <c r="X181" s="2">
        <f t="shared" si="48"/>
        <v>553466.67881366785</v>
      </c>
      <c r="Y181" s="2">
        <f t="shared" si="41"/>
        <v>1.0021478153588617</v>
      </c>
      <c r="Z181" s="2">
        <f t="shared" si="42"/>
        <v>0.98450595487840609</v>
      </c>
      <c r="AA181" s="2">
        <f t="shared" si="43"/>
        <v>1.0851794157907455</v>
      </c>
      <c r="AB181" s="2">
        <f t="shared" si="44"/>
        <v>1.0409235841829552</v>
      </c>
    </row>
    <row r="182" spans="1:28" x14ac:dyDescent="0.35">
      <c r="A182" s="4">
        <v>181</v>
      </c>
      <c r="B182" s="4">
        <f t="shared" si="49"/>
        <v>87.5</v>
      </c>
      <c r="C182" s="4">
        <v>972.6183069809216</v>
      </c>
      <c r="D182" s="4">
        <v>513.93333411598951</v>
      </c>
      <c r="E182" s="4">
        <v>1035.059999143909</v>
      </c>
      <c r="F182" s="4">
        <v>547.92971412981933</v>
      </c>
      <c r="G182" s="4">
        <v>1426.5057471264367</v>
      </c>
      <c r="H182" s="4">
        <v>1234.9761904761904</v>
      </c>
      <c r="I182" s="4">
        <v>1480.4025157232704</v>
      </c>
      <c r="J182" s="4">
        <v>1339.0511363636363</v>
      </c>
      <c r="P182" s="4">
        <f t="shared" si="35"/>
        <v>294.39318175531918</v>
      </c>
      <c r="Q182" s="4">
        <f t="shared" si="37"/>
        <v>1132.1125653711176</v>
      </c>
      <c r="R182" s="4">
        <f t="shared" si="38"/>
        <v>940.58300872087125</v>
      </c>
      <c r="S182" s="4">
        <f t="shared" si="39"/>
        <v>1186.0093339679513</v>
      </c>
      <c r="T182" s="4">
        <f t="shared" si="40"/>
        <v>1044.6579546083171</v>
      </c>
      <c r="U182" s="2">
        <f t="shared" si="45"/>
        <v>581830.3853157846</v>
      </c>
      <c r="V182" s="2">
        <f t="shared" si="46"/>
        <v>515373.37908379233</v>
      </c>
      <c r="W182" s="2">
        <f t="shared" si="47"/>
        <v>609529.73129883327</v>
      </c>
      <c r="X182" s="2">
        <f t="shared" si="48"/>
        <v>572399.13443197694</v>
      </c>
      <c r="Y182" s="2">
        <f t="shared" si="41"/>
        <v>1.0843512736428775</v>
      </c>
      <c r="Z182" s="2">
        <f t="shared" si="42"/>
        <v>0.96928022134642378</v>
      </c>
      <c r="AA182" s="2">
        <f t="shared" si="43"/>
        <v>1.13597425837148</v>
      </c>
      <c r="AB182" s="2">
        <f t="shared" si="44"/>
        <v>1.0765304966023925</v>
      </c>
    </row>
    <row r="183" spans="1:28" x14ac:dyDescent="0.35">
      <c r="A183" s="4">
        <v>182</v>
      </c>
      <c r="B183" s="4">
        <f t="shared" si="49"/>
        <v>88</v>
      </c>
      <c r="C183" s="4">
        <v>970.66366364590999</v>
      </c>
      <c r="D183" s="4">
        <v>514.7834474619043</v>
      </c>
      <c r="E183" s="4">
        <v>1049.1395394164142</v>
      </c>
      <c r="F183" s="4">
        <v>550.02247033183824</v>
      </c>
      <c r="G183" s="4">
        <v>1333.8275862068965</v>
      </c>
      <c r="H183" s="4">
        <v>1336.5714285714287</v>
      </c>
      <c r="I183" s="4">
        <v>1356</v>
      </c>
      <c r="J183" s="4">
        <v>1316.1123595505619</v>
      </c>
      <c r="P183" s="4">
        <f t="shared" si="35"/>
        <v>294.39318175531918</v>
      </c>
      <c r="Q183" s="4">
        <f t="shared" si="37"/>
        <v>1039.4344044515774</v>
      </c>
      <c r="R183" s="4">
        <f t="shared" si="38"/>
        <v>1042.1782468161095</v>
      </c>
      <c r="S183" s="4">
        <f t="shared" si="39"/>
        <v>1061.6068182446809</v>
      </c>
      <c r="T183" s="4">
        <f t="shared" si="40"/>
        <v>1021.7191777952428</v>
      </c>
      <c r="U183" s="2">
        <f t="shared" si="45"/>
        <v>535083.62613409443</v>
      </c>
      <c r="V183" s="2">
        <f t="shared" si="46"/>
        <v>573221.45383990079</v>
      </c>
      <c r="W183" s="2">
        <f t="shared" si="47"/>
        <v>546497.61774506012</v>
      </c>
      <c r="X183" s="2">
        <f t="shared" si="48"/>
        <v>561968.50615635409</v>
      </c>
      <c r="Y183" s="2">
        <f t="shared" si="41"/>
        <v>0.99722982186474296</v>
      </c>
      <c r="Z183" s="2">
        <f t="shared" si="42"/>
        <v>1.0780770606471766</v>
      </c>
      <c r="AA183" s="2">
        <f t="shared" si="43"/>
        <v>1.0185019600222962</v>
      </c>
      <c r="AB183" s="2">
        <f t="shared" si="44"/>
        <v>1.0569132596745723</v>
      </c>
    </row>
    <row r="184" spans="1:28" x14ac:dyDescent="0.35">
      <c r="A184" s="4">
        <v>183</v>
      </c>
      <c r="B184" s="4">
        <f t="shared" si="49"/>
        <v>88.5</v>
      </c>
      <c r="C184" s="4">
        <v>974.58822096698793</v>
      </c>
      <c r="D184" s="4">
        <v>514.31446739628211</v>
      </c>
      <c r="E184" s="4">
        <v>1030.2497440616537</v>
      </c>
      <c r="F184" s="4">
        <v>542.84395152017908</v>
      </c>
      <c r="G184" s="4">
        <v>1382.5057471264367</v>
      </c>
      <c r="H184" s="4">
        <v>1157.9767441860465</v>
      </c>
      <c r="I184" s="4">
        <v>1357.3987341772151</v>
      </c>
      <c r="J184" s="4">
        <v>1264.5337078651685</v>
      </c>
      <c r="P184" s="4">
        <f t="shared" si="35"/>
        <v>294.39318175531918</v>
      </c>
      <c r="Q184" s="4">
        <f t="shared" si="37"/>
        <v>1088.1125653711176</v>
      </c>
      <c r="R184" s="4">
        <f t="shared" si="38"/>
        <v>863.5835624307274</v>
      </c>
      <c r="S184" s="4">
        <f t="shared" si="39"/>
        <v>1063.005552421896</v>
      </c>
      <c r="T184" s="4">
        <f t="shared" si="40"/>
        <v>970.14052610984936</v>
      </c>
      <c r="U184" s="2">
        <f t="shared" si="45"/>
        <v>559632.03452604858</v>
      </c>
      <c r="V184" s="2">
        <f t="shared" si="46"/>
        <v>468791.11349776934</v>
      </c>
      <c r="W184" s="2">
        <f t="shared" si="47"/>
        <v>546719.13453315815</v>
      </c>
      <c r="X184" s="2">
        <f t="shared" si="48"/>
        <v>526634.91672333609</v>
      </c>
      <c r="Y184" s="2">
        <f t="shared" si="41"/>
        <v>1.0429804367819644</v>
      </c>
      <c r="Z184" s="2">
        <f t="shared" si="42"/>
        <v>0.88167137205291513</v>
      </c>
      <c r="AA184" s="2">
        <f t="shared" si="43"/>
        <v>1.0189147985700406</v>
      </c>
      <c r="AB184" s="2">
        <f t="shared" si="44"/>
        <v>0.99046017774107364</v>
      </c>
    </row>
    <row r="185" spans="1:28" x14ac:dyDescent="0.35">
      <c r="A185" s="4">
        <v>184</v>
      </c>
      <c r="B185" s="4">
        <f t="shared" si="49"/>
        <v>89</v>
      </c>
      <c r="C185" s="4">
        <v>964.05147173919113</v>
      </c>
      <c r="D185" s="4">
        <v>515.01613441998109</v>
      </c>
      <c r="E185" s="4">
        <v>1040.2520205025335</v>
      </c>
      <c r="F185" s="4">
        <v>545.17049691002501</v>
      </c>
      <c r="G185" s="4">
        <v>1234.7586206896551</v>
      </c>
      <c r="H185" s="4">
        <v>1188.5764705882352</v>
      </c>
      <c r="I185" s="4">
        <v>1380.3961038961038</v>
      </c>
      <c r="J185" s="4">
        <v>1408.5191256830601</v>
      </c>
      <c r="P185" s="4">
        <f t="shared" si="35"/>
        <v>294.39318175531918</v>
      </c>
      <c r="Q185" s="4">
        <f t="shared" si="37"/>
        <v>940.365438934336</v>
      </c>
      <c r="R185" s="4">
        <f t="shared" si="38"/>
        <v>894.18328883291611</v>
      </c>
      <c r="S185" s="4">
        <f t="shared" si="39"/>
        <v>1086.0029221407847</v>
      </c>
      <c r="T185" s="4">
        <f t="shared" si="40"/>
        <v>1114.125943927741</v>
      </c>
      <c r="U185" s="2">
        <f t="shared" si="45"/>
        <v>484303.37330211053</v>
      </c>
      <c r="V185" s="2">
        <f t="shared" si="46"/>
        <v>487482.34790168126</v>
      </c>
      <c r="W185" s="2">
        <f t="shared" si="47"/>
        <v>559309.02692975057</v>
      </c>
      <c r="X185" s="2">
        <f t="shared" si="48"/>
        <v>607388.59447143716</v>
      </c>
      <c r="Y185" s="2">
        <f t="shared" si="41"/>
        <v>0.90259118967233243</v>
      </c>
      <c r="Z185" s="2">
        <f t="shared" si="42"/>
        <v>0.91682461154011818</v>
      </c>
      <c r="AA185" s="2">
        <f t="shared" si="43"/>
        <v>1.0423784508642782</v>
      </c>
      <c r="AB185" s="2">
        <f t="shared" si="44"/>
        <v>1.1423363626953049</v>
      </c>
    </row>
    <row r="186" spans="1:28" x14ac:dyDescent="0.35">
      <c r="A186" s="4">
        <v>185</v>
      </c>
      <c r="B186" s="4">
        <f t="shared" si="49"/>
        <v>89.5</v>
      </c>
      <c r="C186" s="4">
        <v>973.35129823155091</v>
      </c>
      <c r="D186" s="4">
        <v>514.49999748950177</v>
      </c>
      <c r="E186" s="4">
        <v>1026.523705204288</v>
      </c>
      <c r="F186" s="4">
        <v>543.67313780631162</v>
      </c>
      <c r="G186" s="4">
        <v>1135.2758620689656</v>
      </c>
      <c r="H186" s="4">
        <v>1284.5232558139535</v>
      </c>
      <c r="I186" s="4">
        <v>1348</v>
      </c>
      <c r="J186" s="4">
        <v>1400.6348314606741</v>
      </c>
      <c r="P186" s="4">
        <f t="shared" ref="P186:P249" si="50">O$47</f>
        <v>294.39318175531918</v>
      </c>
      <c r="Q186" s="4">
        <f t="shared" si="37"/>
        <v>840.88268031364646</v>
      </c>
      <c r="R186" s="4">
        <f t="shared" si="38"/>
        <v>990.13007405863436</v>
      </c>
      <c r="S186" s="4">
        <f t="shared" si="39"/>
        <v>1053.6068182446809</v>
      </c>
      <c r="T186" s="4">
        <f t="shared" si="40"/>
        <v>1106.241649705355</v>
      </c>
      <c r="U186" s="2">
        <f t="shared" si="45"/>
        <v>432634.13691033662</v>
      </c>
      <c r="V186" s="2">
        <f t="shared" si="46"/>
        <v>538307.1241998534</v>
      </c>
      <c r="W186" s="2">
        <f t="shared" si="47"/>
        <v>542080.70534181024</v>
      </c>
      <c r="X186" s="2">
        <f t="shared" si="48"/>
        <v>601433.86886734096</v>
      </c>
      <c r="Y186" s="2">
        <f t="shared" si="41"/>
        <v>0.80629576801062874</v>
      </c>
      <c r="Z186" s="2">
        <f t="shared" si="42"/>
        <v>1.0124124948486297</v>
      </c>
      <c r="AA186" s="2">
        <f t="shared" si="43"/>
        <v>1.0102702060422535</v>
      </c>
      <c r="AB186" s="2">
        <f t="shared" si="44"/>
        <v>1.1311371079688453</v>
      </c>
    </row>
    <row r="187" spans="1:28" x14ac:dyDescent="0.35">
      <c r="A187" s="4">
        <v>186</v>
      </c>
      <c r="B187" s="4">
        <f t="shared" si="49"/>
        <v>90</v>
      </c>
      <c r="C187" s="4">
        <v>975.73351979609629</v>
      </c>
      <c r="D187" s="4">
        <v>512.46739625845908</v>
      </c>
      <c r="E187" s="4">
        <v>1043.7489995940775</v>
      </c>
      <c r="F187" s="4">
        <v>549.83356342240995</v>
      </c>
      <c r="G187" s="4">
        <v>1236.0344827586207</v>
      </c>
      <c r="H187" s="4">
        <v>1286.9285714285713</v>
      </c>
      <c r="I187" s="4">
        <v>1318.6909090909091</v>
      </c>
      <c r="J187" s="4">
        <v>1275.0874316939892</v>
      </c>
      <c r="P187" s="4">
        <f t="shared" si="50"/>
        <v>294.39318175531918</v>
      </c>
      <c r="Q187" s="4">
        <f t="shared" si="37"/>
        <v>941.64130100330158</v>
      </c>
      <c r="R187" s="4">
        <f t="shared" si="38"/>
        <v>992.53538967325221</v>
      </c>
      <c r="S187" s="4">
        <f t="shared" si="39"/>
        <v>1024.29772733559</v>
      </c>
      <c r="T187" s="4">
        <f t="shared" si="40"/>
        <v>980.69424993867005</v>
      </c>
      <c r="U187" s="2">
        <f t="shared" si="45"/>
        <v>482560.4657345899</v>
      </c>
      <c r="V187" s="2">
        <f t="shared" si="46"/>
        <v>545729.27012689447</v>
      </c>
      <c r="W187" s="2">
        <f t="shared" si="47"/>
        <v>524919.18932112691</v>
      </c>
      <c r="X187" s="2">
        <f t="shared" si="48"/>
        <v>539218.61407164647</v>
      </c>
      <c r="Y187" s="2">
        <f t="shared" si="41"/>
        <v>0.89934295085844329</v>
      </c>
      <c r="Z187" s="2">
        <f t="shared" si="42"/>
        <v>1.0263715768249189</v>
      </c>
      <c r="AA187" s="2">
        <f t="shared" si="43"/>
        <v>0.97828646606523129</v>
      </c>
      <c r="AB187" s="2">
        <f t="shared" si="44"/>
        <v>1.0141267648139454</v>
      </c>
    </row>
    <row r="188" spans="1:28" x14ac:dyDescent="0.35">
      <c r="A188" s="4">
        <v>187</v>
      </c>
      <c r="B188" s="4">
        <f t="shared" si="49"/>
        <v>90.5</v>
      </c>
      <c r="C188" s="4">
        <v>961.62343822148136</v>
      </c>
      <c r="D188" s="4">
        <v>511.21852843089687</v>
      </c>
      <c r="E188" s="4">
        <v>1033.1817090641712</v>
      </c>
      <c r="F188" s="4">
        <v>547.13421722147632</v>
      </c>
      <c r="G188" s="4">
        <v>1294.7471264367816</v>
      </c>
      <c r="H188" s="4">
        <v>1220.0930232558139</v>
      </c>
      <c r="I188" s="4">
        <v>1362.9937106918239</v>
      </c>
      <c r="J188" s="4">
        <v>1283.5454545454545</v>
      </c>
      <c r="P188" s="4">
        <f t="shared" si="50"/>
        <v>294.39318175531918</v>
      </c>
      <c r="Q188" s="4">
        <f t="shared" si="37"/>
        <v>1000.3539446814625</v>
      </c>
      <c r="R188" s="4">
        <f t="shared" si="38"/>
        <v>925.69984150049481</v>
      </c>
      <c r="S188" s="4">
        <f t="shared" si="39"/>
        <v>1068.6005289365048</v>
      </c>
      <c r="T188" s="4">
        <f t="shared" si="40"/>
        <v>989.15227279013538</v>
      </c>
      <c r="U188" s="2">
        <f t="shared" si="45"/>
        <v>511399.47151010006</v>
      </c>
      <c r="V188" s="2">
        <f t="shared" si="46"/>
        <v>506482.05816141795</v>
      </c>
      <c r="W188" s="2">
        <f t="shared" si="47"/>
        <v>546288.38988339796</v>
      </c>
      <c r="X188" s="2">
        <f t="shared" si="48"/>
        <v>541199.05448587495</v>
      </c>
      <c r="Y188" s="2">
        <f t="shared" si="41"/>
        <v>0.95308990775945879</v>
      </c>
      <c r="Z188" s="2">
        <f t="shared" si="42"/>
        <v>0.95255801204833757</v>
      </c>
      <c r="AA188" s="2">
        <f t="shared" si="43"/>
        <v>1.0181120242196966</v>
      </c>
      <c r="AB188" s="2">
        <f t="shared" si="44"/>
        <v>1.017851446376814</v>
      </c>
    </row>
    <row r="189" spans="1:28" x14ac:dyDescent="0.35">
      <c r="A189" s="4">
        <v>188</v>
      </c>
      <c r="B189" s="4">
        <f t="shared" si="49"/>
        <v>91</v>
      </c>
      <c r="C189" s="4">
        <v>968.11346491976201</v>
      </c>
      <c r="D189" s="4">
        <v>510.20284852852382</v>
      </c>
      <c r="E189" s="4">
        <v>1050.5902512666182</v>
      </c>
      <c r="F189" s="4">
        <v>552.72827215188147</v>
      </c>
      <c r="G189" s="4">
        <v>1322.528735632184</v>
      </c>
      <c r="H189" s="4">
        <v>1246.8372093023256</v>
      </c>
      <c r="I189" s="4">
        <v>1400.3353658536585</v>
      </c>
      <c r="J189" s="4">
        <v>1311.4751381215469</v>
      </c>
      <c r="P189" s="4">
        <f t="shared" si="50"/>
        <v>294.39318175531918</v>
      </c>
      <c r="Q189" s="4">
        <f t="shared" si="37"/>
        <v>1028.1355538768648</v>
      </c>
      <c r="R189" s="4">
        <f t="shared" si="38"/>
        <v>952.4440275470065</v>
      </c>
      <c r="S189" s="4">
        <f t="shared" si="39"/>
        <v>1105.9421840983393</v>
      </c>
      <c r="T189" s="4">
        <f t="shared" si="40"/>
        <v>1017.0819563662278</v>
      </c>
      <c r="U189" s="2">
        <f t="shared" si="45"/>
        <v>524557.68826142803</v>
      </c>
      <c r="V189" s="2">
        <f t="shared" si="46"/>
        <v>526442.74166743585</v>
      </c>
      <c r="W189" s="2">
        <f t="shared" si="47"/>
        <v>564254.85263482982</v>
      </c>
      <c r="X189" s="2">
        <f t="shared" si="48"/>
        <v>562169.95237916044</v>
      </c>
      <c r="Y189" s="2">
        <f t="shared" si="41"/>
        <v>0.97761274027778389</v>
      </c>
      <c r="Z189" s="2">
        <f t="shared" si="42"/>
        <v>0.99009874758522931</v>
      </c>
      <c r="AA189" s="2">
        <f t="shared" si="43"/>
        <v>1.0515959350965731</v>
      </c>
      <c r="AB189" s="2">
        <f t="shared" si="44"/>
        <v>1.0572921264289596</v>
      </c>
    </row>
    <row r="190" spans="1:28" x14ac:dyDescent="0.35">
      <c r="A190" s="4">
        <v>189</v>
      </c>
      <c r="B190" s="4">
        <f t="shared" si="49"/>
        <v>91.5</v>
      </c>
      <c r="C190" s="4">
        <v>966.28098679318873</v>
      </c>
      <c r="D190" s="4">
        <v>510.32284740620429</v>
      </c>
      <c r="E190" s="4">
        <v>1031.7309972139672</v>
      </c>
      <c r="F190" s="4">
        <v>551.85086850627374</v>
      </c>
      <c r="G190" s="4">
        <v>1339.0229885057472</v>
      </c>
      <c r="H190" s="4">
        <v>1359.7303370786517</v>
      </c>
      <c r="I190" s="4">
        <v>1397.3725490196077</v>
      </c>
      <c r="J190" s="4">
        <v>1288.7252747252746</v>
      </c>
      <c r="P190" s="4">
        <f t="shared" si="50"/>
        <v>294.39318175531918</v>
      </c>
      <c r="Q190" s="4">
        <f t="shared" si="37"/>
        <v>1044.6298067504281</v>
      </c>
      <c r="R190" s="4">
        <f t="shared" si="38"/>
        <v>1065.3371553233326</v>
      </c>
      <c r="S190" s="4">
        <f t="shared" si="39"/>
        <v>1102.9793672642886</v>
      </c>
      <c r="T190" s="4">
        <f t="shared" si="40"/>
        <v>994.33209296995551</v>
      </c>
      <c r="U190" s="2">
        <f t="shared" si="45"/>
        <v>533098.45746627136</v>
      </c>
      <c r="V190" s="2">
        <f t="shared" si="46"/>
        <v>587907.23441718414</v>
      </c>
      <c r="W190" s="2">
        <f t="shared" si="47"/>
        <v>562875.57133260532</v>
      </c>
      <c r="X190" s="2">
        <f t="shared" si="48"/>
        <v>548723.02908913093</v>
      </c>
      <c r="Y190" s="2">
        <f t="shared" si="41"/>
        <v>0.99353008354292682</v>
      </c>
      <c r="Z190" s="2">
        <f t="shared" si="42"/>
        <v>1.10569710705683</v>
      </c>
      <c r="AA190" s="2">
        <f t="shared" si="43"/>
        <v>1.0490253827938307</v>
      </c>
      <c r="AB190" s="2">
        <f t="shared" si="44"/>
        <v>1.0320020410035946</v>
      </c>
    </row>
    <row r="191" spans="1:28" x14ac:dyDescent="0.35">
      <c r="A191" s="4">
        <v>190</v>
      </c>
      <c r="B191" s="4">
        <f t="shared" si="49"/>
        <v>92</v>
      </c>
      <c r="C191" s="4">
        <v>963.51699895227387</v>
      </c>
      <c r="D191" s="4">
        <v>508.87966684972184</v>
      </c>
      <c r="E191" s="4">
        <v>1035.6097425818809</v>
      </c>
      <c r="F191" s="4">
        <v>554.18235437634894</v>
      </c>
      <c r="G191" s="4">
        <v>1190.7931034482758</v>
      </c>
      <c r="H191" s="4">
        <v>1193.3253012048192</v>
      </c>
      <c r="I191" s="4">
        <v>1378.4294871794871</v>
      </c>
      <c r="J191" s="4">
        <v>1300.0604395604396</v>
      </c>
      <c r="P191" s="4">
        <f t="shared" si="50"/>
        <v>294.39318175531918</v>
      </c>
      <c r="Q191" s="4">
        <f t="shared" si="37"/>
        <v>896.3999216929567</v>
      </c>
      <c r="R191" s="4">
        <f t="shared" si="38"/>
        <v>898.93211944950008</v>
      </c>
      <c r="S191" s="4">
        <f t="shared" si="39"/>
        <v>1084.0363054241679</v>
      </c>
      <c r="T191" s="4">
        <f t="shared" si="40"/>
        <v>1005.6672578051205</v>
      </c>
      <c r="U191" s="2">
        <f t="shared" si="45"/>
        <v>456159.69351522857</v>
      </c>
      <c r="V191" s="2">
        <f t="shared" si="46"/>
        <v>498172.3183810453</v>
      </c>
      <c r="W191" s="2">
        <f t="shared" si="47"/>
        <v>551644.03395725391</v>
      </c>
      <c r="X191" s="2">
        <f t="shared" si="48"/>
        <v>557323.04864964832</v>
      </c>
      <c r="Y191" s="2">
        <f t="shared" si="41"/>
        <v>0.8501401046274365</v>
      </c>
      <c r="Z191" s="2">
        <f t="shared" si="42"/>
        <v>0.93692960216040411</v>
      </c>
      <c r="AA191" s="2">
        <f t="shared" si="43"/>
        <v>1.0280932827088209</v>
      </c>
      <c r="AB191" s="2">
        <f t="shared" si="44"/>
        <v>1.0481763899348897</v>
      </c>
    </row>
    <row r="192" spans="1:28" x14ac:dyDescent="0.35">
      <c r="A192" s="4">
        <v>191</v>
      </c>
      <c r="B192" s="4">
        <f t="shared" si="49"/>
        <v>92.5</v>
      </c>
      <c r="C192" s="4">
        <v>974.02320687796112</v>
      </c>
      <c r="D192" s="4">
        <v>516.31942742437946</v>
      </c>
      <c r="E192" s="4">
        <v>1034.433902450663</v>
      </c>
      <c r="F192" s="4">
        <v>554.09972984400076</v>
      </c>
      <c r="G192" s="4">
        <v>1292.2758620689656</v>
      </c>
      <c r="H192" s="4">
        <v>1184.0357142857142</v>
      </c>
      <c r="I192" s="4">
        <v>1441.9811320754718</v>
      </c>
      <c r="J192" s="4">
        <v>1137.0171428571427</v>
      </c>
      <c r="P192" s="4">
        <f t="shared" si="50"/>
        <v>294.39318175531918</v>
      </c>
      <c r="Q192" s="4">
        <f t="shared" si="37"/>
        <v>997.88268031364646</v>
      </c>
      <c r="R192" s="4">
        <f t="shared" si="38"/>
        <v>889.6425325303951</v>
      </c>
      <c r="S192" s="4">
        <f t="shared" si="39"/>
        <v>1147.5879503201527</v>
      </c>
      <c r="T192" s="4">
        <f t="shared" si="40"/>
        <v>842.62396110182362</v>
      </c>
      <c r="U192" s="2">
        <f t="shared" si="45"/>
        <v>515226.21413624706</v>
      </c>
      <c r="V192" s="2">
        <f t="shared" si="46"/>
        <v>492950.68693282461</v>
      </c>
      <c r="W192" s="2">
        <f t="shared" si="47"/>
        <v>592521.95342841849</v>
      </c>
      <c r="X192" s="2">
        <f t="shared" si="48"/>
        <v>466897.7092066023</v>
      </c>
      <c r="Y192" s="2">
        <f t="shared" si="41"/>
        <v>0.96022176842760498</v>
      </c>
      <c r="Z192" s="2">
        <f t="shared" si="42"/>
        <v>0.92710910251620748</v>
      </c>
      <c r="AA192" s="2">
        <f t="shared" si="43"/>
        <v>1.1042770385956342</v>
      </c>
      <c r="AB192" s="2">
        <f t="shared" si="44"/>
        <v>0.87811038228331695</v>
      </c>
    </row>
    <row r="193" spans="1:28" x14ac:dyDescent="0.35">
      <c r="A193" s="4">
        <v>192</v>
      </c>
      <c r="B193" s="4">
        <f t="shared" si="49"/>
        <v>93</v>
      </c>
      <c r="C193" s="4">
        <v>959.83677204807236</v>
      </c>
      <c r="D193" s="4">
        <v>510.02165523918603</v>
      </c>
      <c r="E193" s="4">
        <v>1036.6786881557152</v>
      </c>
      <c r="F193" s="4">
        <v>553.24378431204605</v>
      </c>
      <c r="G193" s="4">
        <v>1156.7816091954023</v>
      </c>
      <c r="H193" s="4">
        <v>1311.0116279069769</v>
      </c>
      <c r="I193" s="4">
        <v>1421.6</v>
      </c>
      <c r="J193" s="4">
        <v>1179.9142857142858</v>
      </c>
      <c r="P193" s="4">
        <f t="shared" si="50"/>
        <v>294.39318175531918</v>
      </c>
      <c r="Q193" s="4">
        <f t="shared" si="37"/>
        <v>862.38842744008321</v>
      </c>
      <c r="R193" s="4">
        <f t="shared" si="38"/>
        <v>1016.6184461516577</v>
      </c>
      <c r="S193" s="4">
        <f t="shared" si="39"/>
        <v>1127.2068182446808</v>
      </c>
      <c r="T193" s="4">
        <f t="shared" si="40"/>
        <v>885.52110395896671</v>
      </c>
      <c r="U193" s="2">
        <f t="shared" si="45"/>
        <v>439836.77322210994</v>
      </c>
      <c r="V193" s="2">
        <f t="shared" si="46"/>
        <v>562437.83635037509</v>
      </c>
      <c r="W193" s="2">
        <f t="shared" si="47"/>
        <v>574899.88723804837</v>
      </c>
      <c r="X193" s="2">
        <f t="shared" si="48"/>
        <v>489909.0466424395</v>
      </c>
      <c r="Y193" s="2">
        <f t="shared" si="41"/>
        <v>0.81971924683774244</v>
      </c>
      <c r="Z193" s="2">
        <f t="shared" si="42"/>
        <v>1.057795944913678</v>
      </c>
      <c r="AA193" s="2">
        <f t="shared" si="43"/>
        <v>1.0714349760289363</v>
      </c>
      <c r="AB193" s="2">
        <f t="shared" si="44"/>
        <v>0.92138858629714737</v>
      </c>
    </row>
    <row r="194" spans="1:28" x14ac:dyDescent="0.35">
      <c r="A194" s="4">
        <v>193</v>
      </c>
      <c r="B194" s="4">
        <f t="shared" si="49"/>
        <v>93.5</v>
      </c>
      <c r="C194" s="4">
        <v>974.66457422226176</v>
      </c>
      <c r="D194" s="4">
        <v>517.49794306784713</v>
      </c>
      <c r="E194" s="4">
        <v>1029.8221658321199</v>
      </c>
      <c r="F194" s="4">
        <v>551.28647787421062</v>
      </c>
      <c r="G194" s="4">
        <v>1198.7816091954023</v>
      </c>
      <c r="H194" s="4">
        <v>1144.3218390804598</v>
      </c>
      <c r="I194" s="4">
        <v>1371.2125000000001</v>
      </c>
      <c r="J194" s="4">
        <v>1196.9204545454545</v>
      </c>
      <c r="P194" s="4">
        <f t="shared" si="50"/>
        <v>294.39318175531918</v>
      </c>
      <c r="Q194" s="4">
        <f t="shared" si="37"/>
        <v>904.38842744008321</v>
      </c>
      <c r="R194" s="4">
        <f t="shared" si="38"/>
        <v>849.92865732514065</v>
      </c>
      <c r="S194" s="4">
        <f t="shared" si="39"/>
        <v>1076.819318244681</v>
      </c>
      <c r="T194" s="4">
        <f t="shared" si="40"/>
        <v>902.52727279013538</v>
      </c>
      <c r="U194" s="2">
        <f t="shared" si="45"/>
        <v>468019.15093460795</v>
      </c>
      <c r="V194" s="2">
        <f t="shared" si="46"/>
        <v>468554.1759411337</v>
      </c>
      <c r="W194" s="2">
        <f t="shared" si="47"/>
        <v>557251.78224734392</v>
      </c>
      <c r="X194" s="2">
        <f t="shared" si="48"/>
        <v>497551.08140189061</v>
      </c>
      <c r="Y194" s="2">
        <f t="shared" si="41"/>
        <v>0.87224245280651613</v>
      </c>
      <c r="Z194" s="2">
        <f t="shared" si="42"/>
        <v>0.88122575554134963</v>
      </c>
      <c r="AA194" s="2">
        <f t="shared" si="43"/>
        <v>1.0385443852192673</v>
      </c>
      <c r="AB194" s="2">
        <f t="shared" si="44"/>
        <v>0.93576122067020351</v>
      </c>
    </row>
    <row r="195" spans="1:28" x14ac:dyDescent="0.35">
      <c r="A195" s="4">
        <v>194</v>
      </c>
      <c r="B195" s="4">
        <f t="shared" si="49"/>
        <v>94</v>
      </c>
      <c r="C195" s="4">
        <v>967.45682692440664</v>
      </c>
      <c r="D195" s="4">
        <v>513.87270982488701</v>
      </c>
      <c r="E195" s="4">
        <v>1016.9184656908326</v>
      </c>
      <c r="F195" s="4">
        <v>548.14488909500199</v>
      </c>
      <c r="G195" s="4">
        <v>1187.9418604651162</v>
      </c>
      <c r="H195" s="4">
        <v>1270.3837209302326</v>
      </c>
      <c r="I195" s="4">
        <v>1370.1851851851852</v>
      </c>
      <c r="J195" s="4">
        <v>1171.5459770114942</v>
      </c>
      <c r="P195" s="4">
        <f t="shared" si="50"/>
        <v>294.39318175531918</v>
      </c>
      <c r="Q195" s="4">
        <f t="shared" si="37"/>
        <v>893.54867870979706</v>
      </c>
      <c r="R195" s="4">
        <f t="shared" si="38"/>
        <v>975.99053917491347</v>
      </c>
      <c r="S195" s="4">
        <f t="shared" si="39"/>
        <v>1075.7920034298661</v>
      </c>
      <c r="T195" s="4">
        <f t="shared" si="40"/>
        <v>877.15279525617507</v>
      </c>
      <c r="U195" s="2">
        <f t="shared" si="45"/>
        <v>459170.28088905074</v>
      </c>
      <c r="V195" s="2">
        <f t="shared" si="46"/>
        <v>534984.22585380415</v>
      </c>
      <c r="W195" s="2">
        <f t="shared" si="47"/>
        <v>552820.15201044944</v>
      </c>
      <c r="X195" s="2">
        <f t="shared" si="48"/>
        <v>480806.82167506707</v>
      </c>
      <c r="Y195" s="2">
        <f t="shared" si="41"/>
        <v>0.85575090518995001</v>
      </c>
      <c r="Z195" s="2">
        <f t="shared" si="42"/>
        <v>1.0061630070499077</v>
      </c>
      <c r="AA195" s="2">
        <f t="shared" si="43"/>
        <v>1.0302852017648267</v>
      </c>
      <c r="AB195" s="2">
        <f t="shared" si="44"/>
        <v>0.90426972259719429</v>
      </c>
    </row>
    <row r="196" spans="1:28" x14ac:dyDescent="0.35">
      <c r="A196" s="4">
        <v>195</v>
      </c>
      <c r="B196" s="4">
        <f t="shared" si="49"/>
        <v>94.5</v>
      </c>
      <c r="C196" s="4">
        <v>954.82799850210517</v>
      </c>
      <c r="D196" s="4">
        <v>507.62335308480561</v>
      </c>
      <c r="E196" s="4">
        <v>1044.4514495425974</v>
      </c>
      <c r="F196" s="4">
        <v>554.91618349912324</v>
      </c>
      <c r="G196" s="4">
        <v>1224.632183908046</v>
      </c>
      <c r="H196" s="4">
        <v>1182.090909090909</v>
      </c>
      <c r="I196" s="4">
        <v>1333.6111111111111</v>
      </c>
      <c r="J196" s="4">
        <v>1275.1694915254238</v>
      </c>
      <c r="P196" s="4">
        <f t="shared" si="50"/>
        <v>294.39318175531918</v>
      </c>
      <c r="Q196" s="4">
        <f t="shared" si="37"/>
        <v>930.23900215272693</v>
      </c>
      <c r="R196" s="4">
        <f t="shared" si="38"/>
        <v>887.69772733558989</v>
      </c>
      <c r="S196" s="4">
        <f t="shared" si="39"/>
        <v>1039.217929355792</v>
      </c>
      <c r="T196" s="4">
        <f t="shared" si="40"/>
        <v>980.77630977010472</v>
      </c>
      <c r="U196" s="2">
        <f t="shared" si="45"/>
        <v>472211.04144303093</v>
      </c>
      <c r="V196" s="2">
        <f t="shared" si="46"/>
        <v>492597.83495391085</v>
      </c>
      <c r="W196" s="2">
        <f t="shared" si="47"/>
        <v>527531.28988543572</v>
      </c>
      <c r="X196" s="2">
        <f t="shared" si="48"/>
        <v>544248.64668398036</v>
      </c>
      <c r="Y196" s="2">
        <f t="shared" si="41"/>
        <v>0.88005483580764265</v>
      </c>
      <c r="Z196" s="2">
        <f t="shared" si="42"/>
        <v>0.92644548181303488</v>
      </c>
      <c r="AA196" s="2">
        <f t="shared" si="43"/>
        <v>0.98315461088075906</v>
      </c>
      <c r="AB196" s="2">
        <f t="shared" si="44"/>
        <v>1.0235869180188513</v>
      </c>
    </row>
    <row r="197" spans="1:28" x14ac:dyDescent="0.35">
      <c r="A197" s="4">
        <v>196</v>
      </c>
      <c r="B197" s="4">
        <f t="shared" si="49"/>
        <v>95</v>
      </c>
      <c r="C197" s="4">
        <v>968.70902031089838</v>
      </c>
      <c r="D197" s="4">
        <v>511.02515851898403</v>
      </c>
      <c r="E197" s="4">
        <v>1031.2423363802143</v>
      </c>
      <c r="F197" s="4">
        <v>548.9688461035837</v>
      </c>
      <c r="G197" s="4">
        <v>1167.1034482758621</v>
      </c>
      <c r="H197" s="4">
        <v>1216.1666666666667</v>
      </c>
      <c r="I197" s="4">
        <v>1337.2269938650306</v>
      </c>
      <c r="J197" s="4">
        <v>1266.2209302325582</v>
      </c>
      <c r="P197" s="4">
        <f t="shared" si="50"/>
        <v>294.39318175531918</v>
      </c>
      <c r="Q197" s="4">
        <f t="shared" si="37"/>
        <v>872.71026652054297</v>
      </c>
      <c r="R197" s="4">
        <f t="shared" si="38"/>
        <v>921.77348491134762</v>
      </c>
      <c r="S197" s="4">
        <f t="shared" si="39"/>
        <v>1042.8338121097115</v>
      </c>
      <c r="T197" s="4">
        <f t="shared" si="40"/>
        <v>971.82774847723908</v>
      </c>
      <c r="U197" s="2">
        <f t="shared" si="45"/>
        <v>445976.90228980529</v>
      </c>
      <c r="V197" s="2">
        <f t="shared" si="46"/>
        <v>506024.92638066161</v>
      </c>
      <c r="W197" s="2">
        <f t="shared" si="47"/>
        <v>532914.3141423217</v>
      </c>
      <c r="X197" s="2">
        <f t="shared" si="48"/>
        <v>533503.15769299376</v>
      </c>
      <c r="Y197" s="2">
        <f t="shared" si="41"/>
        <v>0.83116254189919492</v>
      </c>
      <c r="Z197" s="2">
        <f t="shared" si="42"/>
        <v>0.95169826877944053</v>
      </c>
      <c r="AA197" s="2">
        <f t="shared" si="43"/>
        <v>0.9931868975339162</v>
      </c>
      <c r="AB197" s="2">
        <f t="shared" si="44"/>
        <v>1.0033775118477855</v>
      </c>
    </row>
    <row r="198" spans="1:28" x14ac:dyDescent="0.35">
      <c r="A198" s="4">
        <v>197</v>
      </c>
      <c r="B198" s="4">
        <f t="shared" si="49"/>
        <v>95.5</v>
      </c>
      <c r="C198" s="4">
        <v>965.60907814677842</v>
      </c>
      <c r="D198" s="4">
        <v>511.91460346005545</v>
      </c>
      <c r="E198" s="4">
        <v>1032.509800417761</v>
      </c>
      <c r="F198" s="4">
        <v>547.69694497510852</v>
      </c>
      <c r="G198" s="4">
        <v>1178.83908045977</v>
      </c>
      <c r="H198" s="4">
        <v>1231.2771084337348</v>
      </c>
      <c r="I198" s="4">
        <v>1407.0925925925926</v>
      </c>
      <c r="J198" s="4">
        <v>1300.4035087719299</v>
      </c>
      <c r="P198" s="4">
        <f t="shared" si="50"/>
        <v>294.39318175531918</v>
      </c>
      <c r="Q198" s="4">
        <f t="shared" si="37"/>
        <v>884.44589870445088</v>
      </c>
      <c r="R198" s="4">
        <f t="shared" si="38"/>
        <v>936.88392667841572</v>
      </c>
      <c r="S198" s="4">
        <f t="shared" si="39"/>
        <v>1112.6994108372735</v>
      </c>
      <c r="T198" s="4">
        <f t="shared" si="40"/>
        <v>1006.0103270166107</v>
      </c>
      <c r="U198" s="2">
        <f t="shared" si="45"/>
        <v>452760.77151716134</v>
      </c>
      <c r="V198" s="2">
        <f t="shared" si="46"/>
        <v>513128.46443805186</v>
      </c>
      <c r="W198" s="2">
        <f t="shared" si="47"/>
        <v>569607.07766900014</v>
      </c>
      <c r="X198" s="2">
        <f t="shared" si="48"/>
        <v>550988.78272040759</v>
      </c>
      <c r="Y198" s="2">
        <f t="shared" si="41"/>
        <v>0.8438055688406596</v>
      </c>
      <c r="Z198" s="2">
        <f t="shared" si="42"/>
        <v>0.96505813411212493</v>
      </c>
      <c r="AA198" s="2">
        <f t="shared" si="43"/>
        <v>1.0615708215567843</v>
      </c>
      <c r="AB198" s="2">
        <f t="shared" si="44"/>
        <v>1.0362633208258947</v>
      </c>
    </row>
    <row r="199" spans="1:28" x14ac:dyDescent="0.35">
      <c r="A199" s="4">
        <v>198</v>
      </c>
      <c r="B199" s="4">
        <f t="shared" si="49"/>
        <v>96</v>
      </c>
      <c r="C199" s="4">
        <v>1005.2975002381465</v>
      </c>
      <c r="D199" s="4">
        <v>523.5781877692375</v>
      </c>
      <c r="E199" s="4">
        <v>1069.0830096939544</v>
      </c>
      <c r="F199" s="4">
        <v>555.11026136969622</v>
      </c>
      <c r="G199" s="4">
        <v>1274.3218390804598</v>
      </c>
      <c r="H199" s="4">
        <v>1302.3764705882354</v>
      </c>
      <c r="I199" s="4">
        <v>1338.9294871794871</v>
      </c>
      <c r="J199" s="4">
        <v>1285.2514285714285</v>
      </c>
      <c r="P199" s="4">
        <f t="shared" si="50"/>
        <v>294.39318175531918</v>
      </c>
      <c r="Q199" s="4">
        <f t="shared" si="37"/>
        <v>979.92865732514065</v>
      </c>
      <c r="R199" s="4">
        <f t="shared" si="38"/>
        <v>1007.9832888329163</v>
      </c>
      <c r="S199" s="4">
        <f t="shared" si="39"/>
        <v>1044.5363054241679</v>
      </c>
      <c r="T199" s="4">
        <f t="shared" si="40"/>
        <v>990.85824681610939</v>
      </c>
      <c r="U199" s="2">
        <f t="shared" si="45"/>
        <v>513069.27054543927</v>
      </c>
      <c r="V199" s="2">
        <f t="shared" si="46"/>
        <v>559541.86692032614</v>
      </c>
      <c r="W199" s="2">
        <f t="shared" si="47"/>
        <v>546896.42585316068</v>
      </c>
      <c r="X199" s="2">
        <f t="shared" si="48"/>
        <v>550035.58037040941</v>
      </c>
      <c r="Y199" s="2">
        <f t="shared" si="41"/>
        <v>0.95620189495778118</v>
      </c>
      <c r="Z199" s="2">
        <f t="shared" si="42"/>
        <v>1.0523493968301108</v>
      </c>
      <c r="AA199" s="2">
        <f t="shared" si="43"/>
        <v>1.0192452145701369</v>
      </c>
      <c r="AB199" s="2">
        <f t="shared" si="44"/>
        <v>1.03447060078584</v>
      </c>
    </row>
    <row r="200" spans="1:28" x14ac:dyDescent="0.35">
      <c r="A200" s="4">
        <v>199</v>
      </c>
      <c r="B200" s="4">
        <f t="shared" si="49"/>
        <v>96.5</v>
      </c>
      <c r="C200" s="4">
        <v>1014.3835376157394</v>
      </c>
      <c r="D200" s="4">
        <v>525.85714572457925</v>
      </c>
      <c r="E200" s="4">
        <v>1083.6970227533768</v>
      </c>
      <c r="F200" s="4">
        <v>559.77743400561235</v>
      </c>
      <c r="G200" s="4">
        <v>1364.7241379310344</v>
      </c>
      <c r="H200" s="4">
        <v>1391.471264367816</v>
      </c>
      <c r="I200" s="4">
        <v>1396.3924050632911</v>
      </c>
      <c r="J200" s="4">
        <v>1277.3785310734463</v>
      </c>
      <c r="P200" s="4">
        <f t="shared" si="50"/>
        <v>294.39318175531918</v>
      </c>
      <c r="Q200" s="4">
        <f t="shared" si="37"/>
        <v>1070.3309561757153</v>
      </c>
      <c r="R200" s="4">
        <f t="shared" si="38"/>
        <v>1097.0780826124969</v>
      </c>
      <c r="S200" s="4">
        <f t="shared" si="39"/>
        <v>1101.999223307972</v>
      </c>
      <c r="T200" s="4">
        <f t="shared" si="40"/>
        <v>982.98534931812719</v>
      </c>
      <c r="U200" s="2">
        <f t="shared" si="45"/>
        <v>562841.18159522139</v>
      </c>
      <c r="V200" s="2">
        <f t="shared" si="46"/>
        <v>614119.55398862076</v>
      </c>
      <c r="W200" s="2">
        <f t="shared" si="47"/>
        <v>579494.16615943343</v>
      </c>
      <c r="X200" s="2">
        <f t="shared" si="48"/>
        <v>550253.01650641172</v>
      </c>
      <c r="Y200" s="2">
        <f t="shared" si="41"/>
        <v>1.0489612909958195</v>
      </c>
      <c r="Z200" s="2">
        <f t="shared" si="42"/>
        <v>1.154995506910879</v>
      </c>
      <c r="AA200" s="2">
        <f t="shared" si="43"/>
        <v>1.0799972861550577</v>
      </c>
      <c r="AB200" s="2">
        <f t="shared" si="44"/>
        <v>1.0348795403131545</v>
      </c>
    </row>
    <row r="201" spans="1:28" x14ac:dyDescent="0.35">
      <c r="A201" s="4">
        <v>200</v>
      </c>
      <c r="B201" s="4">
        <f t="shared" si="49"/>
        <v>97</v>
      </c>
      <c r="C201" s="4">
        <v>995.8602378862937</v>
      </c>
      <c r="D201" s="4">
        <v>522.58346593425881</v>
      </c>
      <c r="E201" s="4">
        <v>1071.2819834458423</v>
      </c>
      <c r="F201" s="4">
        <v>557.26217812563038</v>
      </c>
      <c r="G201" s="4">
        <v>1289.0574712643679</v>
      </c>
      <c r="H201" s="4">
        <v>1295</v>
      </c>
      <c r="I201" s="4">
        <v>1299.765100671141</v>
      </c>
      <c r="J201" s="4">
        <v>1259.3313609467455</v>
      </c>
      <c r="P201" s="4">
        <f t="shared" si="50"/>
        <v>294.39318175531918</v>
      </c>
      <c r="Q201" s="4">
        <f t="shared" si="37"/>
        <v>994.66428950904879</v>
      </c>
      <c r="R201" s="4">
        <f t="shared" si="38"/>
        <v>1000.6068182446809</v>
      </c>
      <c r="S201" s="4">
        <f t="shared" si="39"/>
        <v>1005.3719189158219</v>
      </c>
      <c r="T201" s="4">
        <f t="shared" si="40"/>
        <v>964.93817919142634</v>
      </c>
      <c r="U201" s="2">
        <f t="shared" si="45"/>
        <v>519795.11185267573</v>
      </c>
      <c r="V201" s="2">
        <f t="shared" si="46"/>
        <v>557600.33498238761</v>
      </c>
      <c r="W201" s="2">
        <f t="shared" si="47"/>
        <v>525390.74194000685</v>
      </c>
      <c r="X201" s="2">
        <f t="shared" si="48"/>
        <v>537723.55149279407</v>
      </c>
      <c r="Y201" s="2">
        <f t="shared" si="41"/>
        <v>0.96873677586446227</v>
      </c>
      <c r="Z201" s="2">
        <f t="shared" si="42"/>
        <v>1.0486978917603267</v>
      </c>
      <c r="AA201" s="2">
        <f t="shared" si="43"/>
        <v>0.97916529380571549</v>
      </c>
      <c r="AB201" s="2">
        <f t="shared" si="44"/>
        <v>1.0113149498344192</v>
      </c>
    </row>
    <row r="202" spans="1:28" x14ac:dyDescent="0.35">
      <c r="A202" s="4">
        <v>201</v>
      </c>
      <c r="B202" s="4">
        <f t="shared" si="49"/>
        <v>97.5</v>
      </c>
      <c r="C202" s="4">
        <v>1003.1137971373132</v>
      </c>
      <c r="D202" s="4">
        <v>527.48325434579817</v>
      </c>
      <c r="E202" s="4">
        <v>1069.4800466213785</v>
      </c>
      <c r="F202" s="4">
        <v>553.82886026787207</v>
      </c>
      <c r="G202" s="4">
        <v>1277.5862068965516</v>
      </c>
      <c r="H202" s="4">
        <v>1271.433734939759</v>
      </c>
      <c r="I202" s="4">
        <v>1281.5548387096774</v>
      </c>
      <c r="J202" s="4">
        <v>1139.6369047619048</v>
      </c>
      <c r="P202" s="4">
        <f t="shared" si="50"/>
        <v>294.39318175531918</v>
      </c>
      <c r="Q202" s="4">
        <f t="shared" si="37"/>
        <v>983.19302514123251</v>
      </c>
      <c r="R202" s="4">
        <f t="shared" si="38"/>
        <v>977.04055318443989</v>
      </c>
      <c r="S202" s="4">
        <f t="shared" si="39"/>
        <v>987.16165695435825</v>
      </c>
      <c r="T202" s="4">
        <f t="shared" si="40"/>
        <v>845.2437230065857</v>
      </c>
      <c r="U202" s="2">
        <f t="shared" si="45"/>
        <v>518617.85655158747</v>
      </c>
      <c r="V202" s="2">
        <f t="shared" si="46"/>
        <v>541113.25600562955</v>
      </c>
      <c r="W202" s="2">
        <f t="shared" si="47"/>
        <v>520711.24337567535</v>
      </c>
      <c r="X202" s="2">
        <f t="shared" si="48"/>
        <v>468120.36776131031</v>
      </c>
      <c r="Y202" s="2">
        <f t="shared" si="41"/>
        <v>0.96654273733131657</v>
      </c>
      <c r="Z202" s="2">
        <f t="shared" si="42"/>
        <v>1.0176900822604307</v>
      </c>
      <c r="AA202" s="2">
        <f t="shared" si="43"/>
        <v>0.9704441607121097</v>
      </c>
      <c r="AB202" s="2">
        <f t="shared" si="44"/>
        <v>0.88040987776103308</v>
      </c>
    </row>
    <row r="203" spans="1:28" x14ac:dyDescent="0.35">
      <c r="A203" s="4">
        <v>202</v>
      </c>
      <c r="B203" s="4">
        <f t="shared" si="49"/>
        <v>98</v>
      </c>
      <c r="C203" s="4">
        <v>1010.5353335499353</v>
      </c>
      <c r="D203" s="4">
        <v>529.49764600037065</v>
      </c>
      <c r="E203" s="4">
        <v>1085.9723497605387</v>
      </c>
      <c r="F203" s="4">
        <v>556.66350614991393</v>
      </c>
      <c r="G203" s="4">
        <v>1288.7356321839081</v>
      </c>
      <c r="H203" s="4">
        <v>1315.6428571428571</v>
      </c>
      <c r="I203" s="4">
        <v>1280.22</v>
      </c>
      <c r="J203" s="4">
        <v>1191.5828220858896</v>
      </c>
      <c r="P203" s="4">
        <f t="shared" si="50"/>
        <v>294.39318175531918</v>
      </c>
      <c r="Q203" s="4">
        <f t="shared" si="37"/>
        <v>994.34245042858902</v>
      </c>
      <c r="R203" s="4">
        <f t="shared" si="38"/>
        <v>1021.249675387538</v>
      </c>
      <c r="S203" s="4">
        <f t="shared" si="39"/>
        <v>985.82681824468091</v>
      </c>
      <c r="T203" s="4">
        <f t="shared" si="40"/>
        <v>897.18964033057046</v>
      </c>
      <c r="U203" s="2">
        <f t="shared" si="45"/>
        <v>526501.98682017811</v>
      </c>
      <c r="V203" s="2">
        <f t="shared" si="46"/>
        <v>568492.4249556883</v>
      </c>
      <c r="W203" s="2">
        <f t="shared" si="47"/>
        <v>521992.97962459381</v>
      </c>
      <c r="X203" s="2">
        <f t="shared" si="48"/>
        <v>499432.73086779559</v>
      </c>
      <c r="Y203" s="2">
        <f t="shared" si="41"/>
        <v>0.9812363093998715</v>
      </c>
      <c r="Z203" s="2">
        <f t="shared" si="42"/>
        <v>1.0691830153788859</v>
      </c>
      <c r="AA203" s="2">
        <f t="shared" si="43"/>
        <v>0.97283291930751148</v>
      </c>
      <c r="AB203" s="2">
        <f t="shared" si="44"/>
        <v>0.93930010274061837</v>
      </c>
    </row>
    <row r="204" spans="1:28" x14ac:dyDescent="0.35">
      <c r="A204" s="4">
        <v>203</v>
      </c>
      <c r="B204" s="4">
        <f t="shared" si="49"/>
        <v>98.5</v>
      </c>
      <c r="C204" s="4">
        <v>1007.1147077136651</v>
      </c>
      <c r="D204" s="4">
        <v>528.3866943625261</v>
      </c>
      <c r="E204" s="4">
        <v>1072.5494474833888</v>
      </c>
      <c r="F204" s="4">
        <v>553.67123285051821</v>
      </c>
      <c r="G204" s="4">
        <v>1258.8620689655172</v>
      </c>
      <c r="H204" s="4">
        <v>1305.1279069767443</v>
      </c>
      <c r="I204" s="4">
        <v>1335.6993464052287</v>
      </c>
      <c r="J204" s="4">
        <v>1180.8343949044586</v>
      </c>
      <c r="P204" s="4">
        <f t="shared" si="50"/>
        <v>294.39318175531918</v>
      </c>
      <c r="Q204" s="4">
        <f t="shared" si="37"/>
        <v>964.46888721019809</v>
      </c>
      <c r="R204" s="4">
        <f t="shared" si="38"/>
        <v>1010.7347252214252</v>
      </c>
      <c r="S204" s="4">
        <f t="shared" si="39"/>
        <v>1041.3061646499095</v>
      </c>
      <c r="T204" s="4">
        <f t="shared" si="40"/>
        <v>886.44121314913946</v>
      </c>
      <c r="U204" s="2">
        <f t="shared" si="45"/>
        <v>509612.52712850057</v>
      </c>
      <c r="V204" s="2">
        <f t="shared" si="46"/>
        <v>559614.74139817618</v>
      </c>
      <c r="W204" s="2">
        <f t="shared" si="47"/>
        <v>550212.322158686</v>
      </c>
      <c r="X204" s="2">
        <f t="shared" si="48"/>
        <v>490796.99933379306</v>
      </c>
      <c r="Y204" s="2">
        <f t="shared" si="41"/>
        <v>0.94975959799046183</v>
      </c>
      <c r="Z204" s="2">
        <f t="shared" si="42"/>
        <v>1.0524864543361594</v>
      </c>
      <c r="AA204" s="2">
        <f t="shared" si="43"/>
        <v>1.0254250162321155</v>
      </c>
      <c r="AB204" s="2">
        <f t="shared" si="44"/>
        <v>0.92305858908764926</v>
      </c>
    </row>
    <row r="205" spans="1:28" x14ac:dyDescent="0.35">
      <c r="A205" s="4">
        <v>204</v>
      </c>
      <c r="B205" s="4">
        <f t="shared" si="49"/>
        <v>99</v>
      </c>
      <c r="C205" s="4">
        <v>1015.513565793793</v>
      </c>
      <c r="D205" s="4">
        <v>532.48468508931455</v>
      </c>
      <c r="E205" s="4">
        <v>1080.8566816571881</v>
      </c>
      <c r="F205" s="4">
        <v>556.05393229626304</v>
      </c>
      <c r="G205" s="4">
        <v>1238.4137931034484</v>
      </c>
      <c r="H205" s="4">
        <v>1365.3932584269662</v>
      </c>
      <c r="I205" s="4">
        <v>1241.3576158940398</v>
      </c>
      <c r="J205" s="4">
        <v>1241.6981132075471</v>
      </c>
      <c r="P205" s="4">
        <f t="shared" si="50"/>
        <v>294.39318175531918</v>
      </c>
      <c r="Q205" s="4">
        <f t="shared" si="37"/>
        <v>944.02061134812925</v>
      </c>
      <c r="R205" s="4">
        <f t="shared" si="38"/>
        <v>1071.0000766716471</v>
      </c>
      <c r="S205" s="4">
        <f t="shared" si="39"/>
        <v>946.96443413872066</v>
      </c>
      <c r="T205" s="4">
        <f t="shared" si="40"/>
        <v>947.30493145222795</v>
      </c>
      <c r="U205" s="2">
        <f t="shared" si="45"/>
        <v>502676.51795153081</v>
      </c>
      <c r="V205" s="2">
        <f t="shared" si="46"/>
        <v>595533.80412286858</v>
      </c>
      <c r="W205" s="2">
        <f t="shared" si="47"/>
        <v>504244.05850313761</v>
      </c>
      <c r="X205" s="2">
        <f t="shared" si="48"/>
        <v>526752.63221765321</v>
      </c>
      <c r="Y205" s="2">
        <f t="shared" si="41"/>
        <v>0.93683302939785762</v>
      </c>
      <c r="Z205" s="2">
        <f t="shared" si="42"/>
        <v>1.1200406557779172</v>
      </c>
      <c r="AA205" s="2">
        <f t="shared" si="43"/>
        <v>0.93975443851728535</v>
      </c>
      <c r="AB205" s="2">
        <f t="shared" si="44"/>
        <v>0.99068156927004714</v>
      </c>
    </row>
    <row r="206" spans="1:28" x14ac:dyDescent="0.35">
      <c r="A206" s="4">
        <v>205</v>
      </c>
      <c r="B206" s="4">
        <f t="shared" si="49"/>
        <v>99.5</v>
      </c>
      <c r="C206" s="4">
        <v>1018.8578383747894</v>
      </c>
      <c r="D206" s="4">
        <v>533.48494871648973</v>
      </c>
      <c r="E206" s="4">
        <v>1084.6285324677183</v>
      </c>
      <c r="F206" s="4">
        <v>557.58714054083646</v>
      </c>
      <c r="G206" s="4">
        <v>1150.3793103448277</v>
      </c>
      <c r="H206" s="4">
        <v>1361.3253012048192</v>
      </c>
      <c r="I206" s="4">
        <v>1274.7080745341616</v>
      </c>
      <c r="J206" s="4">
        <v>1410.1194968553459</v>
      </c>
      <c r="P206" s="4">
        <f t="shared" si="50"/>
        <v>294.39318175531918</v>
      </c>
      <c r="Q206" s="4">
        <f t="shared" ref="Q206:Q250" si="51">G206-$P206</f>
        <v>855.98612858950855</v>
      </c>
      <c r="R206" s="4">
        <f t="shared" ref="R206:R250" si="52">H206-$P206</f>
        <v>1066.9321194495001</v>
      </c>
      <c r="S206" s="4">
        <f t="shared" ref="S206:S250" si="53">I206-$P206</f>
        <v>980.31489277884248</v>
      </c>
      <c r="T206" s="4">
        <f t="shared" ref="T206:T250" si="54">J206-$P206</f>
        <v>1115.7263151000268</v>
      </c>
      <c r="U206" s="2">
        <f t="shared" si="45"/>
        <v>456655.71591260057</v>
      </c>
      <c r="V206" s="2">
        <f t="shared" si="46"/>
        <v>594907.62963502086</v>
      </c>
      <c r="W206" s="2">
        <f t="shared" si="47"/>
        <v>522983.2403001319</v>
      </c>
      <c r="X206" s="2">
        <f t="shared" si="48"/>
        <v>622114.64566278819</v>
      </c>
      <c r="Y206" s="2">
        <f t="shared" ref="Y206:Y247" si="55">U206/Y$3</f>
        <v>0.85106453644110636</v>
      </c>
      <c r="Z206" s="2">
        <f t="shared" ref="Z206:Z247" si="56">V206/Z$3</f>
        <v>1.1188629881473897</v>
      </c>
      <c r="AA206" s="2">
        <f t="shared" ref="AA206:AA247" si="57">W206/AA$3</f>
        <v>0.97467845789033292</v>
      </c>
      <c r="AB206" s="2">
        <f t="shared" ref="AB206:AB247" si="58">X206/AB$3</f>
        <v>1.1700321474168336</v>
      </c>
    </row>
    <row r="207" spans="1:28" x14ac:dyDescent="0.35">
      <c r="A207" s="4">
        <v>206</v>
      </c>
      <c r="B207" s="4">
        <f t="shared" si="49"/>
        <v>100</v>
      </c>
      <c r="C207" s="4">
        <v>1010.2910031330589</v>
      </c>
      <c r="D207" s="4">
        <v>529.45780755541728</v>
      </c>
      <c r="E207" s="4">
        <v>1073.2671680829635</v>
      </c>
      <c r="F207" s="4">
        <v>552.41108655781591</v>
      </c>
      <c r="G207" s="4">
        <v>1147.3333333333333</v>
      </c>
      <c r="H207" s="4">
        <v>1279.8481012658228</v>
      </c>
      <c r="I207" s="4">
        <v>1281.968152866242</v>
      </c>
      <c r="J207" s="4">
        <v>1310.0185185185185</v>
      </c>
      <c r="P207" s="4">
        <f t="shared" si="50"/>
        <v>294.39318175531918</v>
      </c>
      <c r="Q207" s="4">
        <f t="shared" si="51"/>
        <v>852.94015157801414</v>
      </c>
      <c r="R207" s="4">
        <f t="shared" si="52"/>
        <v>985.45491951050371</v>
      </c>
      <c r="S207" s="4">
        <f t="shared" si="53"/>
        <v>987.57497111092289</v>
      </c>
      <c r="T207" s="4">
        <f t="shared" si="54"/>
        <v>1015.6253367631994</v>
      </c>
      <c r="U207" s="2">
        <f t="shared" ref="U207:U250" si="59">Q207*$D207</f>
        <v>451595.82263048063</v>
      </c>
      <c r="V207" s="2">
        <f t="shared" ref="V207:V250" si="60">R207*$F207</f>
        <v>544376.22284054232</v>
      </c>
      <c r="W207" s="2">
        <f t="shared" ref="W207:W250" si="61">S207*$D207</f>
        <v>522879.27900099376</v>
      </c>
      <c r="X207" s="2">
        <f t="shared" ref="X207:X250" si="62">T207*$F207</f>
        <v>561042.69581700664</v>
      </c>
      <c r="Y207" s="2">
        <f t="shared" si="55"/>
        <v>0.84163446564481081</v>
      </c>
      <c r="Z207" s="2">
        <f t="shared" si="56"/>
        <v>1.0238268548302767</v>
      </c>
      <c r="AA207" s="2">
        <f t="shared" si="57"/>
        <v>0.97448470629197181</v>
      </c>
      <c r="AB207" s="2">
        <f t="shared" si="58"/>
        <v>1.0551720567194589</v>
      </c>
    </row>
    <row r="208" spans="1:28" x14ac:dyDescent="0.35">
      <c r="A208" s="4">
        <v>207</v>
      </c>
      <c r="B208" s="4">
        <f t="shared" si="49"/>
        <v>100.5</v>
      </c>
      <c r="C208" s="4">
        <v>1020.1253024123359</v>
      </c>
      <c r="D208" s="4">
        <v>534.48446899442933</v>
      </c>
      <c r="E208" s="4">
        <v>1088.7363376014537</v>
      </c>
      <c r="F208" s="4">
        <v>559.01223000850155</v>
      </c>
      <c r="G208" s="4">
        <v>1199.9655172413793</v>
      </c>
      <c r="H208" s="4">
        <v>1285.7045454545455</v>
      </c>
      <c r="I208" s="4">
        <v>1329.4493670886077</v>
      </c>
      <c r="J208" s="4">
        <v>1290.2901234567901</v>
      </c>
      <c r="P208" s="4">
        <f t="shared" si="50"/>
        <v>294.39318175531918</v>
      </c>
      <c r="Q208" s="4">
        <f t="shared" si="51"/>
        <v>905.57233548606018</v>
      </c>
      <c r="R208" s="4">
        <f t="shared" si="52"/>
        <v>991.31136369922638</v>
      </c>
      <c r="S208" s="4">
        <f t="shared" si="53"/>
        <v>1035.0561853332886</v>
      </c>
      <c r="T208" s="4">
        <f t="shared" si="54"/>
        <v>995.89694170147095</v>
      </c>
      <c r="U208" s="2">
        <f t="shared" si="59"/>
        <v>484014.34886831208</v>
      </c>
      <c r="V208" s="2">
        <f t="shared" si="60"/>
        <v>554155.17605427327</v>
      </c>
      <c r="W208" s="2">
        <f t="shared" si="61"/>
        <v>553221.45559726236</v>
      </c>
      <c r="X208" s="2">
        <f t="shared" si="62"/>
        <v>556718.57023918594</v>
      </c>
      <c r="Y208" s="2">
        <f t="shared" si="55"/>
        <v>0.90205253782324901</v>
      </c>
      <c r="Z208" s="2">
        <f t="shared" si="56"/>
        <v>1.0422184643317065</v>
      </c>
      <c r="AA208" s="2">
        <f t="shared" si="57"/>
        <v>1.0310331071105434</v>
      </c>
      <c r="AB208" s="2">
        <f t="shared" si="58"/>
        <v>1.0470395268541195</v>
      </c>
    </row>
    <row r="209" spans="1:28" x14ac:dyDescent="0.35">
      <c r="A209" s="4">
        <v>208</v>
      </c>
      <c r="B209" s="4">
        <f t="shared" si="49"/>
        <v>101</v>
      </c>
      <c r="C209" s="4">
        <v>1026.1113976258089</v>
      </c>
      <c r="D209" s="4">
        <v>536.46395666611852</v>
      </c>
      <c r="E209" s="4">
        <v>1074.5804440736745</v>
      </c>
      <c r="F209" s="4">
        <v>553.64814220775827</v>
      </c>
      <c r="G209" s="4">
        <v>1148.4942528735633</v>
      </c>
      <c r="H209" s="4">
        <v>1185.1624999999999</v>
      </c>
      <c r="I209" s="4">
        <v>1200.0382165605095</v>
      </c>
      <c r="J209" s="4">
        <v>1223.7457627118645</v>
      </c>
      <c r="P209" s="4">
        <f t="shared" si="50"/>
        <v>294.39318175531918</v>
      </c>
      <c r="Q209" s="4">
        <f t="shared" si="51"/>
        <v>854.10107111824414</v>
      </c>
      <c r="R209" s="4">
        <f t="shared" si="52"/>
        <v>890.76931824468079</v>
      </c>
      <c r="S209" s="4">
        <f t="shared" si="53"/>
        <v>905.64503480519033</v>
      </c>
      <c r="T209" s="4">
        <f t="shared" si="54"/>
        <v>929.35258095654535</v>
      </c>
      <c r="U209" s="2">
        <f t="shared" si="59"/>
        <v>458194.44000486314</v>
      </c>
      <c r="V209" s="2">
        <f t="shared" si="60"/>
        <v>493172.77818183892</v>
      </c>
      <c r="W209" s="2">
        <f t="shared" si="61"/>
        <v>485845.91870661703</v>
      </c>
      <c r="X209" s="2">
        <f t="shared" si="62"/>
        <v>514534.32990257657</v>
      </c>
      <c r="Y209" s="2">
        <f t="shared" si="55"/>
        <v>0.85393224062318396</v>
      </c>
      <c r="Z209" s="2">
        <f t="shared" si="56"/>
        <v>0.92752679707269858</v>
      </c>
      <c r="AA209" s="2">
        <f t="shared" si="57"/>
        <v>0.90546601559453088</v>
      </c>
      <c r="AB209" s="2">
        <f t="shared" si="58"/>
        <v>0.96770219304869698</v>
      </c>
    </row>
    <row r="210" spans="1:28" x14ac:dyDescent="0.35">
      <c r="A210" s="4">
        <v>209</v>
      </c>
      <c r="B210" s="4">
        <f t="shared" si="49"/>
        <v>101.5</v>
      </c>
      <c r="C210" s="4">
        <v>1015.2692353769165</v>
      </c>
      <c r="D210" s="4">
        <v>535.15028182551623</v>
      </c>
      <c r="E210" s="4">
        <v>1086.0334323647578</v>
      </c>
      <c r="F210" s="4">
        <v>559.38858199834374</v>
      </c>
      <c r="G210" s="4">
        <v>1303.16091954023</v>
      </c>
      <c r="H210" s="4">
        <v>1268.1219512195121</v>
      </c>
      <c r="I210" s="4">
        <v>1255.575</v>
      </c>
      <c r="J210" s="4">
        <v>1228.7816091954023</v>
      </c>
      <c r="P210" s="4">
        <f t="shared" si="50"/>
        <v>294.39318175531918</v>
      </c>
      <c r="Q210" s="4">
        <f t="shared" si="51"/>
        <v>1008.7677377849109</v>
      </c>
      <c r="R210" s="4">
        <f t="shared" si="52"/>
        <v>973.72876946419296</v>
      </c>
      <c r="S210" s="4">
        <f t="shared" si="53"/>
        <v>961.18181824468093</v>
      </c>
      <c r="T210" s="4">
        <f t="shared" si="54"/>
        <v>934.38842744008321</v>
      </c>
      <c r="U210" s="2">
        <f t="shared" si="59"/>
        <v>539842.33917208354</v>
      </c>
      <c r="V210" s="2">
        <f t="shared" si="60"/>
        <v>544692.7556015671</v>
      </c>
      <c r="W210" s="2">
        <f t="shared" si="61"/>
        <v>514376.72091920313</v>
      </c>
      <c r="X210" s="2">
        <f t="shared" si="62"/>
        <v>522686.21746137046</v>
      </c>
      <c r="Y210" s="2">
        <f t="shared" si="55"/>
        <v>1.006098586153916</v>
      </c>
      <c r="Z210" s="2">
        <f t="shared" si="56"/>
        <v>1.0244221687465966</v>
      </c>
      <c r="AA210" s="2">
        <f t="shared" si="57"/>
        <v>0.95863857670180219</v>
      </c>
      <c r="AB210" s="2">
        <f t="shared" si="58"/>
        <v>0.98303372490124574</v>
      </c>
    </row>
    <row r="211" spans="1:28" x14ac:dyDescent="0.35">
      <c r="A211" s="4">
        <v>210</v>
      </c>
      <c r="B211" s="4">
        <f t="shared" si="49"/>
        <v>102</v>
      </c>
      <c r="C211" s="4">
        <v>1011.2530541495099</v>
      </c>
      <c r="D211" s="4">
        <v>530.72803550894525</v>
      </c>
      <c r="E211" s="4">
        <v>1078.1537764204925</v>
      </c>
      <c r="F211" s="4">
        <v>557.57988689534182</v>
      </c>
      <c r="G211" s="4">
        <v>1282.9885057471265</v>
      </c>
      <c r="H211" s="4">
        <v>1327.3375000000001</v>
      </c>
      <c r="I211" s="4">
        <v>1271.3841059602648</v>
      </c>
      <c r="J211" s="4">
        <v>1267.7314285714285</v>
      </c>
      <c r="P211" s="4">
        <f t="shared" si="50"/>
        <v>294.39318175531918</v>
      </c>
      <c r="Q211" s="4">
        <f t="shared" si="51"/>
        <v>988.59532399180739</v>
      </c>
      <c r="R211" s="4">
        <f t="shared" si="52"/>
        <v>1032.944318244681</v>
      </c>
      <c r="S211" s="4">
        <f t="shared" si="53"/>
        <v>976.99092420494571</v>
      </c>
      <c r="T211" s="4">
        <f t="shared" si="54"/>
        <v>973.3382468161094</v>
      </c>
      <c r="U211" s="2">
        <f t="shared" si="59"/>
        <v>524675.25421550125</v>
      </c>
      <c r="V211" s="2">
        <f t="shared" si="60"/>
        <v>575948.97613605519</v>
      </c>
      <c r="W211" s="2">
        <f t="shared" si="61"/>
        <v>518516.47391335969</v>
      </c>
      <c r="X211" s="2">
        <f t="shared" si="62"/>
        <v>542713.82957063662</v>
      </c>
      <c r="Y211" s="2">
        <f t="shared" si="55"/>
        <v>0.97783184673089074</v>
      </c>
      <c r="Z211" s="2">
        <f t="shared" si="56"/>
        <v>1.0832068044838561</v>
      </c>
      <c r="AA211" s="2">
        <f t="shared" si="57"/>
        <v>0.96635379155663359</v>
      </c>
      <c r="AB211" s="2">
        <f t="shared" si="58"/>
        <v>1.0207003353358404</v>
      </c>
    </row>
    <row r="212" spans="1:28" x14ac:dyDescent="0.35">
      <c r="A212" s="4">
        <v>211</v>
      </c>
      <c r="B212" s="4">
        <f t="shared" ref="B212:B247" si="63">B211+0.5</f>
        <v>102.5</v>
      </c>
      <c r="C212" s="4">
        <v>1013.7116289693292</v>
      </c>
      <c r="D212" s="4">
        <v>530.20394310393249</v>
      </c>
      <c r="E212" s="4">
        <v>1088.0644289550435</v>
      </c>
      <c r="F212" s="4">
        <v>562.55574284766305</v>
      </c>
      <c r="G212" s="4">
        <v>1181.471264367816</v>
      </c>
      <c r="H212" s="4">
        <v>1255.9876543209878</v>
      </c>
      <c r="I212" s="4">
        <v>1299.8157894736842</v>
      </c>
      <c r="J212" s="4">
        <v>1255.6666666666667</v>
      </c>
      <c r="P212" s="4">
        <f t="shared" si="50"/>
        <v>294.39318175531918</v>
      </c>
      <c r="Q212" s="4">
        <f t="shared" si="51"/>
        <v>887.07808261249693</v>
      </c>
      <c r="R212" s="4">
        <f t="shared" si="52"/>
        <v>961.59447256566864</v>
      </c>
      <c r="S212" s="4">
        <f t="shared" si="53"/>
        <v>1005.422607718365</v>
      </c>
      <c r="T212" s="4">
        <f t="shared" si="54"/>
        <v>961.27348491134762</v>
      </c>
      <c r="U212" s="2">
        <f t="shared" si="59"/>
        <v>470332.29724222183</v>
      </c>
      <c r="V212" s="2">
        <f t="shared" si="60"/>
        <v>540950.49283238652</v>
      </c>
      <c r="W212" s="2">
        <f t="shared" si="61"/>
        <v>533079.03109811549</v>
      </c>
      <c r="X212" s="2">
        <f t="shared" si="62"/>
        <v>540769.91938406497</v>
      </c>
      <c r="Y212" s="2">
        <f t="shared" si="55"/>
        <v>0.87655343966469135</v>
      </c>
      <c r="Z212" s="2">
        <f t="shared" si="56"/>
        <v>1.0173839680314254</v>
      </c>
      <c r="AA212" s="2">
        <f t="shared" si="57"/>
        <v>0.99349387882144147</v>
      </c>
      <c r="AB212" s="2">
        <f t="shared" si="58"/>
        <v>1.0170443574130625</v>
      </c>
    </row>
    <row r="213" spans="1:28" x14ac:dyDescent="0.35">
      <c r="A213" s="4">
        <v>212</v>
      </c>
      <c r="B213" s="4">
        <f t="shared" si="63"/>
        <v>103</v>
      </c>
      <c r="C213" s="4">
        <v>1004.6255915917363</v>
      </c>
      <c r="D213" s="4">
        <v>529.98403441115113</v>
      </c>
      <c r="E213" s="4">
        <v>1088.9653973672753</v>
      </c>
      <c r="F213" s="4">
        <v>561.3340223905052</v>
      </c>
      <c r="G213" s="4">
        <v>1170.1034482758621</v>
      </c>
      <c r="H213" s="4">
        <v>1223.3414634146341</v>
      </c>
      <c r="I213" s="4">
        <v>1359.5225806451613</v>
      </c>
      <c r="J213" s="4">
        <v>1204.0628571428572</v>
      </c>
      <c r="P213" s="4">
        <f t="shared" si="50"/>
        <v>294.39318175531918</v>
      </c>
      <c r="Q213" s="4">
        <f t="shared" si="51"/>
        <v>875.71026652054297</v>
      </c>
      <c r="R213" s="4">
        <f t="shared" si="52"/>
        <v>928.94828165931494</v>
      </c>
      <c r="S213" s="4">
        <f t="shared" si="53"/>
        <v>1065.1293988898422</v>
      </c>
      <c r="T213" s="4">
        <f t="shared" si="54"/>
        <v>909.66967538753806</v>
      </c>
      <c r="U213" s="2">
        <f t="shared" si="59"/>
        <v>464112.46002582175</v>
      </c>
      <c r="V213" s="2">
        <f t="shared" si="60"/>
        <v>521450.27553657122</v>
      </c>
      <c r="W213" s="2">
        <f t="shared" si="61"/>
        <v>564501.57599356282</v>
      </c>
      <c r="X213" s="2">
        <f t="shared" si="62"/>
        <v>510628.53793195187</v>
      </c>
      <c r="Y213" s="2">
        <f t="shared" si="55"/>
        <v>0.86496159335059031</v>
      </c>
      <c r="Z213" s="2">
        <f t="shared" si="56"/>
        <v>0.98070924693816119</v>
      </c>
      <c r="AA213" s="2">
        <f t="shared" si="57"/>
        <v>1.0520557508694024</v>
      </c>
      <c r="AB213" s="2">
        <f t="shared" si="58"/>
        <v>0.96035643740926047</v>
      </c>
    </row>
    <row r="214" spans="1:28" x14ac:dyDescent="0.35">
      <c r="A214" s="4">
        <v>213</v>
      </c>
      <c r="B214" s="4">
        <f t="shared" si="63"/>
        <v>103.5</v>
      </c>
      <c r="C214" s="4">
        <v>1018.1248471241601</v>
      </c>
      <c r="D214" s="4">
        <v>532.89738545984903</v>
      </c>
      <c r="E214" s="4">
        <v>1085.3309824162382</v>
      </c>
      <c r="F214" s="4">
        <v>557.36695658534018</v>
      </c>
      <c r="G214" s="4">
        <v>1088.8275862068965</v>
      </c>
      <c r="H214" s="4">
        <v>1388.301204819277</v>
      </c>
      <c r="I214" s="4">
        <v>1335.6666666666667</v>
      </c>
      <c r="J214" s="4">
        <v>1240.6107784431138</v>
      </c>
      <c r="P214" s="4">
        <f t="shared" si="50"/>
        <v>294.39318175531918</v>
      </c>
      <c r="Q214" s="4">
        <f t="shared" si="51"/>
        <v>794.43440445157739</v>
      </c>
      <c r="R214" s="4">
        <f t="shared" si="52"/>
        <v>1093.9080230639579</v>
      </c>
      <c r="S214" s="4">
        <f t="shared" si="53"/>
        <v>1041.2734849113476</v>
      </c>
      <c r="T214" s="4">
        <f t="shared" si="54"/>
        <v>946.21759668779464</v>
      </c>
      <c r="U214" s="2">
        <f t="shared" si="59"/>
        <v>423352.01705159782</v>
      </c>
      <c r="V214" s="2">
        <f t="shared" si="60"/>
        <v>609708.18559944432</v>
      </c>
      <c r="W214" s="2">
        <f t="shared" si="61"/>
        <v>554891.91765792272</v>
      </c>
      <c r="X214" s="2">
        <f t="shared" si="62"/>
        <v>527390.422133371</v>
      </c>
      <c r="Y214" s="2">
        <f t="shared" si="55"/>
        <v>0.7889967771965507</v>
      </c>
      <c r="Z214" s="2">
        <f t="shared" si="56"/>
        <v>1.146698896526573</v>
      </c>
      <c r="AA214" s="2">
        <f t="shared" si="57"/>
        <v>1.0341463299823019</v>
      </c>
      <c r="AB214" s="2">
        <f t="shared" si="58"/>
        <v>0.99188108243034745</v>
      </c>
    </row>
    <row r="215" spans="1:28" x14ac:dyDescent="0.35">
      <c r="A215" s="4">
        <v>214</v>
      </c>
      <c r="B215" s="4">
        <f t="shared" si="63"/>
        <v>104</v>
      </c>
      <c r="C215" s="4">
        <v>1010.1688379246207</v>
      </c>
      <c r="D215" s="4">
        <v>530.79499453784047</v>
      </c>
      <c r="E215" s="4">
        <v>1083.9413531702533</v>
      </c>
      <c r="F215" s="4">
        <v>556.929609542756</v>
      </c>
      <c r="G215" s="4">
        <v>1089.6206896551723</v>
      </c>
      <c r="H215" s="4">
        <v>1313.1538461538462</v>
      </c>
      <c r="I215" s="4">
        <v>1393.7037037037037</v>
      </c>
      <c r="J215" s="4">
        <v>1315.9101796407185</v>
      </c>
      <c r="P215" s="4">
        <f t="shared" si="50"/>
        <v>294.39318175531918</v>
      </c>
      <c r="Q215" s="4">
        <f t="shared" si="51"/>
        <v>795.22750789985321</v>
      </c>
      <c r="R215" s="4">
        <f t="shared" si="52"/>
        <v>1018.7606643985271</v>
      </c>
      <c r="S215" s="4">
        <f t="shared" si="53"/>
        <v>1099.3105219483846</v>
      </c>
      <c r="T215" s="4">
        <f t="shared" si="54"/>
        <v>1021.5169978853994</v>
      </c>
      <c r="U215" s="2">
        <f t="shared" si="59"/>
        <v>422102.78071204305</v>
      </c>
      <c r="V215" s="2">
        <f t="shared" si="60"/>
        <v>567377.97904099035</v>
      </c>
      <c r="W215" s="2">
        <f t="shared" si="61"/>
        <v>583508.52249298338</v>
      </c>
      <c r="X215" s="2">
        <f t="shared" si="62"/>
        <v>568913.06277360383</v>
      </c>
      <c r="Y215" s="2">
        <f t="shared" si="55"/>
        <v>0.78666858834621767</v>
      </c>
      <c r="Z215" s="2">
        <f t="shared" si="56"/>
        <v>1.0670870390892349</v>
      </c>
      <c r="AA215" s="2">
        <f t="shared" si="57"/>
        <v>1.0874788005499767</v>
      </c>
      <c r="AB215" s="2">
        <f t="shared" si="58"/>
        <v>1.0699741232121633</v>
      </c>
    </row>
    <row r="216" spans="1:28" x14ac:dyDescent="0.35">
      <c r="A216" s="4">
        <v>215</v>
      </c>
      <c r="B216" s="4">
        <f t="shared" si="63"/>
        <v>104.5</v>
      </c>
      <c r="C216" s="4">
        <v>1016.964277643997</v>
      </c>
      <c r="D216" s="4">
        <v>531.18536677958434</v>
      </c>
      <c r="E216" s="4">
        <v>1082.7197010858711</v>
      </c>
      <c r="F216" s="4">
        <v>556.52796249056837</v>
      </c>
      <c r="G216" s="4">
        <v>1042.7701149425288</v>
      </c>
      <c r="H216" s="4">
        <v>1307.6219512195121</v>
      </c>
      <c r="I216" s="4">
        <v>1332.8431372549019</v>
      </c>
      <c r="J216" s="4">
        <v>1224.7791411042945</v>
      </c>
      <c r="P216" s="4">
        <f t="shared" si="50"/>
        <v>294.39318175531918</v>
      </c>
      <c r="Q216" s="4">
        <f t="shared" si="51"/>
        <v>748.37693318720972</v>
      </c>
      <c r="R216" s="4">
        <f t="shared" si="52"/>
        <v>1013.228769464193</v>
      </c>
      <c r="S216" s="4">
        <f t="shared" si="53"/>
        <v>1038.4499554995828</v>
      </c>
      <c r="T216" s="4">
        <f t="shared" si="54"/>
        <v>930.38595934897535</v>
      </c>
      <c r="U216" s="2">
        <f t="shared" si="59"/>
        <v>397526.87574442849</v>
      </c>
      <c r="V216" s="2">
        <f t="shared" si="60"/>
        <v>563890.14260673313</v>
      </c>
      <c r="W216" s="2">
        <f t="shared" si="61"/>
        <v>551609.4204942889</v>
      </c>
      <c r="X216" s="2">
        <f t="shared" si="62"/>
        <v>517785.80228631804</v>
      </c>
      <c r="Y216" s="2">
        <f t="shared" si="55"/>
        <v>0.7408667283452216</v>
      </c>
      <c r="Z216" s="2">
        <f t="shared" si="56"/>
        <v>1.0605273466250509</v>
      </c>
      <c r="AA216" s="2">
        <f t="shared" si="57"/>
        <v>1.0280287739557572</v>
      </c>
      <c r="AB216" s="2">
        <f t="shared" si="58"/>
        <v>0.97381734761375705</v>
      </c>
    </row>
    <row r="217" spans="1:28" x14ac:dyDescent="0.35">
      <c r="A217" s="4">
        <v>216</v>
      </c>
      <c r="B217" s="4">
        <f t="shared" si="63"/>
        <v>105</v>
      </c>
      <c r="C217" s="4">
        <v>1020.2169263186646</v>
      </c>
      <c r="D217" s="4">
        <v>535.66855781445577</v>
      </c>
      <c r="E217" s="4">
        <v>1085.3920650204573</v>
      </c>
      <c r="F217" s="4">
        <v>558.93305165675963</v>
      </c>
      <c r="G217" s="4">
        <v>1148.8045977011495</v>
      </c>
      <c r="H217" s="4">
        <v>1288.4177215189873</v>
      </c>
      <c r="I217" s="4">
        <v>1319.624203821656</v>
      </c>
      <c r="J217" s="4">
        <v>1148.9822485207101</v>
      </c>
      <c r="P217" s="4">
        <f t="shared" si="50"/>
        <v>294.39318175531918</v>
      </c>
      <c r="Q217" s="4">
        <f t="shared" si="51"/>
        <v>854.41141594583041</v>
      </c>
      <c r="R217" s="4">
        <f t="shared" si="52"/>
        <v>994.02453976366814</v>
      </c>
      <c r="S217" s="4">
        <f t="shared" si="53"/>
        <v>1025.2310220663369</v>
      </c>
      <c r="T217" s="4">
        <f t="shared" si="54"/>
        <v>854.58906676539095</v>
      </c>
      <c r="U217" s="2">
        <f t="shared" si="59"/>
        <v>457681.33095991006</v>
      </c>
      <c r="V217" s="2">
        <f t="shared" si="60"/>
        <v>555593.16943181306</v>
      </c>
      <c r="W217" s="2">
        <f t="shared" si="61"/>
        <v>549184.02301691519</v>
      </c>
      <c r="X217" s="2">
        <f t="shared" si="62"/>
        <v>477658.07499968226</v>
      </c>
      <c r="Y217" s="2">
        <f t="shared" si="55"/>
        <v>0.85297596460107394</v>
      </c>
      <c r="Z217" s="2">
        <f t="shared" si="56"/>
        <v>1.0449229473256754</v>
      </c>
      <c r="AA217" s="2">
        <f t="shared" si="57"/>
        <v>1.023508585753051</v>
      </c>
      <c r="AB217" s="2">
        <f t="shared" si="58"/>
        <v>0.89834776776144676</v>
      </c>
    </row>
    <row r="218" spans="1:28" x14ac:dyDescent="0.35">
      <c r="A218" s="4">
        <v>217</v>
      </c>
      <c r="B218" s="4">
        <f t="shared" si="63"/>
        <v>105.5</v>
      </c>
      <c r="C218" s="4">
        <v>1021.8050740283616</v>
      </c>
      <c r="D218" s="4">
        <v>536.3419889030514</v>
      </c>
      <c r="E218" s="4">
        <v>1087.468873563907</v>
      </c>
      <c r="F218" s="4">
        <v>560.33707812408863</v>
      </c>
      <c r="G218" s="4">
        <v>1173.5977011494253</v>
      </c>
      <c r="H218" s="4">
        <v>1362.1084337349398</v>
      </c>
      <c r="I218" s="4">
        <v>1306.0372670807453</v>
      </c>
      <c r="J218" s="4">
        <v>1227.3833333333334</v>
      </c>
      <c r="P218" s="4">
        <f t="shared" si="50"/>
        <v>294.39318175531918</v>
      </c>
      <c r="Q218" s="4">
        <f t="shared" si="51"/>
        <v>879.20451939410623</v>
      </c>
      <c r="R218" s="4">
        <f t="shared" si="52"/>
        <v>1067.7152519796207</v>
      </c>
      <c r="S218" s="4">
        <f t="shared" si="53"/>
        <v>1011.6440853254262</v>
      </c>
      <c r="T218" s="4">
        <f t="shared" si="54"/>
        <v>932.99015157801432</v>
      </c>
      <c r="U218" s="2">
        <f t="shared" si="59"/>
        <v>471554.30058438634</v>
      </c>
      <c r="V218" s="2">
        <f t="shared" si="60"/>
        <v>598280.44456278568</v>
      </c>
      <c r="W218" s="2">
        <f t="shared" si="61"/>
        <v>542587.20078544738</v>
      </c>
      <c r="X218" s="2">
        <f t="shared" si="62"/>
        <v>522788.97545377509</v>
      </c>
      <c r="Y218" s="2">
        <f t="shared" si="55"/>
        <v>0.87883087465934673</v>
      </c>
      <c r="Z218" s="2">
        <f t="shared" si="56"/>
        <v>1.1252063557570173</v>
      </c>
      <c r="AA218" s="2">
        <f t="shared" si="57"/>
        <v>1.0112141563639681</v>
      </c>
      <c r="AB218" s="2">
        <f t="shared" si="58"/>
        <v>0.98322698534826414</v>
      </c>
    </row>
    <row r="219" spans="1:28" x14ac:dyDescent="0.35">
      <c r="A219" s="4">
        <v>218</v>
      </c>
      <c r="B219" s="4">
        <f t="shared" si="63"/>
        <v>106</v>
      </c>
      <c r="C219" s="4">
        <v>1008.1073000322257</v>
      </c>
      <c r="D219" s="4">
        <v>529.49690173338229</v>
      </c>
      <c r="E219" s="4">
        <v>1087.4383322617975</v>
      </c>
      <c r="F219" s="4">
        <v>558.39597962186701</v>
      </c>
      <c r="G219" s="4">
        <v>1186.7241379310344</v>
      </c>
      <c r="H219" s="4">
        <v>1385.2235294117647</v>
      </c>
      <c r="I219" s="4">
        <v>1323.1392405063291</v>
      </c>
      <c r="J219" s="4">
        <v>1316.2427745664741</v>
      </c>
      <c r="P219" s="4">
        <f t="shared" si="50"/>
        <v>294.39318175531918</v>
      </c>
      <c r="Q219" s="4">
        <f t="shared" si="51"/>
        <v>892.3309561757153</v>
      </c>
      <c r="R219" s="4">
        <f t="shared" si="52"/>
        <v>1090.8303476564456</v>
      </c>
      <c r="S219" s="4">
        <f t="shared" si="53"/>
        <v>1028.74605875101</v>
      </c>
      <c r="T219" s="4">
        <f t="shared" si="54"/>
        <v>1021.8495928111549</v>
      </c>
      <c r="U219" s="2">
        <f t="shared" si="59"/>
        <v>472486.47661582776</v>
      </c>
      <c r="V219" s="2">
        <f t="shared" si="60"/>
        <v>609115.28058088268</v>
      </c>
      <c r="W219" s="2">
        <f t="shared" si="61"/>
        <v>544717.85077908786</v>
      </c>
      <c r="X219" s="2">
        <f t="shared" si="62"/>
        <v>570596.70440399076</v>
      </c>
      <c r="Y219" s="2">
        <f t="shared" si="55"/>
        <v>0.88056816149149497</v>
      </c>
      <c r="Z219" s="2">
        <f t="shared" si="56"/>
        <v>1.1455837999171001</v>
      </c>
      <c r="AA219" s="2">
        <f t="shared" si="57"/>
        <v>1.0151850267285973</v>
      </c>
      <c r="AB219" s="2">
        <f t="shared" si="58"/>
        <v>1.0731406052199666</v>
      </c>
    </row>
    <row r="220" spans="1:28" x14ac:dyDescent="0.35">
      <c r="A220" s="4">
        <v>219</v>
      </c>
      <c r="B220" s="4">
        <f t="shared" si="63"/>
        <v>106.5</v>
      </c>
      <c r="C220" s="4">
        <v>1014.551514777342</v>
      </c>
      <c r="D220" s="4">
        <v>530.03871373825439</v>
      </c>
      <c r="E220" s="4">
        <v>1087.1940018449211</v>
      </c>
      <c r="F220" s="4">
        <v>560.67582248743747</v>
      </c>
      <c r="G220" s="4">
        <v>1184.4942528735633</v>
      </c>
      <c r="H220" s="4">
        <v>1314.8311688311687</v>
      </c>
      <c r="I220" s="4">
        <v>1362.5</v>
      </c>
      <c r="J220" s="4">
        <v>1171.4180790960452</v>
      </c>
      <c r="P220" s="4">
        <f t="shared" si="50"/>
        <v>294.39318175531918</v>
      </c>
      <c r="Q220" s="4">
        <f t="shared" si="51"/>
        <v>890.10107111824414</v>
      </c>
      <c r="R220" s="4">
        <f t="shared" si="52"/>
        <v>1020.4379870758496</v>
      </c>
      <c r="S220" s="4">
        <f t="shared" si="53"/>
        <v>1068.1068182446809</v>
      </c>
      <c r="T220" s="4">
        <f t="shared" si="54"/>
        <v>877.02489734072606</v>
      </c>
      <c r="U220" s="2">
        <f t="shared" si="59"/>
        <v>471788.02683255658</v>
      </c>
      <c r="V220" s="2">
        <f t="shared" si="60"/>
        <v>572134.90770117706</v>
      </c>
      <c r="W220" s="2">
        <f t="shared" si="61"/>
        <v>566137.96407747013</v>
      </c>
      <c r="X220" s="2">
        <f t="shared" si="62"/>
        <v>491726.65565847198</v>
      </c>
      <c r="Y220" s="2">
        <f t="shared" si="55"/>
        <v>0.87926646785159568</v>
      </c>
      <c r="Z220" s="2">
        <f t="shared" si="56"/>
        <v>1.0760335564139591</v>
      </c>
      <c r="AA220" s="2">
        <f t="shared" si="57"/>
        <v>1.0551054704229728</v>
      </c>
      <c r="AB220" s="2">
        <f t="shared" si="58"/>
        <v>0.92480702531802428</v>
      </c>
    </row>
    <row r="221" spans="1:28" x14ac:dyDescent="0.35">
      <c r="A221" s="4">
        <v>220</v>
      </c>
      <c r="B221" s="4">
        <f t="shared" si="63"/>
        <v>107</v>
      </c>
      <c r="C221" s="4">
        <v>1022.5838772321553</v>
      </c>
      <c r="D221" s="4">
        <v>532.96672341642329</v>
      </c>
      <c r="E221" s="4">
        <v>1081.5896729078174</v>
      </c>
      <c r="F221" s="4">
        <v>558.9830824355613</v>
      </c>
      <c r="G221" s="4">
        <v>1145.5057471264367</v>
      </c>
      <c r="H221" s="4">
        <v>1430.7882352941176</v>
      </c>
      <c r="I221" s="4">
        <v>1340.9119496855346</v>
      </c>
      <c r="J221" s="4">
        <v>1130.4175824175825</v>
      </c>
      <c r="P221" s="4">
        <f t="shared" si="50"/>
        <v>294.39318175531918</v>
      </c>
      <c r="Q221" s="4">
        <f t="shared" si="51"/>
        <v>851.11256537111763</v>
      </c>
      <c r="R221" s="4">
        <f t="shared" si="52"/>
        <v>1136.3950535387985</v>
      </c>
      <c r="S221" s="4">
        <f t="shared" si="53"/>
        <v>1046.5187679302155</v>
      </c>
      <c r="T221" s="4">
        <f t="shared" si="54"/>
        <v>836.02440066226336</v>
      </c>
      <c r="U221" s="2">
        <f t="shared" si="59"/>
        <v>453614.67522439093</v>
      </c>
      <c r="V221" s="2">
        <f t="shared" si="60"/>
        <v>635225.60989164235</v>
      </c>
      <c r="W221" s="2">
        <f t="shared" si="61"/>
        <v>557759.67873755924</v>
      </c>
      <c r="X221" s="2">
        <f t="shared" si="62"/>
        <v>467323.49647353467</v>
      </c>
      <c r="Y221" s="2">
        <f t="shared" si="55"/>
        <v>0.84539698035142186</v>
      </c>
      <c r="Z221" s="2">
        <f t="shared" si="56"/>
        <v>1.1946903832232714</v>
      </c>
      <c r="AA221" s="2">
        <f t="shared" si="57"/>
        <v>1.0394909466570046</v>
      </c>
      <c r="AB221" s="2">
        <f t="shared" si="58"/>
        <v>0.8789111748602878</v>
      </c>
    </row>
    <row r="222" spans="1:28" x14ac:dyDescent="0.35">
      <c r="A222" s="4">
        <v>221</v>
      </c>
      <c r="B222" s="4">
        <f t="shared" si="63"/>
        <v>107.5</v>
      </c>
      <c r="C222" s="4">
        <v>1020.0184078549526</v>
      </c>
      <c r="D222" s="4">
        <v>530.12709510609056</v>
      </c>
      <c r="E222" s="4">
        <v>1093.6229459389826</v>
      </c>
      <c r="F222" s="4">
        <v>564.28039372872922</v>
      </c>
      <c r="G222" s="4">
        <v>1114.1494252873563</v>
      </c>
      <c r="H222" s="4">
        <v>1410.7228915662652</v>
      </c>
      <c r="I222" s="4">
        <v>1433.0949367088608</v>
      </c>
      <c r="J222" s="4">
        <v>1184.0652173913043</v>
      </c>
      <c r="P222" s="4">
        <f t="shared" si="50"/>
        <v>294.39318175531918</v>
      </c>
      <c r="Q222" s="4">
        <f t="shared" si="51"/>
        <v>819.75624353203716</v>
      </c>
      <c r="R222" s="4">
        <f t="shared" si="52"/>
        <v>1116.329709810946</v>
      </c>
      <c r="S222" s="4">
        <f t="shared" si="53"/>
        <v>1138.7017549535417</v>
      </c>
      <c r="T222" s="4">
        <f t="shared" si="54"/>
        <v>889.67203563598514</v>
      </c>
      <c r="U222" s="2">
        <f t="shared" si="59"/>
        <v>434574.99607871979</v>
      </c>
      <c r="V222" s="2">
        <f t="shared" si="60"/>
        <v>629922.96818319871</v>
      </c>
      <c r="W222" s="2">
        <f t="shared" si="61"/>
        <v>603656.65354572842</v>
      </c>
      <c r="X222" s="2">
        <f t="shared" si="62"/>
        <v>502024.48655811371</v>
      </c>
      <c r="Y222" s="2">
        <f t="shared" si="55"/>
        <v>0.80991292717644903</v>
      </c>
      <c r="Z222" s="2">
        <f t="shared" si="56"/>
        <v>1.184717524830744</v>
      </c>
      <c r="AA222" s="2">
        <f t="shared" si="57"/>
        <v>1.1250286640840204</v>
      </c>
      <c r="AB222" s="2">
        <f t="shared" si="58"/>
        <v>0.94417450570969175</v>
      </c>
    </row>
    <row r="223" spans="1:28" x14ac:dyDescent="0.35">
      <c r="A223" s="4">
        <v>222</v>
      </c>
      <c r="B223" s="4">
        <f t="shared" si="63"/>
        <v>108</v>
      </c>
      <c r="C223" s="4">
        <v>1012.3678116765087</v>
      </c>
      <c r="D223" s="4">
        <v>531.12742054232945</v>
      </c>
      <c r="E223" s="4">
        <v>1089.469328852083</v>
      </c>
      <c r="F223" s="4">
        <v>563.38804490288101</v>
      </c>
      <c r="G223" s="4">
        <v>1059.4827586206898</v>
      </c>
      <c r="H223" s="4">
        <v>1318.9759036144578</v>
      </c>
      <c r="I223" s="4">
        <v>1241.5776397515529</v>
      </c>
      <c r="J223" s="4">
        <v>1208.5988700564972</v>
      </c>
      <c r="P223" s="4">
        <f t="shared" si="50"/>
        <v>294.39318175531918</v>
      </c>
      <c r="Q223" s="4">
        <f t="shared" si="51"/>
        <v>765.08957686537065</v>
      </c>
      <c r="R223" s="4">
        <f t="shared" si="52"/>
        <v>1024.5827218591387</v>
      </c>
      <c r="S223" s="4">
        <f t="shared" si="53"/>
        <v>947.18445799623373</v>
      </c>
      <c r="T223" s="4">
        <f t="shared" si="54"/>
        <v>914.20568830117804</v>
      </c>
      <c r="U223" s="2">
        <f t="shared" si="59"/>
        <v>406360.05344432662</v>
      </c>
      <c r="V223" s="2">
        <f t="shared" si="60"/>
        <v>577237.65650949243</v>
      </c>
      <c r="W223" s="2">
        <f t="shared" si="61"/>
        <v>503075.63795332401</v>
      </c>
      <c r="X223" s="2">
        <f t="shared" si="62"/>
        <v>515052.55537109333</v>
      </c>
      <c r="Y223" s="2">
        <f t="shared" si="55"/>
        <v>0.757329030299424</v>
      </c>
      <c r="Z223" s="2">
        <f t="shared" si="56"/>
        <v>1.0856304694388266</v>
      </c>
      <c r="AA223" s="2">
        <f t="shared" si="57"/>
        <v>0.93757686521874883</v>
      </c>
      <c r="AB223" s="2">
        <f t="shared" si="58"/>
        <v>0.96867683729152576</v>
      </c>
    </row>
    <row r="224" spans="1:28" x14ac:dyDescent="0.35">
      <c r="A224" s="4">
        <v>223</v>
      </c>
      <c r="B224" s="4">
        <f t="shared" si="63"/>
        <v>108.5</v>
      </c>
      <c r="C224" s="4">
        <v>1027.4399442675747</v>
      </c>
      <c r="D224" s="4">
        <v>536.32403692308844</v>
      </c>
      <c r="E224" s="4">
        <v>1092.8136014330794</v>
      </c>
      <c r="F224" s="4">
        <v>564.96883229592822</v>
      </c>
      <c r="G224" s="4">
        <v>1104.2758620689656</v>
      </c>
      <c r="H224" s="4">
        <v>1348.5243902439024</v>
      </c>
      <c r="I224" s="4">
        <v>1354.6100628930817</v>
      </c>
      <c r="J224" s="4">
        <v>1179.0828729281768</v>
      </c>
      <c r="P224" s="4">
        <f t="shared" si="50"/>
        <v>294.39318175531918</v>
      </c>
      <c r="Q224" s="4">
        <f t="shared" si="51"/>
        <v>809.88268031364646</v>
      </c>
      <c r="R224" s="4">
        <f t="shared" si="52"/>
        <v>1054.1312084885833</v>
      </c>
      <c r="S224" s="4">
        <f t="shared" si="53"/>
        <v>1060.2168811377626</v>
      </c>
      <c r="T224" s="4">
        <f t="shared" si="54"/>
        <v>884.68969117285769</v>
      </c>
      <c r="U224" s="2">
        <f t="shared" si="59"/>
        <v>434359.54853990598</v>
      </c>
      <c r="V224" s="2">
        <f t="shared" si="60"/>
        <v>595551.27794649056</v>
      </c>
      <c r="W224" s="2">
        <f t="shared" si="61"/>
        <v>568619.7977058111</v>
      </c>
      <c r="X224" s="2">
        <f t="shared" si="62"/>
        <v>499822.10176617478</v>
      </c>
      <c r="Y224" s="2">
        <f t="shared" si="55"/>
        <v>0.80951139982584641</v>
      </c>
      <c r="Z224" s="2">
        <f t="shared" si="56"/>
        <v>1.1200735193915912</v>
      </c>
      <c r="AA224" s="2">
        <f t="shared" si="57"/>
        <v>1.0597308380967505</v>
      </c>
      <c r="AB224" s="2">
        <f t="shared" si="58"/>
        <v>0.9400324058161823</v>
      </c>
    </row>
    <row r="225" spans="1:28" x14ac:dyDescent="0.35">
      <c r="A225" s="4">
        <v>224</v>
      </c>
      <c r="B225" s="4">
        <f t="shared" si="63"/>
        <v>109</v>
      </c>
      <c r="C225" s="4">
        <v>1013.4672985524528</v>
      </c>
      <c r="D225" s="4">
        <v>529.80275680987631</v>
      </c>
      <c r="E225" s="4">
        <v>1096.2647685714592</v>
      </c>
      <c r="F225" s="4">
        <v>561.1304134766408</v>
      </c>
      <c r="G225" s="4">
        <v>1000.1954022988506</v>
      </c>
      <c r="H225" s="4">
        <v>1284.6962025316457</v>
      </c>
      <c r="I225" s="4">
        <v>1297.3630573248408</v>
      </c>
      <c r="J225" s="4">
        <v>1283.0444444444445</v>
      </c>
      <c r="P225" s="4">
        <f t="shared" si="50"/>
        <v>294.39318175531918</v>
      </c>
      <c r="Q225" s="4">
        <f t="shared" si="51"/>
        <v>705.80222054353135</v>
      </c>
      <c r="R225" s="4">
        <f t="shared" si="52"/>
        <v>990.30302077632655</v>
      </c>
      <c r="S225" s="4">
        <f t="shared" si="53"/>
        <v>1002.9698755695217</v>
      </c>
      <c r="T225" s="4">
        <f t="shared" si="54"/>
        <v>988.65126268912536</v>
      </c>
      <c r="U225" s="2">
        <f t="shared" si="59"/>
        <v>373935.96220649523</v>
      </c>
      <c r="V225" s="2">
        <f t="shared" si="60"/>
        <v>555689.1435153865</v>
      </c>
      <c r="W225" s="2">
        <f t="shared" si="61"/>
        <v>531376.20507399121</v>
      </c>
      <c r="X225" s="2">
        <f t="shared" si="62"/>
        <v>554762.29181695194</v>
      </c>
      <c r="Y225" s="2">
        <f t="shared" si="55"/>
        <v>0.69690058668802179</v>
      </c>
      <c r="Z225" s="2">
        <f t="shared" si="56"/>
        <v>1.0451034490449047</v>
      </c>
      <c r="AA225" s="2">
        <f t="shared" si="57"/>
        <v>0.99032033956558219</v>
      </c>
      <c r="AB225" s="2">
        <f t="shared" si="58"/>
        <v>1.0433602875703809</v>
      </c>
    </row>
    <row r="226" spans="1:28" x14ac:dyDescent="0.35">
      <c r="A226" s="4">
        <v>225</v>
      </c>
      <c r="B226" s="4">
        <f t="shared" si="63"/>
        <v>109.5</v>
      </c>
      <c r="C226" s="4">
        <v>1020.5834219439793</v>
      </c>
      <c r="D226" s="4">
        <v>532.62806809652579</v>
      </c>
      <c r="E226" s="4">
        <v>1100.2962204499206</v>
      </c>
      <c r="F226" s="4">
        <v>564.61679626599084</v>
      </c>
      <c r="G226" s="4">
        <v>1129</v>
      </c>
      <c r="H226" s="4">
        <v>1268.3103448275863</v>
      </c>
      <c r="I226" s="4">
        <v>1367.20245398773</v>
      </c>
      <c r="J226" s="4">
        <v>1279.8612716763005</v>
      </c>
      <c r="P226" s="4">
        <f t="shared" si="50"/>
        <v>294.39318175531918</v>
      </c>
      <c r="Q226" s="4">
        <f t="shared" si="51"/>
        <v>834.60681824468088</v>
      </c>
      <c r="R226" s="4">
        <f t="shared" si="52"/>
        <v>973.91716307226716</v>
      </c>
      <c r="S226" s="4">
        <f t="shared" si="53"/>
        <v>1072.8092722324109</v>
      </c>
      <c r="T226" s="4">
        <f t="shared" si="54"/>
        <v>985.46808992098136</v>
      </c>
      <c r="U226" s="2">
        <f t="shared" si="59"/>
        <v>444535.01722185261</v>
      </c>
      <c r="V226" s="2">
        <f t="shared" si="60"/>
        <v>549889.98844232608</v>
      </c>
      <c r="W226" s="2">
        <f t="shared" si="61"/>
        <v>571408.33010518877</v>
      </c>
      <c r="X226" s="2">
        <f t="shared" si="62"/>
        <v>556411.83575354982</v>
      </c>
      <c r="Y226" s="2">
        <f t="shared" si="55"/>
        <v>0.82847531560551735</v>
      </c>
      <c r="Z226" s="2">
        <f t="shared" si="56"/>
        <v>1.0341967811009161</v>
      </c>
      <c r="AA226" s="2">
        <f t="shared" si="57"/>
        <v>1.0649277970991897</v>
      </c>
      <c r="AB226" s="2">
        <f t="shared" si="58"/>
        <v>1.0464626408871718</v>
      </c>
    </row>
    <row r="227" spans="1:28" x14ac:dyDescent="0.35">
      <c r="A227" s="4">
        <v>226</v>
      </c>
      <c r="B227" s="4">
        <f t="shared" si="63"/>
        <v>110</v>
      </c>
      <c r="C227" s="4">
        <v>1012.1082106085776</v>
      </c>
      <c r="D227" s="4">
        <v>532.46728710391642</v>
      </c>
      <c r="E227" s="4">
        <v>1091.2865363276017</v>
      </c>
      <c r="F227" s="4">
        <v>562.01113713017935</v>
      </c>
      <c r="G227" s="4">
        <v>1171.367816091954</v>
      </c>
      <c r="H227" s="4">
        <v>1279.9024390243903</v>
      </c>
      <c r="I227" s="4">
        <v>1308.6540880503144</v>
      </c>
      <c r="J227" s="4">
        <v>1184.2670454545455</v>
      </c>
      <c r="P227" s="4">
        <f t="shared" si="50"/>
        <v>294.39318175531918</v>
      </c>
      <c r="Q227" s="4">
        <f t="shared" si="51"/>
        <v>876.97463433663484</v>
      </c>
      <c r="R227" s="4">
        <f t="shared" si="52"/>
        <v>985.50925726907121</v>
      </c>
      <c r="S227" s="4">
        <f t="shared" si="53"/>
        <v>1014.2609062949953</v>
      </c>
      <c r="T227" s="4">
        <f t="shared" si="54"/>
        <v>889.87386369922638</v>
      </c>
      <c r="U227" s="2">
        <f t="shared" si="59"/>
        <v>466960.30440417706</v>
      </c>
      <c r="V227" s="2">
        <f t="shared" si="60"/>
        <v>553867.17833010922</v>
      </c>
      <c r="W227" s="2">
        <f t="shared" si="61"/>
        <v>540060.75319045573</v>
      </c>
      <c r="X227" s="2">
        <f t="shared" si="62"/>
        <v>500119.02204002842</v>
      </c>
      <c r="Y227" s="2">
        <f t="shared" si="55"/>
        <v>0.87026909147503129</v>
      </c>
      <c r="Z227" s="2">
        <f t="shared" si="56"/>
        <v>1.0416768172285493</v>
      </c>
      <c r="AA227" s="2">
        <f t="shared" si="57"/>
        <v>1.0065056421018017</v>
      </c>
      <c r="AB227" s="2">
        <f t="shared" si="58"/>
        <v>0.94059083386164077</v>
      </c>
    </row>
    <row r="228" spans="1:28" x14ac:dyDescent="0.35">
      <c r="A228" s="4">
        <v>227</v>
      </c>
      <c r="B228" s="4">
        <f t="shared" si="63"/>
        <v>110.5</v>
      </c>
      <c r="C228" s="4">
        <v>1023.2710565296203</v>
      </c>
      <c r="D228" s="4">
        <v>532.96080129532834</v>
      </c>
      <c r="E228" s="4">
        <v>1091.4087015360399</v>
      </c>
      <c r="F228" s="4">
        <v>565.40927103914464</v>
      </c>
      <c r="G228" s="4">
        <v>1106.816091954023</v>
      </c>
      <c r="H228" s="4">
        <v>1365.8433734939758</v>
      </c>
      <c r="I228" s="4">
        <v>1325.70625</v>
      </c>
      <c r="J228" s="4">
        <v>1170.9195402298851</v>
      </c>
      <c r="P228" s="4">
        <f t="shared" si="50"/>
        <v>294.39318175531918</v>
      </c>
      <c r="Q228" s="4">
        <f t="shared" si="51"/>
        <v>812.4229101987039</v>
      </c>
      <c r="R228" s="4">
        <f t="shared" si="52"/>
        <v>1071.4501917386567</v>
      </c>
      <c r="S228" s="4">
        <f t="shared" si="53"/>
        <v>1031.3130682446808</v>
      </c>
      <c r="T228" s="4">
        <f t="shared" si="54"/>
        <v>876.526358474566</v>
      </c>
      <c r="U228" s="2">
        <f t="shared" si="59"/>
        <v>432989.56521018379</v>
      </c>
      <c r="V228" s="2">
        <f t="shared" si="60"/>
        <v>605807.8718657057</v>
      </c>
      <c r="W228" s="2">
        <f t="shared" si="61"/>
        <v>549649.43923802872</v>
      </c>
      <c r="X228" s="2">
        <f t="shared" si="62"/>
        <v>495596.12939170032</v>
      </c>
      <c r="Y228" s="2">
        <f t="shared" si="55"/>
        <v>0.80695817605832609</v>
      </c>
      <c r="Z228" s="2">
        <f t="shared" si="56"/>
        <v>1.1393634439933447</v>
      </c>
      <c r="AA228" s="2">
        <f t="shared" si="57"/>
        <v>1.0243759771524612</v>
      </c>
      <c r="AB228" s="2">
        <f t="shared" si="58"/>
        <v>0.93208447601465394</v>
      </c>
    </row>
    <row r="229" spans="1:28" x14ac:dyDescent="0.35">
      <c r="A229" s="4">
        <v>228</v>
      </c>
      <c r="B229" s="4">
        <f t="shared" si="63"/>
        <v>111</v>
      </c>
      <c r="C229" s="4">
        <v>1026.9054714806575</v>
      </c>
      <c r="D229" s="4">
        <v>536.29448915771218</v>
      </c>
      <c r="E229" s="4">
        <v>1104.2360484220533</v>
      </c>
      <c r="F229" s="4">
        <v>567.09706329123958</v>
      </c>
      <c r="G229" s="4">
        <v>1094.0689655172414</v>
      </c>
      <c r="H229" s="4">
        <v>1305.4024390243903</v>
      </c>
      <c r="I229" s="4">
        <v>1309.6071428571429</v>
      </c>
      <c r="J229" s="4">
        <v>1184.1166666666666</v>
      </c>
      <c r="P229" s="4">
        <f t="shared" si="50"/>
        <v>294.39318175531918</v>
      </c>
      <c r="Q229" s="4">
        <f t="shared" si="51"/>
        <v>799.67578376192228</v>
      </c>
      <c r="R229" s="4">
        <f t="shared" si="52"/>
        <v>1011.0092572690712</v>
      </c>
      <c r="S229" s="4">
        <f t="shared" si="53"/>
        <v>1015.2139611018238</v>
      </c>
      <c r="T229" s="4">
        <f t="shared" si="54"/>
        <v>889.72348491134744</v>
      </c>
      <c r="U229" s="2">
        <f t="shared" si="59"/>
        <v>428861.71594439319</v>
      </c>
      <c r="V229" s="2">
        <f t="shared" si="60"/>
        <v>573340.38075754757</v>
      </c>
      <c r="W229" s="2">
        <f t="shared" si="61"/>
        <v>544453.65265488008</v>
      </c>
      <c r="X229" s="2">
        <f t="shared" si="62"/>
        <v>504559.57543447264</v>
      </c>
      <c r="Y229" s="2">
        <f t="shared" si="55"/>
        <v>0.79926514605897925</v>
      </c>
      <c r="Z229" s="2">
        <f t="shared" si="56"/>
        <v>1.0783007305411583</v>
      </c>
      <c r="AA229" s="2">
        <f t="shared" si="57"/>
        <v>1.0146926434160219</v>
      </c>
      <c r="AB229" s="2">
        <f t="shared" si="58"/>
        <v>0.9489423334767727</v>
      </c>
    </row>
    <row r="230" spans="1:28" x14ac:dyDescent="0.35">
      <c r="A230" s="4">
        <v>229</v>
      </c>
      <c r="B230" s="4">
        <f t="shared" si="63"/>
        <v>111.5</v>
      </c>
      <c r="C230" s="4">
        <v>1021.7439914241425</v>
      </c>
      <c r="D230" s="4">
        <v>535.14988797766034</v>
      </c>
      <c r="E230" s="4">
        <v>1101.090294304769</v>
      </c>
      <c r="F230" s="4">
        <v>561.9022634037641</v>
      </c>
      <c r="G230" s="4">
        <v>1152.1954022988505</v>
      </c>
      <c r="H230" s="4">
        <v>1279.8795180722891</v>
      </c>
      <c r="I230" s="4">
        <v>1388.1616766467066</v>
      </c>
      <c r="J230" s="4">
        <v>1204.8644067796611</v>
      </c>
      <c r="P230" s="4">
        <f t="shared" si="50"/>
        <v>294.39318175531918</v>
      </c>
      <c r="Q230" s="4">
        <f t="shared" si="51"/>
        <v>857.80222054353135</v>
      </c>
      <c r="R230" s="4">
        <f t="shared" si="52"/>
        <v>985.48633631696998</v>
      </c>
      <c r="S230" s="4">
        <f t="shared" si="53"/>
        <v>1093.7684948913875</v>
      </c>
      <c r="T230" s="4">
        <f t="shared" si="54"/>
        <v>910.47122502434195</v>
      </c>
      <c r="U230" s="2">
        <f t="shared" si="59"/>
        <v>459052.76223085908</v>
      </c>
      <c r="V230" s="2">
        <f t="shared" si="60"/>
        <v>553747.00292998855</v>
      </c>
      <c r="W230" s="2">
        <f t="shared" si="61"/>
        <v>585330.08751462016</v>
      </c>
      <c r="X230" s="2">
        <f t="shared" si="62"/>
        <v>511595.84210517554</v>
      </c>
      <c r="Y230" s="2">
        <f t="shared" si="55"/>
        <v>0.85553188688168857</v>
      </c>
      <c r="Z230" s="2">
        <f t="shared" si="56"/>
        <v>1.0414507992711679</v>
      </c>
      <c r="AA230" s="2">
        <f t="shared" si="57"/>
        <v>1.0908736324478727</v>
      </c>
      <c r="AB230" s="2">
        <f t="shared" si="58"/>
        <v>0.96217567922729608</v>
      </c>
    </row>
    <row r="231" spans="1:28" x14ac:dyDescent="0.35">
      <c r="A231" s="4">
        <v>230</v>
      </c>
      <c r="B231" s="4">
        <f t="shared" si="63"/>
        <v>112</v>
      </c>
      <c r="C231" s="4">
        <v>1013.0244496718642</v>
      </c>
      <c r="D231" s="4">
        <v>530.8690866531058</v>
      </c>
      <c r="E231" s="4">
        <v>1094.82932737231</v>
      </c>
      <c r="F231" s="4">
        <v>562.05116657612086</v>
      </c>
      <c r="G231" s="4">
        <v>1083.0804597701149</v>
      </c>
      <c r="H231" s="4">
        <v>1338.2650602409637</v>
      </c>
      <c r="I231" s="4">
        <v>1346.5</v>
      </c>
      <c r="J231" s="4">
        <v>1246.4360465116279</v>
      </c>
      <c r="P231" s="4">
        <f t="shared" si="50"/>
        <v>294.39318175531918</v>
      </c>
      <c r="Q231" s="4">
        <f t="shared" si="51"/>
        <v>788.68727801479577</v>
      </c>
      <c r="R231" s="4">
        <f t="shared" si="52"/>
        <v>1043.8718784856446</v>
      </c>
      <c r="S231" s="4">
        <f t="shared" si="53"/>
        <v>1052.1068182446809</v>
      </c>
      <c r="T231" s="4">
        <f t="shared" si="54"/>
        <v>952.04286475630875</v>
      </c>
      <c r="U231" s="2">
        <f t="shared" si="59"/>
        <v>418689.69493463874</v>
      </c>
      <c r="V231" s="2">
        <f t="shared" si="60"/>
        <v>586709.4070588632</v>
      </c>
      <c r="W231" s="2">
        <f t="shared" si="61"/>
        <v>558530.98566305893</v>
      </c>
      <c r="X231" s="2">
        <f t="shared" si="62"/>
        <v>535096.80276675534</v>
      </c>
      <c r="Y231" s="2">
        <f t="shared" si="55"/>
        <v>0.78030765567032778</v>
      </c>
      <c r="Z231" s="2">
        <f t="shared" si="56"/>
        <v>1.1034443124536779</v>
      </c>
      <c r="AA231" s="2">
        <f t="shared" si="57"/>
        <v>1.0409284233996143</v>
      </c>
      <c r="AB231" s="2">
        <f t="shared" si="58"/>
        <v>1.0063747342743479</v>
      </c>
    </row>
    <row r="232" spans="1:28" x14ac:dyDescent="0.35">
      <c r="A232" s="4">
        <v>231</v>
      </c>
      <c r="B232" s="4">
        <f t="shared" si="63"/>
        <v>112.5</v>
      </c>
      <c r="C232" s="4">
        <v>1009.7259890440322</v>
      </c>
      <c r="D232" s="4">
        <v>530.43614410073462</v>
      </c>
      <c r="E232" s="4">
        <v>1100.3725737051946</v>
      </c>
      <c r="F232" s="4">
        <v>558.43653194433352</v>
      </c>
      <c r="G232" s="4">
        <v>1173.5172413793102</v>
      </c>
      <c r="H232" s="4">
        <v>1378.1046511627908</v>
      </c>
      <c r="I232" s="4">
        <v>1304.6666666666667</v>
      </c>
      <c r="J232" s="4">
        <v>1162.3488372093022</v>
      </c>
      <c r="P232" s="4">
        <f t="shared" si="50"/>
        <v>294.39318175531918</v>
      </c>
      <c r="Q232" s="4">
        <f t="shared" si="51"/>
        <v>879.12405962399112</v>
      </c>
      <c r="R232" s="4">
        <f t="shared" si="52"/>
        <v>1083.7114694074717</v>
      </c>
      <c r="S232" s="4">
        <f t="shared" si="53"/>
        <v>1010.2734849113476</v>
      </c>
      <c r="T232" s="4">
        <f t="shared" si="54"/>
        <v>867.95565545398313</v>
      </c>
      <c r="U232" s="2">
        <f t="shared" si="59"/>
        <v>466319.17637313419</v>
      </c>
      <c r="V232" s="2">
        <f t="shared" si="60"/>
        <v>605184.07460420614</v>
      </c>
      <c r="W232" s="2">
        <f t="shared" si="61"/>
        <v>535885.57182358694</v>
      </c>
      <c r="X232" s="2">
        <f t="shared" si="62"/>
        <v>484698.14611319319</v>
      </c>
      <c r="Y232" s="2">
        <f t="shared" si="55"/>
        <v>0.86907422779211763</v>
      </c>
      <c r="Z232" s="2">
        <f t="shared" si="56"/>
        <v>1.1381902472931649</v>
      </c>
      <c r="AA232" s="2">
        <f t="shared" si="57"/>
        <v>0.99872439975503602</v>
      </c>
      <c r="AB232" s="2">
        <f t="shared" si="58"/>
        <v>0.91158826865679654</v>
      </c>
    </row>
    <row r="233" spans="1:28" x14ac:dyDescent="0.35">
      <c r="A233" s="4">
        <v>232</v>
      </c>
      <c r="B233" s="4">
        <f t="shared" si="63"/>
        <v>113</v>
      </c>
      <c r="C233" s="4">
        <v>1010.6880400604832</v>
      </c>
      <c r="D233" s="4">
        <v>531.13997956232402</v>
      </c>
      <c r="E233" s="4">
        <v>1090.7215222385748</v>
      </c>
      <c r="F233" s="4">
        <v>559.06313840522421</v>
      </c>
      <c r="G233" s="4">
        <v>1252.344827586207</v>
      </c>
      <c r="H233" s="4">
        <v>1304.9880952380952</v>
      </c>
      <c r="I233" s="4">
        <v>1278.8928571428571</v>
      </c>
      <c r="J233" s="4">
        <v>1326.8248587570622</v>
      </c>
      <c r="P233" s="4">
        <f t="shared" si="50"/>
        <v>294.39318175531918</v>
      </c>
      <c r="Q233" s="4">
        <f t="shared" si="51"/>
        <v>957.95164583088786</v>
      </c>
      <c r="R233" s="4">
        <f t="shared" si="52"/>
        <v>1010.5949134827761</v>
      </c>
      <c r="S233" s="4">
        <f t="shared" si="53"/>
        <v>984.49967538753799</v>
      </c>
      <c r="T233" s="4">
        <f t="shared" si="54"/>
        <v>1032.4316770017431</v>
      </c>
      <c r="U233" s="2">
        <f t="shared" si="59"/>
        <v>508806.41758831241</v>
      </c>
      <c r="V233" s="2">
        <f t="shared" si="60"/>
        <v>564986.36398803687</v>
      </c>
      <c r="W233" s="2">
        <f t="shared" si="61"/>
        <v>522907.13746445155</v>
      </c>
      <c r="X233" s="2">
        <f t="shared" si="62"/>
        <v>577194.49353356322</v>
      </c>
      <c r="Y233" s="2">
        <f t="shared" si="55"/>
        <v>0.94825725997467691</v>
      </c>
      <c r="Z233" s="2">
        <f t="shared" si="56"/>
        <v>1.0625890474156576</v>
      </c>
      <c r="AA233" s="2">
        <f t="shared" si="57"/>
        <v>0.97453662582229295</v>
      </c>
      <c r="AB233" s="2">
        <f t="shared" si="58"/>
        <v>1.0855492913637443</v>
      </c>
    </row>
    <row r="234" spans="1:28" x14ac:dyDescent="0.35">
      <c r="A234" s="4">
        <v>233</v>
      </c>
      <c r="B234" s="4">
        <f t="shared" si="63"/>
        <v>113.5</v>
      </c>
      <c r="C234" s="4">
        <v>1014.963822355821</v>
      </c>
      <c r="D234" s="4">
        <v>530.85776609761558</v>
      </c>
      <c r="E234" s="4">
        <v>1098.5706368807307</v>
      </c>
      <c r="F234" s="4">
        <v>563.3098577329207</v>
      </c>
      <c r="G234" s="4">
        <v>1194.8505747126437</v>
      </c>
      <c r="H234" s="4">
        <v>1191.1264367816093</v>
      </c>
      <c r="I234" s="4">
        <v>1369.0122699386502</v>
      </c>
      <c r="J234" s="4">
        <v>1305.3743016759777</v>
      </c>
      <c r="P234" s="4">
        <f t="shared" si="50"/>
        <v>294.39318175531918</v>
      </c>
      <c r="Q234" s="4">
        <f t="shared" si="51"/>
        <v>900.4573929573246</v>
      </c>
      <c r="R234" s="4">
        <f t="shared" si="52"/>
        <v>896.73325502629018</v>
      </c>
      <c r="S234" s="4">
        <f t="shared" si="53"/>
        <v>1074.6190881833311</v>
      </c>
      <c r="T234" s="4">
        <f t="shared" si="54"/>
        <v>1010.9811199206586</v>
      </c>
      <c r="U234" s="2">
        <f t="shared" si="59"/>
        <v>478014.80009140813</v>
      </c>
      <c r="V234" s="2">
        <f t="shared" si="60"/>
        <v>505138.68231323845</v>
      </c>
      <c r="W234" s="2">
        <f t="shared" si="61"/>
        <v>570469.8885588597</v>
      </c>
      <c r="X234" s="2">
        <f t="shared" si="62"/>
        <v>569495.63083317503</v>
      </c>
      <c r="Y234" s="2">
        <f t="shared" si="55"/>
        <v>0.89087124079630275</v>
      </c>
      <c r="Z234" s="2">
        <f t="shared" si="56"/>
        <v>0.95003147945600674</v>
      </c>
      <c r="AA234" s="2">
        <f t="shared" si="57"/>
        <v>1.0631788332917238</v>
      </c>
      <c r="AB234" s="2">
        <f t="shared" si="58"/>
        <v>1.0710697787517149</v>
      </c>
    </row>
    <row r="235" spans="1:28" x14ac:dyDescent="0.35">
      <c r="A235" s="4">
        <v>234</v>
      </c>
      <c r="B235" s="4">
        <f t="shared" si="63"/>
        <v>114</v>
      </c>
      <c r="C235" s="4">
        <v>1017.8499754051741</v>
      </c>
      <c r="D235" s="4">
        <v>532.75830438216201</v>
      </c>
      <c r="E235" s="4">
        <v>1109.3059045722396</v>
      </c>
      <c r="F235" s="4">
        <v>567.03949153389021</v>
      </c>
      <c r="G235" s="4">
        <v>1060.7586206896551</v>
      </c>
      <c r="H235" s="4">
        <v>1238.0588235294117</v>
      </c>
      <c r="I235" s="4">
        <v>1286.425</v>
      </c>
      <c r="J235" s="4">
        <v>1315.2692307692307</v>
      </c>
      <c r="P235" s="4">
        <f t="shared" si="50"/>
        <v>294.39318175531918</v>
      </c>
      <c r="Q235" s="4">
        <f t="shared" si="51"/>
        <v>766.365438934336</v>
      </c>
      <c r="R235" s="4">
        <f t="shared" si="52"/>
        <v>943.66564177409259</v>
      </c>
      <c r="S235" s="4">
        <f t="shared" si="53"/>
        <v>992.03181824468084</v>
      </c>
      <c r="T235" s="4">
        <f t="shared" si="54"/>
        <v>1020.8760490139116</v>
      </c>
      <c r="U235" s="2">
        <f t="shared" si="59"/>
        <v>408287.55178374815</v>
      </c>
      <c r="V235" s="2">
        <f t="shared" si="60"/>
        <v>535095.68568958365</v>
      </c>
      <c r="W235" s="2">
        <f t="shared" si="61"/>
        <v>528513.1893811893</v>
      </c>
      <c r="X235" s="2">
        <f t="shared" si="62"/>
        <v>578877.03575197526</v>
      </c>
      <c r="Y235" s="2">
        <f t="shared" si="55"/>
        <v>0.7609212890264444</v>
      </c>
      <c r="Z235" s="2">
        <f t="shared" si="56"/>
        <v>1.0063726333493639</v>
      </c>
      <c r="AA235" s="2">
        <f t="shared" si="57"/>
        <v>0.98498456681926128</v>
      </c>
      <c r="AB235" s="2">
        <f t="shared" si="58"/>
        <v>1.0887137056700991</v>
      </c>
    </row>
    <row r="236" spans="1:28" x14ac:dyDescent="0.35">
      <c r="A236" s="4">
        <v>235</v>
      </c>
      <c r="B236" s="4">
        <f t="shared" si="63"/>
        <v>114.5</v>
      </c>
      <c r="C236" s="4">
        <v>1016.3381809507511</v>
      </c>
      <c r="D236" s="4">
        <v>533.46343321251766</v>
      </c>
      <c r="E236" s="4">
        <v>1107.7788394667618</v>
      </c>
      <c r="F236" s="4">
        <v>566.92879015605672</v>
      </c>
      <c r="G236" s="4">
        <v>1066.7126436781609</v>
      </c>
      <c r="H236" s="4">
        <v>1272.1511627906978</v>
      </c>
      <c r="I236" s="4">
        <v>1293.6564417177915</v>
      </c>
      <c r="J236" s="4">
        <v>1308.7567567567567</v>
      </c>
      <c r="P236" s="4">
        <f t="shared" si="50"/>
        <v>294.39318175531918</v>
      </c>
      <c r="Q236" s="4">
        <f t="shared" si="51"/>
        <v>772.31946192284181</v>
      </c>
      <c r="R236" s="4">
        <f t="shared" si="52"/>
        <v>977.75798103537863</v>
      </c>
      <c r="S236" s="4">
        <f t="shared" si="53"/>
        <v>999.26325996247238</v>
      </c>
      <c r="T236" s="4">
        <f t="shared" si="54"/>
        <v>1014.3635750014375</v>
      </c>
      <c r="U236" s="2">
        <f t="shared" si="59"/>
        <v>412004.19169420347</v>
      </c>
      <c r="V236" s="2">
        <f t="shared" si="60"/>
        <v>554319.14925381588</v>
      </c>
      <c r="W236" s="2">
        <f t="shared" si="61"/>
        <v>533070.40934271307</v>
      </c>
      <c r="X236" s="2">
        <f t="shared" si="62"/>
        <v>575071.91435393749</v>
      </c>
      <c r="Y236" s="2">
        <f t="shared" si="55"/>
        <v>0.76784795240169401</v>
      </c>
      <c r="Z236" s="2">
        <f t="shared" si="56"/>
        <v>1.042526854298278</v>
      </c>
      <c r="AA236" s="2">
        <f t="shared" si="57"/>
        <v>0.99347781054503725</v>
      </c>
      <c r="AB236" s="2">
        <f t="shared" si="58"/>
        <v>1.0815572845963197</v>
      </c>
    </row>
    <row r="237" spans="1:28" x14ac:dyDescent="0.35">
      <c r="A237" s="4">
        <v>236</v>
      </c>
      <c r="B237" s="4">
        <f t="shared" si="63"/>
        <v>115</v>
      </c>
      <c r="C237" s="4">
        <v>1031.410313541817</v>
      </c>
      <c r="D237" s="4">
        <v>537.55249653229328</v>
      </c>
      <c r="E237" s="4">
        <v>1106.1754211060102</v>
      </c>
      <c r="F237" s="4">
        <v>569.93316494173052</v>
      </c>
      <c r="G237" s="4">
        <v>1074.471264367816</v>
      </c>
      <c r="H237" s="4">
        <v>1329.344827586207</v>
      </c>
      <c r="I237" s="4">
        <v>1338.0125</v>
      </c>
      <c r="J237" s="4">
        <v>1242.8369565217392</v>
      </c>
      <c r="P237" s="4">
        <f t="shared" si="50"/>
        <v>294.39318175531918</v>
      </c>
      <c r="Q237" s="4">
        <f t="shared" si="51"/>
        <v>780.07808261249693</v>
      </c>
      <c r="R237" s="4">
        <f t="shared" si="52"/>
        <v>1034.9516458308879</v>
      </c>
      <c r="S237" s="4">
        <f t="shared" si="53"/>
        <v>1043.6193182446809</v>
      </c>
      <c r="T237" s="4">
        <f t="shared" si="54"/>
        <v>948.44377476642012</v>
      </c>
      <c r="U237" s="2">
        <f t="shared" si="59"/>
        <v>419332.92079847225</v>
      </c>
      <c r="V237" s="2">
        <f t="shared" si="60"/>
        <v>589853.26707005093</v>
      </c>
      <c r="W237" s="2">
        <f t="shared" si="61"/>
        <v>561000.16995175811</v>
      </c>
      <c r="X237" s="2">
        <f t="shared" si="62"/>
        <v>540549.56232190761</v>
      </c>
      <c r="Y237" s="2">
        <f t="shared" si="55"/>
        <v>0.7815064290625241</v>
      </c>
      <c r="Z237" s="2">
        <f t="shared" si="56"/>
        <v>1.1093570767740695</v>
      </c>
      <c r="AA237" s="2">
        <f t="shared" si="57"/>
        <v>1.0455302166298814</v>
      </c>
      <c r="AB237" s="2">
        <f t="shared" si="58"/>
        <v>1.016629924400704</v>
      </c>
    </row>
    <row r="238" spans="1:28" x14ac:dyDescent="0.35">
      <c r="A238" s="4">
        <v>237</v>
      </c>
      <c r="B238" s="4">
        <f t="shared" si="63"/>
        <v>115.5</v>
      </c>
      <c r="C238" s="4">
        <v>1017.1475254566543</v>
      </c>
      <c r="D238" s="4">
        <v>534.66172167332343</v>
      </c>
      <c r="E238" s="4">
        <v>1117.0023127038478</v>
      </c>
      <c r="F238" s="4">
        <v>571.25433137968821</v>
      </c>
      <c r="G238" s="4">
        <v>1051.5632183908046</v>
      </c>
      <c r="H238" s="4">
        <v>1196.8690476190477</v>
      </c>
      <c r="I238" s="4">
        <v>1269.8928571428571</v>
      </c>
      <c r="J238" s="4">
        <v>1306.3932584269662</v>
      </c>
      <c r="P238" s="4">
        <f t="shared" si="50"/>
        <v>294.39318175531918</v>
      </c>
      <c r="Q238" s="4">
        <f t="shared" si="51"/>
        <v>757.17003663548553</v>
      </c>
      <c r="R238" s="4">
        <f t="shared" si="52"/>
        <v>902.47586586372859</v>
      </c>
      <c r="S238" s="4">
        <f t="shared" si="53"/>
        <v>975.49967538753799</v>
      </c>
      <c r="T238" s="4">
        <f t="shared" si="54"/>
        <v>1012.0000766716471</v>
      </c>
      <c r="U238" s="2">
        <f t="shared" si="59"/>
        <v>404829.83538698207</v>
      </c>
      <c r="V238" s="2">
        <f t="shared" si="60"/>
        <v>515543.24734028947</v>
      </c>
      <c r="W238" s="2">
        <f t="shared" si="61"/>
        <v>521562.33593446919</v>
      </c>
      <c r="X238" s="2">
        <f t="shared" si="62"/>
        <v>578109.42715525499</v>
      </c>
      <c r="Y238" s="2">
        <f t="shared" si="55"/>
        <v>0.7544771787266803</v>
      </c>
      <c r="Z238" s="2">
        <f t="shared" si="56"/>
        <v>0.96959969834686566</v>
      </c>
      <c r="AA238" s="2">
        <f t="shared" si="57"/>
        <v>0.97203033311459641</v>
      </c>
      <c r="AB238" s="2">
        <f t="shared" si="58"/>
        <v>1.0872700381064793</v>
      </c>
    </row>
    <row r="239" spans="1:28" x14ac:dyDescent="0.35">
      <c r="A239" s="4">
        <v>238</v>
      </c>
      <c r="B239" s="4">
        <f t="shared" si="63"/>
        <v>116</v>
      </c>
      <c r="C239" s="4">
        <v>1025.1951585625222</v>
      </c>
      <c r="D239" s="4">
        <v>537.78718339752322</v>
      </c>
      <c r="E239" s="4">
        <v>1115.5516008536438</v>
      </c>
      <c r="F239" s="4">
        <v>567.42254740269982</v>
      </c>
      <c r="G239" s="4">
        <v>1111.2183908045977</v>
      </c>
      <c r="H239" s="4">
        <v>1362.0963855421687</v>
      </c>
      <c r="I239" s="4">
        <v>1269.4698795180723</v>
      </c>
      <c r="J239" s="4">
        <v>1264.5604395604396</v>
      </c>
      <c r="P239" s="4">
        <f t="shared" si="50"/>
        <v>294.39318175531918</v>
      </c>
      <c r="Q239" s="4">
        <f t="shared" si="51"/>
        <v>816.82520904927856</v>
      </c>
      <c r="R239" s="4">
        <f t="shared" si="52"/>
        <v>1067.7032037868496</v>
      </c>
      <c r="S239" s="4">
        <f t="shared" si="53"/>
        <v>975.07669776275316</v>
      </c>
      <c r="T239" s="4">
        <f t="shared" si="54"/>
        <v>970.16725780512047</v>
      </c>
      <c r="U239" s="2">
        <f t="shared" si="59"/>
        <v>439278.12850270461</v>
      </c>
      <c r="V239" s="2">
        <f t="shared" si="60"/>
        <v>605838.87176275812</v>
      </c>
      <c r="W239" s="2">
        <f t="shared" si="61"/>
        <v>524383.75088638905</v>
      </c>
      <c r="X239" s="2">
        <f t="shared" si="62"/>
        <v>550494.77683047322</v>
      </c>
      <c r="Y239" s="2">
        <f t="shared" si="55"/>
        <v>0.81867810644994321</v>
      </c>
      <c r="Z239" s="2">
        <f t="shared" si="56"/>
        <v>1.1394217465528018</v>
      </c>
      <c r="AA239" s="2">
        <f t="shared" si="57"/>
        <v>0.97728857499024002</v>
      </c>
      <c r="AB239" s="2">
        <f t="shared" si="58"/>
        <v>1.0353342271672479</v>
      </c>
    </row>
    <row r="240" spans="1:28" x14ac:dyDescent="0.35">
      <c r="A240" s="4">
        <v>239</v>
      </c>
      <c r="B240" s="4">
        <f t="shared" si="63"/>
        <v>116.5</v>
      </c>
      <c r="C240" s="4">
        <v>1024.0040477802495</v>
      </c>
      <c r="D240" s="4">
        <v>533.17616568021833</v>
      </c>
      <c r="E240" s="4">
        <v>1108.7408904832128</v>
      </c>
      <c r="F240" s="4">
        <v>565.97167285978264</v>
      </c>
      <c r="G240" s="4">
        <v>1115.7011494252874</v>
      </c>
      <c r="H240" s="4">
        <v>1335.0114942528735</v>
      </c>
      <c r="I240" s="4">
        <v>1313.5393939393939</v>
      </c>
      <c r="J240" s="4">
        <v>1278.7065217391305</v>
      </c>
      <c r="P240" s="4">
        <f t="shared" si="50"/>
        <v>294.39318175531918</v>
      </c>
      <c r="Q240" s="4">
        <f t="shared" si="51"/>
        <v>821.30796766996832</v>
      </c>
      <c r="R240" s="4">
        <f t="shared" si="52"/>
        <v>1040.6183124975544</v>
      </c>
      <c r="S240" s="4">
        <f t="shared" si="53"/>
        <v>1019.1462121840748</v>
      </c>
      <c r="T240" s="4">
        <f t="shared" si="54"/>
        <v>984.31333998381137</v>
      </c>
      <c r="U240" s="2">
        <f t="shared" si="59"/>
        <v>437901.83304488641</v>
      </c>
      <c r="V240" s="2">
        <f t="shared" si="60"/>
        <v>588960.48713276489</v>
      </c>
      <c r="W240" s="2">
        <f t="shared" si="61"/>
        <v>543384.46967982326</v>
      </c>
      <c r="X240" s="2">
        <f t="shared" si="62"/>
        <v>557093.46764883772</v>
      </c>
      <c r="Y240" s="2">
        <f t="shared" si="55"/>
        <v>0.81611311883455073</v>
      </c>
      <c r="Z240" s="2">
        <f t="shared" si="56"/>
        <v>1.1076779952181601</v>
      </c>
      <c r="AA240" s="2">
        <f t="shared" si="57"/>
        <v>1.0127000181595551</v>
      </c>
      <c r="AB240" s="2">
        <f t="shared" si="58"/>
        <v>1.0477446091477676</v>
      </c>
    </row>
    <row r="241" spans="1:28" x14ac:dyDescent="0.35">
      <c r="A241" s="4">
        <v>240</v>
      </c>
      <c r="B241" s="4">
        <f t="shared" si="63"/>
        <v>117</v>
      </c>
      <c r="C241" s="4">
        <v>1021.5607436114851</v>
      </c>
      <c r="D241" s="4">
        <v>534.07529162415938</v>
      </c>
      <c r="E241" s="4">
        <v>1109.7792947549378</v>
      </c>
      <c r="F241" s="4">
        <v>566.78633777912842</v>
      </c>
      <c r="G241" s="4">
        <v>1027.16091954023</v>
      </c>
      <c r="H241" s="4">
        <v>1254.5517241379309</v>
      </c>
      <c r="I241" s="4">
        <v>1297.5212121212121</v>
      </c>
      <c r="J241" s="4">
        <v>1356.8387096774193</v>
      </c>
      <c r="P241" s="4">
        <f t="shared" si="50"/>
        <v>294.39318175531918</v>
      </c>
      <c r="Q241" s="4">
        <f t="shared" si="51"/>
        <v>732.76773778491088</v>
      </c>
      <c r="R241" s="4">
        <f t="shared" si="52"/>
        <v>960.15854238261181</v>
      </c>
      <c r="S241" s="4">
        <f t="shared" si="53"/>
        <v>1003.128030365893</v>
      </c>
      <c r="T241" s="4">
        <f t="shared" si="54"/>
        <v>1062.4455279221002</v>
      </c>
      <c r="U241" s="2">
        <f t="shared" si="59"/>
        <v>391353.14325025183</v>
      </c>
      <c r="V241" s="2">
        <f t="shared" si="60"/>
        <v>544204.74392438657</v>
      </c>
      <c r="W241" s="2">
        <f t="shared" si="61"/>
        <v>535745.89535403287</v>
      </c>
      <c r="X241" s="2">
        <f t="shared" si="62"/>
        <v>602179.60986077983</v>
      </c>
      <c r="Y241" s="2">
        <f t="shared" si="55"/>
        <v>0.7293608069252574</v>
      </c>
      <c r="Z241" s="2">
        <f t="shared" si="56"/>
        <v>1.0235043486075006</v>
      </c>
      <c r="AA241" s="2">
        <f t="shared" si="57"/>
        <v>0.99846408616282523</v>
      </c>
      <c r="AB241" s="2">
        <f t="shared" si="58"/>
        <v>1.1325396483881285</v>
      </c>
    </row>
    <row r="242" spans="1:28" x14ac:dyDescent="0.35">
      <c r="A242" s="4">
        <v>241</v>
      </c>
      <c r="B242" s="4">
        <f t="shared" si="63"/>
        <v>117.5</v>
      </c>
      <c r="C242" s="4">
        <v>1013.6352757140553</v>
      </c>
      <c r="D242" s="4">
        <v>531.39028362287115</v>
      </c>
      <c r="E242" s="4">
        <v>1113.9023705397278</v>
      </c>
      <c r="F242" s="4">
        <v>566.21592643833219</v>
      </c>
      <c r="G242" s="4">
        <v>1175.6206896551723</v>
      </c>
      <c r="H242" s="4">
        <v>1331.0941176470587</v>
      </c>
      <c r="I242" s="4">
        <v>1364.8950617283951</v>
      </c>
      <c r="J242" s="4">
        <v>1238.7527472527472</v>
      </c>
      <c r="P242" s="4">
        <f t="shared" si="50"/>
        <v>294.39318175531918</v>
      </c>
      <c r="Q242" s="4">
        <f t="shared" si="51"/>
        <v>881.22750789985321</v>
      </c>
      <c r="R242" s="4">
        <f t="shared" si="52"/>
        <v>1036.7009358917396</v>
      </c>
      <c r="S242" s="4">
        <f t="shared" si="53"/>
        <v>1070.501879973076</v>
      </c>
      <c r="T242" s="4">
        <f t="shared" si="54"/>
        <v>944.35956549742809</v>
      </c>
      <c r="U242" s="2">
        <f t="shared" si="59"/>
        <v>468275.73535917891</v>
      </c>
      <c r="V242" s="2">
        <f t="shared" si="60"/>
        <v>586996.58085542743</v>
      </c>
      <c r="W242" s="2">
        <f t="shared" si="61"/>
        <v>568854.29761770961</v>
      </c>
      <c r="X242" s="2">
        <f t="shared" si="62"/>
        <v>534711.42626902706</v>
      </c>
      <c r="Y242" s="2">
        <f t="shared" si="55"/>
        <v>0.87272064654579529</v>
      </c>
      <c r="Z242" s="2">
        <f t="shared" si="56"/>
        <v>1.1039844099682092</v>
      </c>
      <c r="AA242" s="2">
        <f t="shared" si="57"/>
        <v>1.060167873158091</v>
      </c>
      <c r="AB242" s="2">
        <f t="shared" si="58"/>
        <v>1.0056499436037785</v>
      </c>
    </row>
    <row r="243" spans="1:28" x14ac:dyDescent="0.35">
      <c r="A243" s="4">
        <v>242</v>
      </c>
      <c r="B243" s="4">
        <f t="shared" si="63"/>
        <v>118</v>
      </c>
      <c r="C243" s="4">
        <v>1020.6597751992532</v>
      </c>
      <c r="D243" s="4">
        <v>532.48056894454783</v>
      </c>
      <c r="E243" s="4">
        <v>1106.1143385017911</v>
      </c>
      <c r="F243" s="4">
        <v>564.84050836656093</v>
      </c>
      <c r="G243" s="4">
        <v>1139.655172413793</v>
      </c>
      <c r="H243" s="4">
        <v>1336.3647058823528</v>
      </c>
      <c r="I243" s="4">
        <v>1356.7668711656443</v>
      </c>
      <c r="J243" s="4">
        <v>1301.6033519553073</v>
      </c>
      <c r="P243" s="4">
        <f t="shared" si="50"/>
        <v>294.39318175531918</v>
      </c>
      <c r="Q243" s="4">
        <f t="shared" si="51"/>
        <v>845.26199065847391</v>
      </c>
      <c r="R243" s="4">
        <f t="shared" si="52"/>
        <v>1041.9715241270337</v>
      </c>
      <c r="S243" s="4">
        <f t="shared" si="53"/>
        <v>1062.3736894103251</v>
      </c>
      <c r="T243" s="4">
        <f t="shared" si="54"/>
        <v>1007.2101701999882</v>
      </c>
      <c r="U243" s="2">
        <f t="shared" si="59"/>
        <v>450085.58569302526</v>
      </c>
      <c r="V243" s="2">
        <f t="shared" si="60"/>
        <v>588547.72539139399</v>
      </c>
      <c r="W243" s="2">
        <f t="shared" si="61"/>
        <v>565693.34656892833</v>
      </c>
      <c r="X243" s="2">
        <f t="shared" si="62"/>
        <v>568913.10456773161</v>
      </c>
      <c r="Y243" s="2">
        <f t="shared" si="55"/>
        <v>0.83881985267862225</v>
      </c>
      <c r="Z243" s="2">
        <f t="shared" si="56"/>
        <v>1.1069017001895916</v>
      </c>
      <c r="AA243" s="2">
        <f t="shared" si="57"/>
        <v>1.0542768413691472</v>
      </c>
      <c r="AB243" s="2">
        <f t="shared" si="58"/>
        <v>1.0699742018157994</v>
      </c>
    </row>
    <row r="244" spans="1:28" x14ac:dyDescent="0.35">
      <c r="A244" s="4">
        <v>243</v>
      </c>
      <c r="B244" s="4">
        <f t="shared" si="63"/>
        <v>118.5</v>
      </c>
      <c r="C244" s="4">
        <v>1022.8129369979769</v>
      </c>
      <c r="D244" s="4">
        <v>535.24330995738285</v>
      </c>
      <c r="E244" s="4">
        <v>1106.3739395697223</v>
      </c>
      <c r="F244" s="4">
        <v>565.20194732139555</v>
      </c>
      <c r="G244" s="4">
        <v>1070.9425287356321</v>
      </c>
      <c r="H244" s="4">
        <v>1353.5176470588235</v>
      </c>
      <c r="I244" s="4">
        <v>1273.0242424242424</v>
      </c>
      <c r="J244" s="4">
        <v>1279.7039106145251</v>
      </c>
      <c r="P244" s="4">
        <f t="shared" si="50"/>
        <v>294.39318175531918</v>
      </c>
      <c r="Q244" s="4">
        <f t="shared" si="51"/>
        <v>776.54934698031298</v>
      </c>
      <c r="R244" s="4">
        <f t="shared" si="52"/>
        <v>1059.1244653035044</v>
      </c>
      <c r="S244" s="4">
        <f t="shared" si="53"/>
        <v>978.63106066892328</v>
      </c>
      <c r="T244" s="4">
        <f t="shared" si="54"/>
        <v>985.31072885920594</v>
      </c>
      <c r="U244" s="2">
        <f t="shared" si="59"/>
        <v>415642.84282298689</v>
      </c>
      <c r="V244" s="2">
        <f t="shared" si="60"/>
        <v>598619.21024527249</v>
      </c>
      <c r="W244" s="2">
        <f t="shared" si="61"/>
        <v>523805.72813953884</v>
      </c>
      <c r="X244" s="2">
        <f t="shared" si="62"/>
        <v>556899.54266788682</v>
      </c>
      <c r="Y244" s="2">
        <f t="shared" si="55"/>
        <v>0.7746292688908577</v>
      </c>
      <c r="Z244" s="2">
        <f t="shared" si="56"/>
        <v>1.1258434838839864</v>
      </c>
      <c r="AA244" s="2">
        <f t="shared" si="57"/>
        <v>0.97621131997303878</v>
      </c>
      <c r="AB244" s="2">
        <f t="shared" si="58"/>
        <v>1.0473798878484353</v>
      </c>
    </row>
    <row r="245" spans="1:28" x14ac:dyDescent="0.35">
      <c r="A245" s="4">
        <v>244</v>
      </c>
      <c r="B245" s="4">
        <f t="shared" si="63"/>
        <v>119</v>
      </c>
      <c r="C245" s="4">
        <v>1009.8176129503609</v>
      </c>
      <c r="D245" s="4">
        <v>529.59168792735693</v>
      </c>
      <c r="E245" s="4">
        <v>1104.6178146984228</v>
      </c>
      <c r="F245" s="4">
        <v>563.60585549037819</v>
      </c>
      <c r="G245" s="4">
        <v>1172.0919540229886</v>
      </c>
      <c r="H245" s="4">
        <v>1269.2409638554218</v>
      </c>
      <c r="I245" s="4">
        <v>1310.4382716049383</v>
      </c>
      <c r="J245" s="4">
        <v>1274.7027027027027</v>
      </c>
      <c r="P245" s="4">
        <f t="shared" si="50"/>
        <v>294.39318175531918</v>
      </c>
      <c r="Q245" s="4">
        <f t="shared" si="51"/>
        <v>877.69877226766948</v>
      </c>
      <c r="R245" s="4">
        <f t="shared" si="52"/>
        <v>974.84778210010268</v>
      </c>
      <c r="S245" s="4">
        <f t="shared" si="53"/>
        <v>1016.0450898496192</v>
      </c>
      <c r="T245" s="4">
        <f t="shared" si="54"/>
        <v>980.30952094738359</v>
      </c>
      <c r="U245" s="2">
        <f t="shared" si="59"/>
        <v>464821.97429700394</v>
      </c>
      <c r="V245" s="2">
        <f t="shared" si="60"/>
        <v>549429.91820342618</v>
      </c>
      <c r="W245" s="2">
        <f t="shared" si="61"/>
        <v>538089.0341437629</v>
      </c>
      <c r="X245" s="2">
        <f t="shared" si="62"/>
        <v>552508.18619891291</v>
      </c>
      <c r="Y245" s="2">
        <f t="shared" si="55"/>
        <v>0.86628390776221498</v>
      </c>
      <c r="Z245" s="2">
        <f t="shared" si="56"/>
        <v>1.0333315113739687</v>
      </c>
      <c r="AA245" s="2">
        <f t="shared" si="57"/>
        <v>1.0028309696998321</v>
      </c>
      <c r="AB245" s="2">
        <f t="shared" si="58"/>
        <v>1.0391209145622615</v>
      </c>
    </row>
    <row r="246" spans="1:28" x14ac:dyDescent="0.35">
      <c r="A246" s="4">
        <v>245</v>
      </c>
      <c r="B246" s="4">
        <f t="shared" si="63"/>
        <v>119.5</v>
      </c>
      <c r="C246" s="4">
        <v>1013.5436518077266</v>
      </c>
      <c r="D246" s="4">
        <v>530.71815086614936</v>
      </c>
      <c r="E246" s="4">
        <v>1105.6256776680382</v>
      </c>
      <c r="F246" s="4">
        <v>565.10098130849474</v>
      </c>
      <c r="G246" s="4">
        <v>1098.5862068965516</v>
      </c>
      <c r="H246" s="4">
        <v>1286.5764705882352</v>
      </c>
      <c r="I246" s="4">
        <v>1336.717791411043</v>
      </c>
      <c r="J246" s="4">
        <v>1307.2240437158471</v>
      </c>
      <c r="P246" s="4">
        <f t="shared" si="50"/>
        <v>294.39318175531918</v>
      </c>
      <c r="Q246" s="4">
        <f t="shared" si="51"/>
        <v>804.19302514123251</v>
      </c>
      <c r="R246" s="4">
        <f t="shared" si="52"/>
        <v>992.18328883291611</v>
      </c>
      <c r="S246" s="4">
        <f t="shared" si="53"/>
        <v>1042.3246096557239</v>
      </c>
      <c r="T246" s="4">
        <f t="shared" si="54"/>
        <v>1012.830861960528</v>
      </c>
      <c r="U246" s="2">
        <f t="shared" si="59"/>
        <v>426799.83524240967</v>
      </c>
      <c r="V246" s="2">
        <f t="shared" si="60"/>
        <v>560683.75015737058</v>
      </c>
      <c r="W246" s="2">
        <f t="shared" si="61"/>
        <v>553180.58943876671</v>
      </c>
      <c r="X246" s="2">
        <f t="shared" si="62"/>
        <v>572351.71399342292</v>
      </c>
      <c r="Y246" s="2">
        <f t="shared" si="55"/>
        <v>0.79542244031221421</v>
      </c>
      <c r="Z246" s="2">
        <f t="shared" si="56"/>
        <v>1.0544969754239486</v>
      </c>
      <c r="AA246" s="2">
        <f t="shared" si="57"/>
        <v>1.030956945273465</v>
      </c>
      <c r="AB246" s="2">
        <f t="shared" si="58"/>
        <v>1.0764413113727251</v>
      </c>
    </row>
    <row r="247" spans="1:28" x14ac:dyDescent="0.35">
      <c r="A247" s="4">
        <v>246</v>
      </c>
      <c r="B247" s="4">
        <f t="shared" si="63"/>
        <v>120</v>
      </c>
      <c r="C247" s="4">
        <v>1017.6972688946263</v>
      </c>
      <c r="D247" s="4">
        <v>536.08851478404893</v>
      </c>
      <c r="E247" s="4">
        <v>1111.3521718135798</v>
      </c>
      <c r="F247" s="4">
        <v>566.60659728759151</v>
      </c>
      <c r="G247" s="4">
        <v>1121.0229885057472</v>
      </c>
      <c r="H247" s="4">
        <v>1318.9294117647059</v>
      </c>
      <c r="I247" s="4">
        <v>1272.8994082840236</v>
      </c>
      <c r="J247" s="4">
        <v>1356.372340425532</v>
      </c>
      <c r="P247" s="4">
        <f t="shared" si="50"/>
        <v>294.39318175531918</v>
      </c>
      <c r="Q247" s="4">
        <f t="shared" si="51"/>
        <v>826.62980675042809</v>
      </c>
      <c r="R247" s="4">
        <f t="shared" si="52"/>
        <v>1024.5362300093868</v>
      </c>
      <c r="S247" s="4">
        <f t="shared" si="53"/>
        <v>978.50622652870447</v>
      </c>
      <c r="T247" s="4">
        <f t="shared" si="54"/>
        <v>1061.9791586702129</v>
      </c>
      <c r="U247" s="2">
        <f t="shared" si="59"/>
        <v>443146.74537706235</v>
      </c>
      <c r="V247" s="2">
        <f t="shared" si="60"/>
        <v>580508.98708347592</v>
      </c>
      <c r="W247" s="2">
        <f t="shared" si="61"/>
        <v>524565.94968671736</v>
      </c>
      <c r="X247" s="2">
        <f t="shared" si="62"/>
        <v>601724.39748446853</v>
      </c>
      <c r="Y247" s="2">
        <f t="shared" si="55"/>
        <v>0.82588800772154736</v>
      </c>
      <c r="Z247" s="2">
        <f t="shared" si="56"/>
        <v>1.0917829719768601</v>
      </c>
      <c r="AA247" s="2">
        <f t="shared" si="57"/>
        <v>0.97762813701068174</v>
      </c>
      <c r="AB247" s="2">
        <f t="shared" si="58"/>
        <v>1.1316835150083737</v>
      </c>
    </row>
    <row r="248" spans="1:28" x14ac:dyDescent="0.35">
      <c r="C248" s="4">
        <v>1021.1331653819514</v>
      </c>
      <c r="D248" s="4">
        <v>535.7208376464755</v>
      </c>
      <c r="E248" s="4">
        <v>1109.0310328532537</v>
      </c>
      <c r="F248" s="4">
        <v>565.08978138405257</v>
      </c>
      <c r="G248" s="4">
        <v>1231.83908045977</v>
      </c>
      <c r="H248" s="4">
        <v>1356.7790697674418</v>
      </c>
      <c r="I248" s="4">
        <v>1296.5903614457832</v>
      </c>
      <c r="J248" s="4">
        <v>1298.524064171123</v>
      </c>
      <c r="P248" s="4">
        <f t="shared" si="50"/>
        <v>294.39318175531918</v>
      </c>
      <c r="Q248" s="4">
        <f t="shared" si="51"/>
        <v>937.44589870445088</v>
      </c>
      <c r="R248" s="4">
        <f t="shared" si="52"/>
        <v>1062.3858880121227</v>
      </c>
      <c r="S248" s="4">
        <f t="shared" si="53"/>
        <v>1002.1971796904641</v>
      </c>
      <c r="T248" s="4">
        <f t="shared" si="54"/>
        <v>1004.1308824158039</v>
      </c>
      <c r="U248" s="2">
        <f t="shared" si="59"/>
        <v>502209.30210220144</v>
      </c>
      <c r="V248" s="2">
        <f t="shared" si="60"/>
        <v>600343.409202273</v>
      </c>
      <c r="W248" s="2">
        <f t="shared" si="61"/>
        <v>536897.91259071068</v>
      </c>
      <c r="X248" s="2">
        <f t="shared" si="62"/>
        <v>567424.10082532244</v>
      </c>
    </row>
    <row r="249" spans="1:28" x14ac:dyDescent="0.35">
      <c r="C249" s="4">
        <v>1029.6083767173532</v>
      </c>
      <c r="D249" s="4">
        <v>535.44939657080783</v>
      </c>
      <c r="E249" s="4">
        <v>1112.8792369190576</v>
      </c>
      <c r="F249" s="4">
        <v>566.39817498862465</v>
      </c>
      <c r="G249" s="4">
        <v>1145.0574712643679</v>
      </c>
      <c r="H249" s="4">
        <v>1258.1627906976744</v>
      </c>
      <c r="I249" s="4">
        <v>1245.1058823529411</v>
      </c>
      <c r="J249" s="4">
        <v>1307.3821989528797</v>
      </c>
      <c r="P249" s="4">
        <f t="shared" si="50"/>
        <v>294.39318175531918</v>
      </c>
      <c r="Q249" s="4">
        <f t="shared" si="51"/>
        <v>850.66428950904879</v>
      </c>
      <c r="R249" s="4">
        <f t="shared" si="52"/>
        <v>963.76960894235526</v>
      </c>
      <c r="S249" s="4">
        <f t="shared" si="53"/>
        <v>950.71270059762196</v>
      </c>
      <c r="T249" s="4">
        <f t="shared" si="54"/>
        <v>1012.9890171975605</v>
      </c>
      <c r="U249" s="2">
        <f t="shared" si="59"/>
        <v>455487.68050195515</v>
      </c>
      <c r="V249" s="2">
        <f t="shared" si="60"/>
        <v>545877.3476144505</v>
      </c>
      <c r="W249" s="2">
        <f t="shared" si="61"/>
        <v>509058.54184719978</v>
      </c>
      <c r="X249" s="2">
        <f t="shared" si="62"/>
        <v>573755.13062421884</v>
      </c>
    </row>
    <row r="250" spans="1:28" x14ac:dyDescent="0.35">
      <c r="C250" s="4">
        <v>1033.8536177105814</v>
      </c>
      <c r="D250" s="4">
        <v>539.62623271808059</v>
      </c>
      <c r="E250" s="4">
        <v>1121.9958155987601</v>
      </c>
      <c r="F250" s="4">
        <v>569.5276403816207</v>
      </c>
      <c r="G250" s="4">
        <v>1135.9885057471265</v>
      </c>
      <c r="H250" s="4">
        <v>1347.4186046511627</v>
      </c>
      <c r="I250" s="4">
        <v>1330.8827160493827</v>
      </c>
      <c r="J250" s="4">
        <v>1241.7043010752689</v>
      </c>
      <c r="P250" s="4">
        <f t="shared" ref="P250" si="64">O$47</f>
        <v>294.39318175531918</v>
      </c>
      <c r="Q250" s="4">
        <f t="shared" si="51"/>
        <v>841.59532399180739</v>
      </c>
      <c r="R250" s="4">
        <f t="shared" si="52"/>
        <v>1053.0254228958436</v>
      </c>
      <c r="S250" s="4">
        <f t="shared" si="53"/>
        <v>1036.4895342940636</v>
      </c>
      <c r="T250" s="4">
        <f t="shared" si="54"/>
        <v>947.31111931994974</v>
      </c>
      <c r="U250" s="2">
        <f t="shared" si="59"/>
        <v>454146.91415885149</v>
      </c>
      <c r="V250" s="2">
        <f t="shared" si="60"/>
        <v>599727.08436372806</v>
      </c>
      <c r="W250" s="2">
        <f t="shared" si="61"/>
        <v>559316.94264282333</v>
      </c>
      <c r="X250" s="2">
        <f t="shared" si="62"/>
        <v>539519.86649356293</v>
      </c>
    </row>
    <row r="251" spans="1:28" x14ac:dyDescent="0.35">
      <c r="U251" s="4"/>
      <c r="V251" s="4"/>
      <c r="W251" s="4"/>
      <c r="X251" s="4"/>
      <c r="Y251" s="4"/>
      <c r="Z251" s="4"/>
    </row>
    <row r="252" spans="1:28" x14ac:dyDescent="0.35">
      <c r="U252" s="4"/>
      <c r="V252" s="4"/>
      <c r="W252" s="4"/>
      <c r="X252" s="4"/>
      <c r="Y252" s="4"/>
      <c r="Z252" s="4"/>
    </row>
    <row r="253" spans="1:28" x14ac:dyDescent="0.35">
      <c r="U253" s="4"/>
      <c r="V253" s="4"/>
      <c r="W253" s="4"/>
      <c r="X253" s="4"/>
      <c r="Y253" s="4"/>
      <c r="Z253" s="4"/>
    </row>
    <row r="254" spans="1:28" x14ac:dyDescent="0.35">
      <c r="U254" s="4"/>
      <c r="V254" s="4"/>
      <c r="W254" s="4"/>
      <c r="X254" s="4"/>
      <c r="Y254" s="4"/>
      <c r="Z254" s="4"/>
    </row>
    <row r="255" spans="1:28" x14ac:dyDescent="0.35">
      <c r="U255" s="4"/>
      <c r="V255" s="4"/>
      <c r="W255" s="4"/>
      <c r="X255" s="4"/>
      <c r="Y255" s="4"/>
      <c r="Z255" s="4"/>
    </row>
    <row r="256" spans="1:28" x14ac:dyDescent="0.35">
      <c r="U256" s="4"/>
      <c r="V256" s="4"/>
      <c r="W256" s="4"/>
      <c r="X256" s="4"/>
      <c r="Y256" s="4"/>
      <c r="Z256" s="4"/>
    </row>
    <row r="257" spans="21:26" x14ac:dyDescent="0.35">
      <c r="U257" s="4"/>
      <c r="V257" s="4"/>
      <c r="W257" s="4"/>
      <c r="X257" s="4"/>
      <c r="Y257" s="4"/>
      <c r="Z257" s="4"/>
    </row>
    <row r="258" spans="21:26" x14ac:dyDescent="0.35">
      <c r="U258" s="4"/>
      <c r="V258" s="4"/>
      <c r="W258" s="4"/>
      <c r="X258" s="4"/>
      <c r="Y258" s="4"/>
      <c r="Z258" s="4"/>
    </row>
    <row r="259" spans="21:26" x14ac:dyDescent="0.35">
      <c r="U259" s="4"/>
      <c r="V259" s="4"/>
      <c r="W259" s="4"/>
      <c r="X259" s="4"/>
      <c r="Y259" s="4"/>
      <c r="Z259" s="4"/>
    </row>
    <row r="260" spans="21:26" x14ac:dyDescent="0.35">
      <c r="U260" s="4"/>
      <c r="V260" s="4"/>
      <c r="W260" s="4"/>
      <c r="X260" s="4"/>
      <c r="Y260" s="4"/>
      <c r="Z260" s="4"/>
    </row>
    <row r="261" spans="21:26" x14ac:dyDescent="0.35">
      <c r="U261" s="4"/>
      <c r="V261" s="4"/>
      <c r="W261" s="4"/>
      <c r="X261" s="4"/>
      <c r="Y261" s="4"/>
      <c r="Z261" s="4"/>
    </row>
    <row r="262" spans="21:26" x14ac:dyDescent="0.35">
      <c r="U262" s="4"/>
      <c r="V262" s="4"/>
      <c r="W262" s="4"/>
      <c r="X262" s="4"/>
      <c r="Y262" s="4"/>
      <c r="Z262" s="4"/>
    </row>
    <row r="263" spans="21:26" x14ac:dyDescent="0.35">
      <c r="U263" s="4"/>
      <c r="V263" s="4"/>
      <c r="W263" s="4"/>
      <c r="X263" s="4"/>
      <c r="Y263" s="4"/>
      <c r="Z263" s="4"/>
    </row>
    <row r="264" spans="21:26" x14ac:dyDescent="0.35">
      <c r="U264" s="4"/>
      <c r="V264" s="4"/>
      <c r="W264" s="4"/>
      <c r="X264" s="4"/>
      <c r="Y264" s="4"/>
      <c r="Z264" s="4"/>
    </row>
    <row r="265" spans="21:26" x14ac:dyDescent="0.35">
      <c r="U265" s="4"/>
      <c r="V265" s="4"/>
      <c r="W265" s="4"/>
      <c r="X265" s="4"/>
      <c r="Y265" s="4"/>
      <c r="Z265" s="4"/>
    </row>
    <row r="266" spans="21:26" x14ac:dyDescent="0.35">
      <c r="U266" s="4"/>
      <c r="V266" s="4"/>
      <c r="W266" s="4"/>
      <c r="X266" s="4"/>
      <c r="Y266" s="4"/>
      <c r="Z266" s="4"/>
    </row>
    <row r="267" spans="21:26" x14ac:dyDescent="0.35">
      <c r="U267" s="4"/>
      <c r="V267" s="4"/>
      <c r="W267" s="4"/>
      <c r="X267" s="4"/>
      <c r="Y267" s="4"/>
      <c r="Z267" s="4"/>
    </row>
    <row r="268" spans="21:26" x14ac:dyDescent="0.35">
      <c r="U268" s="4"/>
      <c r="V268" s="4"/>
      <c r="W268" s="4"/>
      <c r="X268" s="4"/>
      <c r="Y268" s="4"/>
      <c r="Z268" s="4"/>
    </row>
    <row r="269" spans="21:26" x14ac:dyDescent="0.35">
      <c r="U269" s="4"/>
      <c r="V269" s="4"/>
      <c r="W269" s="4"/>
      <c r="X269" s="4"/>
      <c r="Y269" s="4"/>
      <c r="Z269" s="4"/>
    </row>
    <row r="270" spans="21:26" x14ac:dyDescent="0.35">
      <c r="U270" s="4"/>
      <c r="V270" s="4"/>
      <c r="W270" s="4"/>
      <c r="X270" s="4"/>
      <c r="Y270" s="4"/>
      <c r="Z270" s="4"/>
    </row>
    <row r="271" spans="21:26" x14ac:dyDescent="0.35">
      <c r="U271" s="4"/>
      <c r="V271" s="4"/>
      <c r="W271" s="4"/>
      <c r="X271" s="4"/>
      <c r="Y271" s="4"/>
      <c r="Z271" s="4"/>
    </row>
    <row r="272" spans="21:26" x14ac:dyDescent="0.35">
      <c r="U272" s="4"/>
      <c r="V272" s="4"/>
      <c r="W272" s="4"/>
      <c r="X272" s="4"/>
      <c r="Y272" s="4"/>
      <c r="Z272" s="4"/>
    </row>
    <row r="273" spans="21:26" x14ac:dyDescent="0.35">
      <c r="U273" s="4"/>
      <c r="V273" s="4"/>
      <c r="W273" s="4"/>
      <c r="X273" s="4"/>
      <c r="Y273" s="4"/>
      <c r="Z273" s="4"/>
    </row>
    <row r="274" spans="21:26" x14ac:dyDescent="0.35">
      <c r="U274" s="4"/>
      <c r="V274" s="4"/>
      <c r="W274" s="4"/>
      <c r="X274" s="4"/>
      <c r="Y274" s="4"/>
      <c r="Z274" s="4"/>
    </row>
    <row r="275" spans="21:26" x14ac:dyDescent="0.35">
      <c r="U275" s="4"/>
      <c r="V275" s="4"/>
      <c r="W275" s="4"/>
      <c r="X275" s="4"/>
      <c r="Y275" s="4"/>
      <c r="Z275" s="4"/>
    </row>
    <row r="276" spans="21:26" x14ac:dyDescent="0.35">
      <c r="U276" s="4"/>
      <c r="V276" s="4"/>
      <c r="W276" s="4"/>
      <c r="X276" s="4"/>
      <c r="Y276" s="4"/>
      <c r="Z276" s="4"/>
    </row>
    <row r="277" spans="21:26" x14ac:dyDescent="0.35">
      <c r="U277" s="4"/>
      <c r="V277" s="4"/>
      <c r="W277" s="4"/>
      <c r="X277" s="4"/>
      <c r="Y277" s="4"/>
      <c r="Z277" s="4"/>
    </row>
    <row r="278" spans="21:26" x14ac:dyDescent="0.35">
      <c r="U278" s="4"/>
      <c r="V278" s="4"/>
      <c r="W278" s="4"/>
      <c r="X278" s="4"/>
      <c r="Y278" s="4"/>
      <c r="Z278" s="4"/>
    </row>
    <row r="279" spans="21:26" x14ac:dyDescent="0.35">
      <c r="U279" s="4"/>
      <c r="V279" s="4"/>
      <c r="W279" s="4"/>
      <c r="X279" s="4"/>
      <c r="Y279" s="4"/>
      <c r="Z279" s="4"/>
    </row>
    <row r="280" spans="21:26" x14ac:dyDescent="0.35">
      <c r="U280" s="4"/>
      <c r="V280" s="4"/>
      <c r="W280" s="4"/>
      <c r="X280" s="4"/>
      <c r="Y280" s="4"/>
      <c r="Z280" s="4"/>
    </row>
    <row r="281" spans="21:26" x14ac:dyDescent="0.35">
      <c r="U281" s="4"/>
      <c r="V281" s="4"/>
      <c r="W281" s="4"/>
      <c r="X281" s="4"/>
      <c r="Y281" s="4"/>
      <c r="Z281" s="4"/>
    </row>
    <row r="282" spans="21:26" x14ac:dyDescent="0.35">
      <c r="U282" s="4"/>
      <c r="V282" s="4"/>
      <c r="W282" s="4"/>
      <c r="X282" s="4"/>
      <c r="Y282" s="4"/>
      <c r="Z282" s="4"/>
    </row>
    <row r="283" spans="21:26" x14ac:dyDescent="0.35">
      <c r="U283" s="4"/>
      <c r="V283" s="4"/>
      <c r="W283" s="4"/>
      <c r="X283" s="4"/>
      <c r="Y283" s="4"/>
      <c r="Z283" s="4"/>
    </row>
    <row r="284" spans="21:26" x14ac:dyDescent="0.35">
      <c r="U284" s="4"/>
      <c r="V284" s="4"/>
      <c r="W284" s="4"/>
      <c r="X284" s="4"/>
      <c r="Y284" s="4"/>
      <c r="Z284" s="4"/>
    </row>
    <row r="285" spans="21:26" x14ac:dyDescent="0.35">
      <c r="U285" s="4"/>
      <c r="V285" s="4"/>
      <c r="W285" s="4"/>
      <c r="X285" s="4"/>
      <c r="Y285" s="4"/>
      <c r="Z285" s="4"/>
    </row>
    <row r="286" spans="21:26" x14ac:dyDescent="0.35">
      <c r="U286" s="4"/>
      <c r="V286" s="4"/>
      <c r="W286" s="4"/>
      <c r="X286" s="4"/>
      <c r="Y286" s="4"/>
      <c r="Z286" s="4"/>
    </row>
    <row r="287" spans="21:26" x14ac:dyDescent="0.35">
      <c r="U287" s="4"/>
      <c r="V287" s="4"/>
      <c r="W287" s="4"/>
      <c r="X287" s="4"/>
      <c r="Y287" s="4"/>
      <c r="Z287" s="4"/>
    </row>
    <row r="288" spans="21:26" x14ac:dyDescent="0.35">
      <c r="U288" s="4"/>
      <c r="V288" s="4"/>
      <c r="W288" s="4"/>
      <c r="X288" s="4"/>
      <c r="Y288" s="4"/>
      <c r="Z288" s="4"/>
    </row>
    <row r="289" spans="21:26" x14ac:dyDescent="0.35">
      <c r="U289" s="4"/>
      <c r="V289" s="4"/>
      <c r="W289" s="4"/>
      <c r="X289" s="4"/>
      <c r="Y289" s="4"/>
      <c r="Z289" s="4"/>
    </row>
    <row r="290" spans="21:26" x14ac:dyDescent="0.35">
      <c r="U290" s="4"/>
      <c r="V290" s="4"/>
      <c r="W290" s="4"/>
      <c r="X290" s="4"/>
      <c r="Y290" s="4"/>
      <c r="Z290" s="4"/>
    </row>
    <row r="291" spans="21:26" x14ac:dyDescent="0.35">
      <c r="U291" s="4"/>
      <c r="V291" s="4"/>
      <c r="W291" s="4"/>
      <c r="X291" s="4"/>
      <c r="Y291" s="4"/>
      <c r="Z291" s="4"/>
    </row>
    <row r="292" spans="21:26" x14ac:dyDescent="0.35">
      <c r="U292" s="4"/>
      <c r="V292" s="4"/>
      <c r="W292" s="4"/>
      <c r="X292" s="4"/>
      <c r="Y292" s="4"/>
      <c r="Z292" s="4"/>
    </row>
    <row r="293" spans="21:26" x14ac:dyDescent="0.35">
      <c r="U293" s="4"/>
      <c r="V293" s="4"/>
      <c r="W293" s="4"/>
      <c r="X293" s="4"/>
      <c r="Y293" s="4"/>
      <c r="Z293" s="4"/>
    </row>
    <row r="294" spans="21:26" x14ac:dyDescent="0.35">
      <c r="U294" s="4"/>
      <c r="V294" s="4"/>
      <c r="W294" s="4"/>
      <c r="X294" s="4"/>
      <c r="Y294" s="4"/>
      <c r="Z294" s="4"/>
    </row>
    <row r="295" spans="21:26" x14ac:dyDescent="0.35">
      <c r="U295" s="4"/>
      <c r="V295" s="4"/>
      <c r="W295" s="4"/>
      <c r="X295" s="4"/>
      <c r="Y295" s="4"/>
      <c r="Z295" s="4"/>
    </row>
    <row r="296" spans="21:26" x14ac:dyDescent="0.35">
      <c r="U296" s="4"/>
      <c r="V296" s="4"/>
      <c r="W296" s="4"/>
      <c r="X296" s="4"/>
      <c r="Y296" s="4"/>
      <c r="Z296" s="4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zoomScale="70" zoomScaleNormal="70" workbookViewId="0">
      <selection activeCell="A2" sqref="A2:A8"/>
    </sheetView>
  </sheetViews>
  <sheetFormatPr defaultColWidth="8.81640625" defaultRowHeight="14.5" x14ac:dyDescent="0.35"/>
  <cols>
    <col min="1" max="20" width="8.81640625" style="4"/>
    <col min="21" max="28" width="8.81640625" style="2"/>
    <col min="29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7</v>
      </c>
      <c r="J1" s="4" t="s">
        <v>20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R1" s="4" t="s">
        <v>21</v>
      </c>
      <c r="S1" s="4" t="s">
        <v>14</v>
      </c>
      <c r="T1" s="4" t="s">
        <v>22</v>
      </c>
      <c r="U1" s="4" t="s">
        <v>15</v>
      </c>
      <c r="V1" s="4" t="s">
        <v>23</v>
      </c>
      <c r="W1" s="4" t="s">
        <v>16</v>
      </c>
      <c r="X1" s="4" t="s">
        <v>24</v>
      </c>
      <c r="Y1" s="4" t="s">
        <v>17</v>
      </c>
      <c r="Z1" s="4" t="s">
        <v>25</v>
      </c>
      <c r="AA1" s="4" t="s">
        <v>18</v>
      </c>
      <c r="AB1" s="4" t="s">
        <v>26</v>
      </c>
    </row>
    <row r="2" spans="1:28" x14ac:dyDescent="0.35">
      <c r="B2" s="4">
        <v>-2.5</v>
      </c>
    </row>
    <row r="3" spans="1:28" x14ac:dyDescent="0.35">
      <c r="B3" s="4">
        <f>B2+0.5</f>
        <v>-2</v>
      </c>
      <c r="Y3" s="2">
        <f>AVERAGE(W107:W247)</f>
        <v>520655.03256952774</v>
      </c>
      <c r="Z3" s="2">
        <f>AVERAGE(X147:X247)</f>
        <v>582749.74034169596</v>
      </c>
      <c r="AA3" s="2">
        <f>AVERAGE(W107:W247)</f>
        <v>520655.03256952774</v>
      </c>
      <c r="AB3" s="2">
        <f>AVERAGE(X147:X247)</f>
        <v>582749.74034169596</v>
      </c>
    </row>
    <row r="4" spans="1:28" x14ac:dyDescent="0.35">
      <c r="B4" s="4">
        <f t="shared" ref="B4:B67" si="0">B3+0.5</f>
        <v>-1.5</v>
      </c>
    </row>
    <row r="5" spans="1:28" x14ac:dyDescent="0.35">
      <c r="B5" s="4">
        <f t="shared" si="0"/>
        <v>-1</v>
      </c>
    </row>
    <row r="6" spans="1:28" x14ac:dyDescent="0.35">
      <c r="B6" s="4">
        <f t="shared" si="0"/>
        <v>-0.5</v>
      </c>
    </row>
    <row r="7" spans="1:28" x14ac:dyDescent="0.35">
      <c r="B7" s="4">
        <f t="shared" si="0"/>
        <v>0</v>
      </c>
    </row>
    <row r="8" spans="1:28" x14ac:dyDescent="0.35">
      <c r="B8" s="4">
        <f t="shared" si="0"/>
        <v>0.5</v>
      </c>
    </row>
    <row r="9" spans="1:28" x14ac:dyDescent="0.35">
      <c r="A9" s="4">
        <v>1</v>
      </c>
      <c r="B9" s="4">
        <f t="shared" si="0"/>
        <v>1</v>
      </c>
      <c r="C9" s="4">
        <v>923.53843449086503</v>
      </c>
      <c r="D9" s="4">
        <v>547.51207886781822</v>
      </c>
      <c r="K9" s="4">
        <v>348.89400000000001</v>
      </c>
      <c r="L9" s="4">
        <v>278.31389999999999</v>
      </c>
      <c r="M9" s="4">
        <f t="shared" ref="M9:M18" si="1">L9</f>
        <v>278.31389999999999</v>
      </c>
      <c r="N9" s="4">
        <f t="shared" ref="N9:N40" si="2">(K9+M9*3)/4</f>
        <v>295.95892500000002</v>
      </c>
      <c r="P9" s="4">
        <f t="shared" ref="P9:P46" si="3">N9</f>
        <v>295.95892500000002</v>
      </c>
    </row>
    <row r="10" spans="1:28" x14ac:dyDescent="0.35">
      <c r="A10" s="4">
        <v>2</v>
      </c>
      <c r="B10" s="4">
        <f t="shared" si="0"/>
        <v>1.5</v>
      </c>
      <c r="C10" s="4">
        <v>1114.574279186138</v>
      </c>
      <c r="D10" s="4">
        <v>700.81426835672312</v>
      </c>
      <c r="K10" s="4">
        <v>343.8141</v>
      </c>
      <c r="L10" s="4">
        <v>295.90559999999999</v>
      </c>
      <c r="M10" s="4">
        <f t="shared" si="1"/>
        <v>295.90559999999999</v>
      </c>
      <c r="N10" s="4">
        <f t="shared" si="2"/>
        <v>307.88272499999999</v>
      </c>
      <c r="P10" s="4">
        <f t="shared" si="3"/>
        <v>307.88272499999999</v>
      </c>
    </row>
    <row r="11" spans="1:28" x14ac:dyDescent="0.35">
      <c r="A11" s="4">
        <v>3</v>
      </c>
      <c r="B11" s="4">
        <f t="shared" si="0"/>
        <v>2</v>
      </c>
      <c r="C11" s="4">
        <v>1095.5623186229393</v>
      </c>
      <c r="D11" s="4">
        <v>910.11586804005276</v>
      </c>
      <c r="K11" s="4">
        <v>369.52019999999999</v>
      </c>
      <c r="L11" s="4">
        <v>283.20100000000002</v>
      </c>
      <c r="M11" s="4">
        <f t="shared" si="1"/>
        <v>283.20100000000002</v>
      </c>
      <c r="N11" s="4">
        <f t="shared" si="2"/>
        <v>304.7808</v>
      </c>
      <c r="P11" s="4">
        <f t="shared" si="3"/>
        <v>304.7808</v>
      </c>
    </row>
    <row r="12" spans="1:28" x14ac:dyDescent="0.35">
      <c r="A12" s="4">
        <v>4</v>
      </c>
      <c r="B12" s="4">
        <f t="shared" si="0"/>
        <v>2.5</v>
      </c>
      <c r="C12" s="4">
        <v>474.67291738671992</v>
      </c>
      <c r="D12" s="4">
        <v>412.23100938298199</v>
      </c>
      <c r="E12" s="4">
        <v>441.48979264468727</v>
      </c>
      <c r="F12" s="4">
        <v>424.93876467261049</v>
      </c>
      <c r="G12" s="4">
        <v>367.90140845070425</v>
      </c>
      <c r="H12" s="4">
        <v>341.78873239436621</v>
      </c>
      <c r="I12" s="4">
        <v>292.97058823529414</v>
      </c>
      <c r="J12" s="4">
        <v>274.18333333333334</v>
      </c>
      <c r="K12" s="4">
        <v>343.19159999999999</v>
      </c>
      <c r="L12" s="4">
        <v>275.92970000000003</v>
      </c>
      <c r="M12" s="4">
        <f t="shared" si="1"/>
        <v>275.92970000000003</v>
      </c>
      <c r="N12" s="4">
        <f t="shared" si="2"/>
        <v>292.74517500000002</v>
      </c>
      <c r="P12" s="4">
        <f t="shared" si="3"/>
        <v>292.74517500000002</v>
      </c>
    </row>
    <row r="13" spans="1:28" x14ac:dyDescent="0.35">
      <c r="A13" s="4">
        <v>5</v>
      </c>
      <c r="B13" s="4">
        <f t="shared" si="0"/>
        <v>3</v>
      </c>
      <c r="C13" s="4">
        <v>385.32433806521374</v>
      </c>
      <c r="D13" s="4">
        <v>358.29246037299498</v>
      </c>
      <c r="E13" s="4">
        <v>379.17026569013819</v>
      </c>
      <c r="F13" s="4">
        <v>361.4175464494503</v>
      </c>
      <c r="G13" s="4">
        <v>365.34848484848487</v>
      </c>
      <c r="H13" s="4">
        <v>314.89830508474574</v>
      </c>
      <c r="I13" s="4">
        <v>265.2962962962963</v>
      </c>
      <c r="J13" s="4">
        <v>206.72727272727272</v>
      </c>
      <c r="K13" s="4">
        <v>350.69810000000001</v>
      </c>
      <c r="L13" s="4">
        <v>257.75470000000001</v>
      </c>
      <c r="M13" s="4">
        <f t="shared" si="1"/>
        <v>257.75470000000001</v>
      </c>
      <c r="N13" s="4">
        <f t="shared" si="2"/>
        <v>280.99055000000004</v>
      </c>
      <c r="P13" s="4">
        <f t="shared" si="3"/>
        <v>280.99055000000004</v>
      </c>
    </row>
    <row r="14" spans="1:28" x14ac:dyDescent="0.35">
      <c r="A14" s="4">
        <v>6</v>
      </c>
      <c r="B14" s="4">
        <f t="shared" si="0"/>
        <v>3.5</v>
      </c>
      <c r="C14" s="4">
        <v>334.83956567811759</v>
      </c>
      <c r="D14" s="4">
        <v>324.21487867261823</v>
      </c>
      <c r="E14" s="4">
        <v>328.76184655831594</v>
      </c>
      <c r="F14" s="4">
        <v>319.03053478863717</v>
      </c>
      <c r="G14" s="4">
        <v>290.1639344262295</v>
      </c>
      <c r="H14" s="4">
        <v>385.94915254237287</v>
      </c>
      <c r="I14" s="4">
        <v>268.52941176470586</v>
      </c>
      <c r="J14" s="4">
        <v>269.44186046511629</v>
      </c>
      <c r="K14" s="4">
        <v>352.9024</v>
      </c>
      <c r="L14" s="4">
        <v>229.94390000000001</v>
      </c>
      <c r="M14" s="4">
        <f t="shared" si="1"/>
        <v>229.94390000000001</v>
      </c>
      <c r="N14" s="4">
        <f t="shared" si="2"/>
        <v>260.68352500000003</v>
      </c>
      <c r="P14" s="4">
        <f t="shared" si="3"/>
        <v>260.68352500000003</v>
      </c>
      <c r="Q14" s="4">
        <f t="shared" ref="Q14:Q77" si="4">G14-$P14</f>
        <v>29.480409426229471</v>
      </c>
      <c r="R14" s="4">
        <f t="shared" ref="R14:R77" si="5">H14-$P14</f>
        <v>125.26562754237284</v>
      </c>
      <c r="S14" s="4">
        <f t="shared" ref="S14:S77" si="6">I14-$P14</f>
        <v>7.8458867647058241</v>
      </c>
      <c r="T14" s="4">
        <f t="shared" ref="T14:T77" si="7">J14-$P14</f>
        <v>8.7583354651162608</v>
      </c>
      <c r="U14" s="2">
        <f>Q14*$D14</f>
        <v>9557.9873653440991</v>
      </c>
      <c r="V14" s="2">
        <f>R14*$F14</f>
        <v>39963.560145477444</v>
      </c>
      <c r="W14" s="2">
        <f>S14*$D14</f>
        <v>2543.7532254981998</v>
      </c>
      <c r="X14" s="2">
        <f>T14*$F14</f>
        <v>2794.1764472943278</v>
      </c>
      <c r="Y14" s="2">
        <f t="shared" ref="Y14:Y77" si="8">U14/Y$3</f>
        <v>1.8357620242665636E-2</v>
      </c>
      <c r="Z14" s="2">
        <f t="shared" ref="Z14:Z77" si="9">V14/Z$3</f>
        <v>6.8577568343565057E-2</v>
      </c>
      <c r="AA14" s="2">
        <f t="shared" ref="AA14:AA77" si="10">W14/AA$3</f>
        <v>4.8856787438398752E-3</v>
      </c>
      <c r="AB14" s="2">
        <f t="shared" ref="AB14:AB77" si="11">X14/AB$3</f>
        <v>4.7948137148134283E-3</v>
      </c>
    </row>
    <row r="15" spans="1:28" x14ac:dyDescent="0.35">
      <c r="A15" s="4">
        <v>7</v>
      </c>
      <c r="B15" s="4">
        <f t="shared" si="0"/>
        <v>4</v>
      </c>
      <c r="C15" s="4">
        <v>286.47741378763561</v>
      </c>
      <c r="D15" s="4">
        <v>289.29767190379829</v>
      </c>
      <c r="E15" s="4">
        <v>304.14555705801382</v>
      </c>
      <c r="F15" s="4">
        <v>297.67817772974689</v>
      </c>
      <c r="G15" s="4">
        <v>314.23214285714283</v>
      </c>
      <c r="H15" s="4">
        <v>310.68518518518516</v>
      </c>
      <c r="I15" s="4">
        <v>260.76923076923077</v>
      </c>
      <c r="J15" s="4">
        <v>234.98076923076923</v>
      </c>
      <c r="K15" s="4">
        <v>361.10399999999998</v>
      </c>
      <c r="L15" s="4">
        <v>213.14089999999999</v>
      </c>
      <c r="M15" s="4">
        <f t="shared" si="1"/>
        <v>213.14089999999999</v>
      </c>
      <c r="N15" s="4">
        <f t="shared" si="2"/>
        <v>250.13167499999997</v>
      </c>
      <c r="P15" s="4">
        <f t="shared" si="3"/>
        <v>250.13167499999997</v>
      </c>
      <c r="Q15" s="4">
        <f t="shared" si="4"/>
        <v>64.10046785714286</v>
      </c>
      <c r="R15" s="4">
        <f t="shared" si="5"/>
        <v>60.553510185185189</v>
      </c>
      <c r="S15" s="4">
        <f t="shared" si="6"/>
        <v>10.637555769230801</v>
      </c>
      <c r="T15" s="4">
        <f t="shared" si="7"/>
        <v>-15.150905769230747</v>
      </c>
      <c r="U15" s="2">
        <f t="shared" ref="U15:U78" si="12">Q15*$D15</f>
        <v>18544.116119015682</v>
      </c>
      <c r="V15" s="2">
        <f t="shared" ref="V15:V78" si="13">R15*$F15</f>
        <v>18025.458567065594</v>
      </c>
      <c r="W15" s="2">
        <f t="shared" ref="W15:W78" si="14">S15*$D15</f>
        <v>3077.4201187852887</v>
      </c>
      <c r="X15" s="2">
        <f t="shared" ref="X15:X78" si="15">T15*$F15</f>
        <v>-4510.0940203397176</v>
      </c>
      <c r="Y15" s="2">
        <f t="shared" si="8"/>
        <v>3.5616895946433247E-2</v>
      </c>
      <c r="Z15" s="2">
        <f t="shared" si="9"/>
        <v>3.0931731615180723E-2</v>
      </c>
      <c r="AA15" s="2">
        <f t="shared" si="10"/>
        <v>5.9106700718855208E-3</v>
      </c>
      <c r="AB15" s="2">
        <f t="shared" si="11"/>
        <v>-7.7393325266781228E-3</v>
      </c>
    </row>
    <row r="16" spans="1:28" x14ac:dyDescent="0.35">
      <c r="A16" s="4">
        <v>8</v>
      </c>
      <c r="B16" s="4">
        <f t="shared" si="0"/>
        <v>4.5</v>
      </c>
      <c r="C16" s="4">
        <v>264.21280454976926</v>
      </c>
      <c r="D16" s="4">
        <v>271.25317994657206</v>
      </c>
      <c r="E16" s="4">
        <v>278.87262956235617</v>
      </c>
      <c r="F16" s="4">
        <v>279.05187758371</v>
      </c>
      <c r="G16" s="4">
        <v>333.10169491525426</v>
      </c>
      <c r="H16" s="4">
        <v>321.83018867924528</v>
      </c>
      <c r="I16" s="4">
        <v>222.76315789473685</v>
      </c>
      <c r="J16" s="4">
        <v>260.10000000000002</v>
      </c>
      <c r="K16" s="4">
        <v>365.45010000000002</v>
      </c>
      <c r="L16" s="4">
        <v>206.53960000000001</v>
      </c>
      <c r="M16" s="4">
        <f t="shared" si="1"/>
        <v>206.53960000000001</v>
      </c>
      <c r="N16" s="4">
        <f t="shared" si="2"/>
        <v>246.267225</v>
      </c>
      <c r="P16" s="4">
        <f t="shared" si="3"/>
        <v>246.267225</v>
      </c>
      <c r="Q16" s="4">
        <f t="shared" si="4"/>
        <v>86.83446991525426</v>
      </c>
      <c r="R16" s="4">
        <f t="shared" si="5"/>
        <v>75.562963679245286</v>
      </c>
      <c r="S16" s="4">
        <f t="shared" si="6"/>
        <v>-23.504067105263147</v>
      </c>
      <c r="T16" s="4">
        <f t="shared" si="7"/>
        <v>13.832775000000026</v>
      </c>
      <c r="U16" s="2">
        <f t="shared" si="12"/>
        <v>23554.126093487663</v>
      </c>
      <c r="V16" s="2">
        <f t="shared" si="13"/>
        <v>21085.98689048308</v>
      </c>
      <c r="W16" s="2">
        <f t="shared" si="14"/>
        <v>-6375.5529439802494</v>
      </c>
      <c r="X16" s="2">
        <f t="shared" si="15"/>
        <v>3860.0618359430114</v>
      </c>
      <c r="Y16" s="2">
        <f t="shared" si="8"/>
        <v>4.5239409244243245E-2</v>
      </c>
      <c r="Z16" s="2">
        <f t="shared" si="9"/>
        <v>3.6183605810136077E-2</v>
      </c>
      <c r="AA16" s="2">
        <f t="shared" si="10"/>
        <v>-1.2245253661557308E-2</v>
      </c>
      <c r="AB16" s="2">
        <f t="shared" si="11"/>
        <v>6.6238756857783581E-3</v>
      </c>
    </row>
    <row r="17" spans="1:28" x14ac:dyDescent="0.35">
      <c r="A17" s="4">
        <v>9</v>
      </c>
      <c r="B17" s="4">
        <f t="shared" si="0"/>
        <v>5</v>
      </c>
      <c r="C17" s="4">
        <v>251.87411849750865</v>
      </c>
      <c r="D17" s="4">
        <v>258.30811561080964</v>
      </c>
      <c r="E17" s="4">
        <v>254.02728029623233</v>
      </c>
      <c r="F17" s="4">
        <v>257.58216638330487</v>
      </c>
      <c r="G17" s="4">
        <v>285.125</v>
      </c>
      <c r="H17" s="4">
        <v>245.4909090909091</v>
      </c>
      <c r="I17" s="4">
        <v>224.20689655172413</v>
      </c>
      <c r="J17" s="4">
        <v>225.52941176470588</v>
      </c>
      <c r="K17" s="4">
        <v>359.14819999999997</v>
      </c>
      <c r="L17" s="4">
        <v>177.2439</v>
      </c>
      <c r="M17" s="4">
        <f t="shared" si="1"/>
        <v>177.2439</v>
      </c>
      <c r="N17" s="4">
        <f t="shared" si="2"/>
        <v>222.71997500000001</v>
      </c>
      <c r="P17" s="4">
        <f t="shared" si="3"/>
        <v>222.71997500000001</v>
      </c>
      <c r="Q17" s="4">
        <f t="shared" si="4"/>
        <v>62.405024999999995</v>
      </c>
      <c r="R17" s="4">
        <f t="shared" si="5"/>
        <v>22.770934090909094</v>
      </c>
      <c r="S17" s="4">
        <f t="shared" si="6"/>
        <v>1.486921551724123</v>
      </c>
      <c r="T17" s="4">
        <f t="shared" si="7"/>
        <v>2.8094367647058789</v>
      </c>
      <c r="U17" s="2">
        <f t="shared" si="12"/>
        <v>16119.724412395464</v>
      </c>
      <c r="V17" s="2">
        <f t="shared" si="13"/>
        <v>5865.386533707815</v>
      </c>
      <c r="W17" s="2">
        <f t="shared" si="14"/>
        <v>384.08390408695925</v>
      </c>
      <c r="X17" s="2">
        <f t="shared" si="15"/>
        <v>723.66080816984345</v>
      </c>
      <c r="Y17" s="2">
        <f t="shared" si="8"/>
        <v>3.0960469800592683E-2</v>
      </c>
      <c r="Z17" s="2">
        <f t="shared" si="9"/>
        <v>1.0065017841567186E-2</v>
      </c>
      <c r="AA17" s="2">
        <f t="shared" si="10"/>
        <v>7.3769363601737406E-4</v>
      </c>
      <c r="AB17" s="2">
        <f t="shared" si="11"/>
        <v>1.2418037419382189E-3</v>
      </c>
    </row>
    <row r="18" spans="1:28" x14ac:dyDescent="0.35">
      <c r="A18" s="4">
        <v>10</v>
      </c>
      <c r="B18" s="4">
        <f t="shared" si="0"/>
        <v>5.5</v>
      </c>
      <c r="C18" s="4">
        <v>228.64745824319127</v>
      </c>
      <c r="D18" s="4">
        <v>238.10433972909905</v>
      </c>
      <c r="E18" s="4">
        <v>241.70386489502647</v>
      </c>
      <c r="F18" s="4">
        <v>244.06058523330648</v>
      </c>
      <c r="G18" s="4">
        <v>262.30188679245282</v>
      </c>
      <c r="H18" s="4">
        <v>317.76785714285717</v>
      </c>
      <c r="I18" s="4">
        <v>363.19444444444446</v>
      </c>
      <c r="J18" s="4">
        <v>269.3488372093023</v>
      </c>
      <c r="K18" s="4">
        <v>353.3424</v>
      </c>
      <c r="L18" s="4">
        <v>207.98570000000001</v>
      </c>
      <c r="M18" s="4">
        <f t="shared" si="1"/>
        <v>207.98570000000001</v>
      </c>
      <c r="N18" s="4">
        <f t="shared" si="2"/>
        <v>244.32487500000002</v>
      </c>
      <c r="P18" s="4">
        <f t="shared" si="3"/>
        <v>244.32487500000002</v>
      </c>
      <c r="Q18" s="4">
        <f t="shared" si="4"/>
        <v>17.977011792452799</v>
      </c>
      <c r="R18" s="4">
        <f t="shared" si="5"/>
        <v>73.442982142857147</v>
      </c>
      <c r="S18" s="4">
        <f t="shared" si="6"/>
        <v>118.86956944444444</v>
      </c>
      <c r="T18" s="4">
        <f t="shared" si="7"/>
        <v>25.023962209302283</v>
      </c>
      <c r="U18" s="2">
        <f t="shared" si="12"/>
        <v>4280.4045231442014</v>
      </c>
      <c r="V18" s="2">
        <f t="shared" si="13"/>
        <v>17924.537203064992</v>
      </c>
      <c r="W18" s="2">
        <f t="shared" si="14"/>
        <v>28303.360346451729</v>
      </c>
      <c r="X18" s="2">
        <f t="shared" si="15"/>
        <v>6107.3628616584601</v>
      </c>
      <c r="Y18" s="2">
        <f t="shared" si="8"/>
        <v>8.2211911061718206E-3</v>
      </c>
      <c r="Z18" s="2">
        <f t="shared" si="9"/>
        <v>3.0758550304209351E-2</v>
      </c>
      <c r="AA18" s="2">
        <f t="shared" si="10"/>
        <v>5.4361061693324025E-2</v>
      </c>
      <c r="AB18" s="2">
        <f t="shared" si="11"/>
        <v>1.04802498205789E-2</v>
      </c>
    </row>
    <row r="19" spans="1:28" x14ac:dyDescent="0.35">
      <c r="A19" s="4">
        <v>11</v>
      </c>
      <c r="B19" s="4">
        <f t="shared" si="0"/>
        <v>6</v>
      </c>
      <c r="C19" s="4">
        <v>229.21247233221806</v>
      </c>
      <c r="D19" s="4">
        <v>235.16385723760106</v>
      </c>
      <c r="E19" s="4">
        <v>233.65623178915845</v>
      </c>
      <c r="F19" s="4">
        <v>235.22019196570972</v>
      </c>
      <c r="G19" s="4">
        <v>287.01785714285717</v>
      </c>
      <c r="H19" s="4">
        <v>223.69811320754718</v>
      </c>
      <c r="I19" s="4">
        <v>540.5454545454545</v>
      </c>
      <c r="J19" s="4">
        <v>439.62222222222221</v>
      </c>
      <c r="K19" s="4">
        <v>352.05810000000002</v>
      </c>
      <c r="L19" s="4">
        <v>233.4881</v>
      </c>
      <c r="M19" s="1">
        <f>AVERAGE(L17:L20)</f>
        <v>225.259075</v>
      </c>
      <c r="N19" s="4">
        <f t="shared" si="2"/>
        <v>256.95883125</v>
      </c>
      <c r="P19" s="4">
        <f t="shared" si="3"/>
        <v>256.95883125</v>
      </c>
      <c r="Q19" s="4">
        <f t="shared" si="4"/>
        <v>30.059025892857164</v>
      </c>
      <c r="R19" s="4">
        <f t="shared" si="5"/>
        <v>-33.260718042452822</v>
      </c>
      <c r="S19" s="4">
        <f t="shared" si="6"/>
        <v>283.5866232954545</v>
      </c>
      <c r="T19" s="4">
        <f t="shared" si="7"/>
        <v>182.6633909722222</v>
      </c>
      <c r="U19" s="2">
        <f t="shared" si="12"/>
        <v>7068.7964737692164</v>
      </c>
      <c r="V19" s="2">
        <f t="shared" si="13"/>
        <v>-7823.5924828630978</v>
      </c>
      <c r="W19" s="2">
        <f t="shared" si="14"/>
        <v>66689.324195145615</v>
      </c>
      <c r="X19" s="2">
        <f t="shared" si="15"/>
        <v>42966.117889593595</v>
      </c>
      <c r="Y19" s="2">
        <f t="shared" si="8"/>
        <v>1.3576737055403871E-2</v>
      </c>
      <c r="Z19" s="2">
        <f t="shared" si="9"/>
        <v>-1.3425304107858934E-2</v>
      </c>
      <c r="AA19" s="2">
        <f t="shared" si="10"/>
        <v>0.12808735155410217</v>
      </c>
      <c r="AB19" s="2">
        <f t="shared" si="11"/>
        <v>7.3729964880637031E-2</v>
      </c>
    </row>
    <row r="20" spans="1:28" x14ac:dyDescent="0.35">
      <c r="A20" s="4">
        <v>12</v>
      </c>
      <c r="B20" s="4">
        <f t="shared" si="0"/>
        <v>6.5</v>
      </c>
      <c r="C20" s="4">
        <v>227.54797136724724</v>
      </c>
      <c r="D20" s="4">
        <v>234.77422456405418</v>
      </c>
      <c r="E20" s="4">
        <v>232.26660254317366</v>
      </c>
      <c r="F20" s="4">
        <v>232.53181897612109</v>
      </c>
      <c r="G20" s="4">
        <v>262.5</v>
      </c>
      <c r="H20" s="4">
        <v>235.31481481481481</v>
      </c>
      <c r="I20" s="4">
        <v>569.56410256410254</v>
      </c>
      <c r="J20" s="4">
        <v>624.56097560975604</v>
      </c>
      <c r="K20" s="4">
        <v>336.92599999999999</v>
      </c>
      <c r="L20" s="4">
        <v>282.3186</v>
      </c>
      <c r="M20" s="4">
        <f>(M$66-M$19)/47*(A27-18)+M$19</f>
        <v>228.60731028368795</v>
      </c>
      <c r="N20" s="4">
        <f t="shared" si="2"/>
        <v>255.68698271276594</v>
      </c>
      <c r="P20" s="4">
        <f t="shared" si="3"/>
        <v>255.68698271276594</v>
      </c>
      <c r="Q20" s="4">
        <f t="shared" si="4"/>
        <v>6.8130172872340609</v>
      </c>
      <c r="R20" s="4">
        <f t="shared" si="5"/>
        <v>-20.37216789795113</v>
      </c>
      <c r="S20" s="4">
        <f t="shared" si="6"/>
        <v>313.8771198513366</v>
      </c>
      <c r="T20" s="4">
        <f t="shared" si="7"/>
        <v>368.8739928969901</v>
      </c>
      <c r="U20" s="2">
        <f t="shared" si="12"/>
        <v>1599.5208505518726</v>
      </c>
      <c r="V20" s="2">
        <f t="shared" si="13"/>
        <v>-4737.1772577975171</v>
      </c>
      <c r="W20" s="2">
        <f t="shared" si="14"/>
        <v>73690.257421496251</v>
      </c>
      <c r="X20" s="2">
        <f t="shared" si="15"/>
        <v>85774.940541321877</v>
      </c>
      <c r="Y20" s="2">
        <f t="shared" si="8"/>
        <v>3.0721317388558503E-3</v>
      </c>
      <c r="Z20" s="2">
        <f t="shared" si="9"/>
        <v>-8.1290079254601952E-3</v>
      </c>
      <c r="AA20" s="2">
        <f t="shared" si="10"/>
        <v>0.14153374655349313</v>
      </c>
      <c r="AB20" s="2">
        <f t="shared" si="11"/>
        <v>0.14719001074290938</v>
      </c>
    </row>
    <row r="21" spans="1:28" x14ac:dyDescent="0.35">
      <c r="A21" s="4">
        <v>13</v>
      </c>
      <c r="B21" s="4">
        <f t="shared" si="0"/>
        <v>7</v>
      </c>
      <c r="C21" s="4">
        <v>228.86124735795818</v>
      </c>
      <c r="D21" s="4">
        <v>234.28254631056859</v>
      </c>
      <c r="E21" s="4">
        <v>233.35081876806291</v>
      </c>
      <c r="F21" s="4">
        <v>232.00951066495853</v>
      </c>
      <c r="G21" s="4">
        <v>321.4909090909091</v>
      </c>
      <c r="H21" s="4">
        <v>328.56603773584908</v>
      </c>
      <c r="I21" s="4">
        <v>563.42857142857144</v>
      </c>
      <c r="J21" s="4">
        <v>909.89473684210532</v>
      </c>
      <c r="K21" s="4">
        <v>331.20890000000003</v>
      </c>
      <c r="L21" s="4">
        <v>338.89100000000002</v>
      </c>
      <c r="M21" s="4">
        <f>(M$66-M$19)/47*(A28-18)+M$19</f>
        <v>231.95554556737588</v>
      </c>
      <c r="N21" s="4">
        <f t="shared" si="2"/>
        <v>256.76888417553192</v>
      </c>
      <c r="P21" s="4">
        <f t="shared" si="3"/>
        <v>256.76888417553192</v>
      </c>
      <c r="Q21" s="4">
        <f t="shared" si="4"/>
        <v>64.722024915377176</v>
      </c>
      <c r="R21" s="4">
        <f t="shared" si="5"/>
        <v>71.797153560317156</v>
      </c>
      <c r="S21" s="4">
        <f t="shared" si="6"/>
        <v>306.65968725303952</v>
      </c>
      <c r="T21" s="4">
        <f t="shared" si="7"/>
        <v>653.12585266657334</v>
      </c>
      <c r="U21" s="2">
        <f t="shared" si="12"/>
        <v>15163.240799550627</v>
      </c>
      <c r="V21" s="2">
        <f t="shared" si="13"/>
        <v>16657.622464666067</v>
      </c>
      <c r="W21" s="2">
        <f t="shared" si="14"/>
        <v>71845.012380444707</v>
      </c>
      <c r="X21" s="2">
        <f t="shared" si="15"/>
        <v>151531.40947980547</v>
      </c>
      <c r="Y21" s="2">
        <f t="shared" si="8"/>
        <v>2.9123392363495006E-2</v>
      </c>
      <c r="Z21" s="2">
        <f t="shared" si="9"/>
        <v>2.8584521470398E-2</v>
      </c>
      <c r="AA21" s="2">
        <f t="shared" si="10"/>
        <v>0.1379896628020216</v>
      </c>
      <c r="AB21" s="2">
        <f t="shared" si="11"/>
        <v>0.2600282745573681</v>
      </c>
    </row>
    <row r="22" spans="1:28" x14ac:dyDescent="0.35">
      <c r="A22" s="4">
        <v>14</v>
      </c>
      <c r="B22" s="4">
        <f t="shared" si="0"/>
        <v>7.5</v>
      </c>
      <c r="C22" s="4">
        <v>230.86170264613409</v>
      </c>
      <c r="D22" s="4">
        <v>235.60976447299205</v>
      </c>
      <c r="E22" s="4">
        <v>234.35868173767824</v>
      </c>
      <c r="F22" s="4">
        <v>234.12853166554356</v>
      </c>
      <c r="G22" s="4">
        <v>334.13461538461536</v>
      </c>
      <c r="H22" s="4">
        <v>311.22641509433964</v>
      </c>
      <c r="I22" s="4">
        <v>721.22727272727275</v>
      </c>
      <c r="J22" s="4">
        <v>1102.9743589743589</v>
      </c>
      <c r="K22" s="4">
        <v>312.42759999999998</v>
      </c>
      <c r="L22" s="4">
        <v>380.98439999999999</v>
      </c>
      <c r="M22" s="4">
        <f>(M$66-M$19)/47*(A29-18)+M$19</f>
        <v>235.30378085106383</v>
      </c>
      <c r="N22" s="4">
        <f t="shared" si="2"/>
        <v>254.58473563829787</v>
      </c>
      <c r="P22" s="4">
        <f t="shared" si="3"/>
        <v>254.58473563829787</v>
      </c>
      <c r="Q22" s="4">
        <f t="shared" si="4"/>
        <v>79.549879746317487</v>
      </c>
      <c r="R22" s="4">
        <f t="shared" si="5"/>
        <v>56.641679456041771</v>
      </c>
      <c r="S22" s="4">
        <f t="shared" si="6"/>
        <v>466.6425370889749</v>
      </c>
      <c r="T22" s="4">
        <f t="shared" si="7"/>
        <v>848.38962333606105</v>
      </c>
      <c r="U22" s="2">
        <f t="shared" si="12"/>
        <v>18742.728430884705</v>
      </c>
      <c r="V22" s="2">
        <f t="shared" si="13"/>
        <v>13261.433242113444</v>
      </c>
      <c r="W22" s="2">
        <f t="shared" si="14"/>
        <v>109945.53825661284</v>
      </c>
      <c r="X22" s="2">
        <f t="shared" si="15"/>
        <v>198632.21679195555</v>
      </c>
      <c r="Y22" s="2">
        <f t="shared" si="8"/>
        <v>3.5998362175404156E-2</v>
      </c>
      <c r="Z22" s="2">
        <f t="shared" si="9"/>
        <v>2.2756652339883648E-2</v>
      </c>
      <c r="AA22" s="2">
        <f t="shared" si="10"/>
        <v>0.21116772407636494</v>
      </c>
      <c r="AB22" s="2">
        <f t="shared" si="11"/>
        <v>0.34085337674365557</v>
      </c>
    </row>
    <row r="23" spans="1:28" x14ac:dyDescent="0.35">
      <c r="A23" s="4">
        <v>15</v>
      </c>
      <c r="B23" s="4">
        <f t="shared" si="0"/>
        <v>8</v>
      </c>
      <c r="C23" s="4">
        <v>232.46512100688577</v>
      </c>
      <c r="D23" s="4">
        <v>237.52933877912398</v>
      </c>
      <c r="E23" s="4">
        <v>239.27583137731676</v>
      </c>
      <c r="F23" s="4">
        <v>237.08027273132478</v>
      </c>
      <c r="G23" s="4">
        <v>354.78</v>
      </c>
      <c r="H23" s="4">
        <v>298.82692307692309</v>
      </c>
      <c r="I23" s="4">
        <v>857.37037037037032</v>
      </c>
      <c r="J23" s="4">
        <v>1158.7567567567567</v>
      </c>
      <c r="K23" s="4">
        <v>302.7527</v>
      </c>
      <c r="L23" s="4">
        <v>432.31310000000002</v>
      </c>
      <c r="M23" s="4">
        <f>(M$66-M$19)/47*(A30-18)+M$19</f>
        <v>238.65201613475176</v>
      </c>
      <c r="N23" s="4">
        <f t="shared" si="2"/>
        <v>254.67718710106382</v>
      </c>
      <c r="P23" s="4">
        <f t="shared" si="3"/>
        <v>254.67718710106382</v>
      </c>
      <c r="Q23" s="4">
        <f t="shared" si="4"/>
        <v>100.10281289893615</v>
      </c>
      <c r="R23" s="4">
        <f t="shared" si="5"/>
        <v>44.149735975859272</v>
      </c>
      <c r="S23" s="4">
        <f t="shared" si="6"/>
        <v>602.69318326930647</v>
      </c>
      <c r="T23" s="4">
        <f t="shared" si="7"/>
        <v>904.07956965569281</v>
      </c>
      <c r="U23" s="2">
        <f t="shared" si="12"/>
        <v>23777.354957814667</v>
      </c>
      <c r="V23" s="2">
        <f t="shared" si="13"/>
        <v>10467.031446172698</v>
      </c>
      <c r="W23" s="2">
        <f t="shared" si="14"/>
        <v>143157.31330864376</v>
      </c>
      <c r="X23" s="2">
        <f t="shared" si="15"/>
        <v>214339.43094479039</v>
      </c>
      <c r="Y23" s="2">
        <f t="shared" si="8"/>
        <v>4.5668155439637398E-2</v>
      </c>
      <c r="Z23" s="2">
        <f t="shared" si="9"/>
        <v>1.7961451926233964E-2</v>
      </c>
      <c r="AA23" s="2">
        <f t="shared" si="10"/>
        <v>0.27495616935101203</v>
      </c>
      <c r="AB23" s="2">
        <f t="shared" si="11"/>
        <v>0.36780699519336074</v>
      </c>
    </row>
    <row r="24" spans="1:28" x14ac:dyDescent="0.35">
      <c r="A24" s="4">
        <v>16</v>
      </c>
      <c r="B24" s="4">
        <f t="shared" si="0"/>
        <v>8.5</v>
      </c>
      <c r="C24" s="4">
        <v>238.2221564545371</v>
      </c>
      <c r="D24" s="4">
        <v>242.63855861729593</v>
      </c>
      <c r="E24" s="4">
        <v>248.57565786967658</v>
      </c>
      <c r="F24" s="4">
        <v>241.86676961199873</v>
      </c>
      <c r="G24" s="4">
        <v>296.60000000000002</v>
      </c>
      <c r="H24" s="4">
        <v>431.84905660377359</v>
      </c>
      <c r="I24" s="4">
        <v>962.63265306122446</v>
      </c>
      <c r="J24" s="4">
        <v>1196.575</v>
      </c>
      <c r="K24" s="4">
        <v>292.22809999999998</v>
      </c>
      <c r="L24" s="4">
        <v>509.29450000000003</v>
      </c>
      <c r="M24" s="4">
        <f>(M$66-M$19)/47*(A31-18)+M$19</f>
        <v>242.00025141843972</v>
      </c>
      <c r="N24" s="4">
        <f t="shared" si="2"/>
        <v>254.55721356382981</v>
      </c>
      <c r="P24" s="4">
        <f t="shared" si="3"/>
        <v>254.55721356382981</v>
      </c>
      <c r="Q24" s="4">
        <f t="shared" si="4"/>
        <v>42.042786436170218</v>
      </c>
      <c r="R24" s="4">
        <f t="shared" si="5"/>
        <v>177.29184303994379</v>
      </c>
      <c r="S24" s="4">
        <f t="shared" si="6"/>
        <v>708.07543949739465</v>
      </c>
      <c r="T24" s="4">
        <f t="shared" si="7"/>
        <v>942.01778643617024</v>
      </c>
      <c r="U24" s="2">
        <f t="shared" si="12"/>
        <v>10201.201101127141</v>
      </c>
      <c r="V24" s="2">
        <f t="shared" si="13"/>
        <v>42881.005354628724</v>
      </c>
      <c r="W24" s="2">
        <f t="shared" si="14"/>
        <v>171806.40403195616</v>
      </c>
      <c r="X24" s="2">
        <f t="shared" si="15"/>
        <v>227842.79892236221</v>
      </c>
      <c r="Y24" s="2">
        <f t="shared" si="8"/>
        <v>1.9593013536779523E-2</v>
      </c>
      <c r="Z24" s="2">
        <f t="shared" si="9"/>
        <v>7.3583911559506485E-2</v>
      </c>
      <c r="AA24" s="2">
        <f t="shared" si="10"/>
        <v>0.32998126069013517</v>
      </c>
      <c r="AB24" s="2">
        <f t="shared" si="11"/>
        <v>0.3909788081394362</v>
      </c>
    </row>
    <row r="25" spans="1:28" x14ac:dyDescent="0.35">
      <c r="A25" s="4">
        <v>17</v>
      </c>
      <c r="B25" s="4">
        <f t="shared" si="0"/>
        <v>9</v>
      </c>
      <c r="C25" s="4">
        <v>243.06295283890171</v>
      </c>
      <c r="D25" s="4">
        <v>245.69111279313998</v>
      </c>
      <c r="E25" s="4">
        <v>247.06386341525356</v>
      </c>
      <c r="F25" s="4">
        <v>240.97776241373512</v>
      </c>
      <c r="G25" s="4">
        <v>420.24489795918367</v>
      </c>
      <c r="H25" s="4">
        <v>371.21428571428572</v>
      </c>
      <c r="I25" s="4">
        <v>1131.2156862745098</v>
      </c>
      <c r="J25" s="4">
        <v>1144.921052631579</v>
      </c>
      <c r="K25" s="4">
        <v>283.07249999999999</v>
      </c>
      <c r="L25" s="4">
        <v>570.19970000000001</v>
      </c>
      <c r="M25" s="4">
        <f>(M$66-M$19)/47*(A32-18)+M$19</f>
        <v>245.34848670212767</v>
      </c>
      <c r="N25" s="4">
        <f t="shared" si="2"/>
        <v>254.77949002659574</v>
      </c>
      <c r="P25" s="4">
        <f t="shared" si="3"/>
        <v>254.77949002659574</v>
      </c>
      <c r="Q25" s="4">
        <f t="shared" si="4"/>
        <v>165.46540793258794</v>
      </c>
      <c r="R25" s="4">
        <f t="shared" si="5"/>
        <v>116.43479568768998</v>
      </c>
      <c r="S25" s="4">
        <f t="shared" si="6"/>
        <v>876.43619624791404</v>
      </c>
      <c r="T25" s="4">
        <f t="shared" si="7"/>
        <v>890.14156260498316</v>
      </c>
      <c r="U25" s="2">
        <f t="shared" si="12"/>
        <v>40653.380203728382</v>
      </c>
      <c r="V25" s="2">
        <f t="shared" si="13"/>
        <v>28058.196531919948</v>
      </c>
      <c r="W25" s="2">
        <f t="shared" si="14"/>
        <v>215332.58434833682</v>
      </c>
      <c r="X25" s="2">
        <f t="shared" si="15"/>
        <v>214504.32198801456</v>
      </c>
      <c r="Y25" s="2">
        <f t="shared" si="8"/>
        <v>7.8081220118235525E-2</v>
      </c>
      <c r="Z25" s="2">
        <f t="shared" si="9"/>
        <v>4.8147934850160543E-2</v>
      </c>
      <c r="AA25" s="2">
        <f t="shared" si="10"/>
        <v>0.41358014592816122</v>
      </c>
      <c r="AB25" s="2">
        <f t="shared" si="11"/>
        <v>0.36808994863256345</v>
      </c>
    </row>
    <row r="26" spans="1:28" x14ac:dyDescent="0.35">
      <c r="A26" s="4">
        <v>18</v>
      </c>
      <c r="B26" s="4">
        <f t="shared" si="0"/>
        <v>9.5</v>
      </c>
      <c r="C26" s="4">
        <v>243.61269627687372</v>
      </c>
      <c r="D26" s="4">
        <v>245.86678261433767</v>
      </c>
      <c r="E26" s="4">
        <v>256.42477251183249</v>
      </c>
      <c r="F26" s="4">
        <v>248.26530981231966</v>
      </c>
      <c r="G26" s="4">
        <v>420.54</v>
      </c>
      <c r="H26" s="4">
        <v>440.74545454545455</v>
      </c>
      <c r="I26" s="4">
        <v>1290.4615384615386</v>
      </c>
      <c r="J26" s="4">
        <v>1188.3846153846155</v>
      </c>
      <c r="K26" s="4">
        <v>284.3381</v>
      </c>
      <c r="L26" s="4">
        <v>551.11279999999999</v>
      </c>
      <c r="M26" s="4">
        <f>(M$66-M$19)/47*(A33-18)+M$19</f>
        <v>248.6967219858156</v>
      </c>
      <c r="N26" s="4">
        <f t="shared" si="2"/>
        <v>257.60706648936167</v>
      </c>
      <c r="P26" s="4">
        <f t="shared" si="3"/>
        <v>257.60706648936167</v>
      </c>
      <c r="Q26" s="4">
        <f t="shared" si="4"/>
        <v>162.93293351063835</v>
      </c>
      <c r="R26" s="4">
        <f t="shared" si="5"/>
        <v>183.13838805609288</v>
      </c>
      <c r="S26" s="4">
        <f t="shared" si="6"/>
        <v>1032.854471972177</v>
      </c>
      <c r="T26" s="4">
        <f t="shared" si="7"/>
        <v>930.77754889525386</v>
      </c>
      <c r="U26" s="2">
        <f t="shared" si="12"/>
        <v>40059.796144176449</v>
      </c>
      <c r="V26" s="2">
        <f t="shared" si="13"/>
        <v>45466.908649274723</v>
      </c>
      <c r="W26" s="2">
        <f t="shared" si="14"/>
        <v>253944.60593262975</v>
      </c>
      <c r="X26" s="2">
        <f t="shared" si="15"/>
        <v>231079.77654283171</v>
      </c>
      <c r="Y26" s="2">
        <f t="shared" si="8"/>
        <v>7.6941148434644016E-2</v>
      </c>
      <c r="Z26" s="2">
        <f t="shared" si="9"/>
        <v>7.8021328027731332E-2</v>
      </c>
      <c r="AA26" s="2">
        <f t="shared" si="10"/>
        <v>0.48774061527719553</v>
      </c>
      <c r="AB26" s="2">
        <f t="shared" si="11"/>
        <v>0.39653346976583437</v>
      </c>
    </row>
    <row r="27" spans="1:28" x14ac:dyDescent="0.35">
      <c r="A27" s="4">
        <v>19</v>
      </c>
      <c r="B27" s="4">
        <f t="shared" si="0"/>
        <v>10</v>
      </c>
      <c r="C27" s="4">
        <v>253.81349118146545</v>
      </c>
      <c r="D27" s="4">
        <v>252.65921549271465</v>
      </c>
      <c r="E27" s="4">
        <v>260.07445811392444</v>
      </c>
      <c r="F27" s="4">
        <v>248.80275284801098</v>
      </c>
      <c r="G27" s="4">
        <v>522.83018867924534</v>
      </c>
      <c r="H27" s="4">
        <v>418.96226415094338</v>
      </c>
      <c r="I27" s="4">
        <v>1335.0175438596491</v>
      </c>
      <c r="J27" s="4">
        <v>1305.0250000000001</v>
      </c>
      <c r="K27" s="4">
        <v>275.57659999999998</v>
      </c>
      <c r="L27" s="4">
        <v>582.88059999999996</v>
      </c>
      <c r="M27" s="4">
        <f>(M$66-M$19)/47*(A34-18)+M$19</f>
        <v>252.04495726950356</v>
      </c>
      <c r="N27" s="4">
        <f t="shared" si="2"/>
        <v>257.92786795212766</v>
      </c>
      <c r="P27" s="4">
        <f t="shared" si="3"/>
        <v>257.92786795212766</v>
      </c>
      <c r="Q27" s="4">
        <f t="shared" si="4"/>
        <v>264.90232072711768</v>
      </c>
      <c r="R27" s="4">
        <f t="shared" si="5"/>
        <v>161.03439619881573</v>
      </c>
      <c r="S27" s="4">
        <f t="shared" si="6"/>
        <v>1077.0896759075215</v>
      </c>
      <c r="T27" s="4">
        <f t="shared" si="7"/>
        <v>1047.0971320478725</v>
      </c>
      <c r="U27" s="2">
        <f t="shared" si="12"/>
        <v>66930.012537113042</v>
      </c>
      <c r="V27" s="2">
        <f t="shared" si="13"/>
        <v>40065.801077482625</v>
      </c>
      <c r="W27" s="2">
        <f t="shared" si="14"/>
        <v>272136.63253009669</v>
      </c>
      <c r="X27" s="2">
        <f t="shared" si="15"/>
        <v>260520.64895276795</v>
      </c>
      <c r="Y27" s="2">
        <f t="shared" si="8"/>
        <v>0.12854963142639994</v>
      </c>
      <c r="Z27" s="2">
        <f t="shared" si="9"/>
        <v>6.8753014036505619E-2</v>
      </c>
      <c r="AA27" s="2">
        <f t="shared" si="10"/>
        <v>0.52268126783880808</v>
      </c>
      <c r="AB27" s="2">
        <f t="shared" si="11"/>
        <v>0.44705407985254764</v>
      </c>
    </row>
    <row r="28" spans="1:28" x14ac:dyDescent="0.35">
      <c r="A28" s="4">
        <v>20</v>
      </c>
      <c r="B28" s="4">
        <f t="shared" si="0"/>
        <v>10.5</v>
      </c>
      <c r="C28" s="4">
        <v>265.93838811895921</v>
      </c>
      <c r="D28" s="4">
        <v>259.63107699874882</v>
      </c>
      <c r="E28" s="4">
        <v>272.8712636978284</v>
      </c>
      <c r="F28" s="4">
        <v>257.31803336141513</v>
      </c>
      <c r="G28" s="4">
        <v>502.58928571428572</v>
      </c>
      <c r="H28" s="4">
        <v>464.15789473684208</v>
      </c>
      <c r="I28" s="4">
        <v>1223.8571428571429</v>
      </c>
      <c r="J28" s="4">
        <v>1414.6046511627908</v>
      </c>
      <c r="K28" s="4">
        <v>266.77550000000002</v>
      </c>
      <c r="L28" s="4">
        <v>642.89269999999999</v>
      </c>
      <c r="M28" s="4">
        <f>(M$66-M$19)/47*(A35-18)+M$19</f>
        <v>255.39319255319148</v>
      </c>
      <c r="N28" s="4">
        <f t="shared" si="2"/>
        <v>258.23876941489362</v>
      </c>
      <c r="P28" s="4">
        <f t="shared" si="3"/>
        <v>258.23876941489362</v>
      </c>
      <c r="Q28" s="4">
        <f t="shared" si="4"/>
        <v>244.3505162993921</v>
      </c>
      <c r="R28" s="4">
        <f t="shared" si="5"/>
        <v>205.91912532194846</v>
      </c>
      <c r="S28" s="4">
        <f t="shared" si="6"/>
        <v>965.61837344224932</v>
      </c>
      <c r="T28" s="4">
        <f t="shared" si="7"/>
        <v>1156.3658817478972</v>
      </c>
      <c r="U28" s="2">
        <f t="shared" si="12"/>
        <v>63440.987712011498</v>
      </c>
      <c r="V28" s="2">
        <f t="shared" si="13"/>
        <v>52986.704359346557</v>
      </c>
      <c r="W28" s="2">
        <f t="shared" si="14"/>
        <v>250704.53826659123</v>
      </c>
      <c r="X28" s="2">
        <f t="shared" si="15"/>
        <v>297553.79453760764</v>
      </c>
      <c r="Y28" s="2">
        <f t="shared" si="8"/>
        <v>0.1218484096829308</v>
      </c>
      <c r="Z28" s="2">
        <f t="shared" si="9"/>
        <v>9.0925316119879765E-2</v>
      </c>
      <c r="AA28" s="2">
        <f t="shared" si="10"/>
        <v>0.48151755497170268</v>
      </c>
      <c r="AB28" s="2">
        <f t="shared" si="11"/>
        <v>0.51060304954084856</v>
      </c>
    </row>
    <row r="29" spans="1:28" x14ac:dyDescent="0.35">
      <c r="A29" s="4">
        <v>21</v>
      </c>
      <c r="B29" s="4">
        <f t="shared" si="0"/>
        <v>11</v>
      </c>
      <c r="C29" s="4">
        <v>281.4839108927232</v>
      </c>
      <c r="D29" s="4">
        <v>269.47794185306299</v>
      </c>
      <c r="E29" s="4">
        <v>288.7832820969071</v>
      </c>
      <c r="F29" s="4">
        <v>269.36090010317383</v>
      </c>
      <c r="G29" s="4">
        <v>585.91379310344826</v>
      </c>
      <c r="H29" s="4">
        <v>509.65</v>
      </c>
      <c r="I29" s="4">
        <v>1321.8888888888889</v>
      </c>
      <c r="J29" s="4">
        <v>1403.6222222222223</v>
      </c>
      <c r="K29" s="4">
        <v>259.29649999999998</v>
      </c>
      <c r="L29" s="4">
        <v>667.15949999999998</v>
      </c>
      <c r="M29" s="4">
        <f>(M$66-M$19)/47*(A36-18)+M$19</f>
        <v>258.74142783687944</v>
      </c>
      <c r="N29" s="4">
        <f t="shared" si="2"/>
        <v>258.88019587765956</v>
      </c>
      <c r="P29" s="4">
        <f t="shared" si="3"/>
        <v>258.88019587765956</v>
      </c>
      <c r="Q29" s="4">
        <f t="shared" si="4"/>
        <v>327.0335972257887</v>
      </c>
      <c r="R29" s="4">
        <f t="shared" si="5"/>
        <v>250.76980412234042</v>
      </c>
      <c r="S29" s="4">
        <f t="shared" si="6"/>
        <v>1063.0086930112293</v>
      </c>
      <c r="T29" s="4">
        <f t="shared" si="7"/>
        <v>1144.7420263445626</v>
      </c>
      <c r="U29" s="2">
        <f t="shared" si="12"/>
        <v>88128.340697209103</v>
      </c>
      <c r="V29" s="2">
        <f t="shared" si="13"/>
        <v>67547.580157090211</v>
      </c>
      <c r="W29" s="2">
        <f t="shared" si="14"/>
        <v>286457.39476458053</v>
      </c>
      <c r="X29" s="2">
        <f t="shared" si="15"/>
        <v>308348.74260210252</v>
      </c>
      <c r="Y29" s="2">
        <f t="shared" si="8"/>
        <v>0.16926435967070103</v>
      </c>
      <c r="Z29" s="2">
        <f t="shared" si="9"/>
        <v>0.11591181510863241</v>
      </c>
      <c r="AA29" s="2">
        <f t="shared" si="10"/>
        <v>0.55018654741674333</v>
      </c>
      <c r="AB29" s="2">
        <f t="shared" si="11"/>
        <v>0.52912720719755602</v>
      </c>
    </row>
    <row r="30" spans="1:28" x14ac:dyDescent="0.35">
      <c r="A30" s="4">
        <v>22</v>
      </c>
      <c r="B30" s="4">
        <f t="shared" si="0"/>
        <v>11.5</v>
      </c>
      <c r="C30" s="4">
        <v>301.58008768081106</v>
      </c>
      <c r="D30" s="4">
        <v>283.97951594525728</v>
      </c>
      <c r="E30" s="4">
        <v>305.91695258036805</v>
      </c>
      <c r="F30" s="4">
        <v>277.83852192966924</v>
      </c>
      <c r="G30" s="4">
        <v>583.56896551724139</v>
      </c>
      <c r="H30" s="4">
        <v>528.05172413793105</v>
      </c>
      <c r="I30" s="4">
        <v>1274.7317073170732</v>
      </c>
      <c r="J30" s="4">
        <v>1417.8085106382978</v>
      </c>
      <c r="K30" s="4">
        <v>253.99029999999999</v>
      </c>
      <c r="L30" s="4">
        <v>607.49</v>
      </c>
      <c r="M30" s="4">
        <f>(M$66-M$19)/47*(A37-18)+M$19</f>
        <v>262.08966312056737</v>
      </c>
      <c r="N30" s="4">
        <f t="shared" si="2"/>
        <v>260.06482234042551</v>
      </c>
      <c r="P30" s="4">
        <f t="shared" si="3"/>
        <v>260.06482234042551</v>
      </c>
      <c r="Q30" s="4">
        <f t="shared" si="4"/>
        <v>323.50414317681589</v>
      </c>
      <c r="R30" s="4">
        <f t="shared" si="5"/>
        <v>267.98690179750554</v>
      </c>
      <c r="S30" s="4">
        <f t="shared" si="6"/>
        <v>1014.6668849766477</v>
      </c>
      <c r="T30" s="4">
        <f t="shared" si="7"/>
        <v>1157.7436882978723</v>
      </c>
      <c r="U30" s="2">
        <f t="shared" si="12"/>
        <v>91868.549985637379</v>
      </c>
      <c r="V30" s="2">
        <f t="shared" si="13"/>
        <v>74457.084691930359</v>
      </c>
      <c r="W30" s="2">
        <f t="shared" si="14"/>
        <v>288144.61084135046</v>
      </c>
      <c r="X30" s="2">
        <f t="shared" si="15"/>
        <v>321665.79513008456</v>
      </c>
      <c r="Y30" s="2">
        <f t="shared" si="8"/>
        <v>0.17644802074081431</v>
      </c>
      <c r="Z30" s="2">
        <f t="shared" si="9"/>
        <v>0.12776854203019011</v>
      </c>
      <c r="AA30" s="2">
        <f t="shared" si="10"/>
        <v>0.55342711165069147</v>
      </c>
      <c r="AB30" s="2">
        <f t="shared" si="11"/>
        <v>0.55197930236995985</v>
      </c>
    </row>
    <row r="31" spans="1:28" x14ac:dyDescent="0.35">
      <c r="A31" s="4">
        <v>23</v>
      </c>
      <c r="B31" s="4">
        <f t="shared" si="0"/>
        <v>12</v>
      </c>
      <c r="C31" s="4">
        <v>321.92059488577542</v>
      </c>
      <c r="D31" s="4">
        <v>295.73436875702481</v>
      </c>
      <c r="E31" s="4">
        <v>320.63786019717406</v>
      </c>
      <c r="F31" s="4">
        <v>287.47776890595856</v>
      </c>
      <c r="G31" s="4">
        <v>578.83050847457628</v>
      </c>
      <c r="H31" s="4">
        <v>504.33898305084745</v>
      </c>
      <c r="I31" s="4">
        <v>1493.5517241379309</v>
      </c>
      <c r="J31" s="4">
        <v>1404.7169811320755</v>
      </c>
      <c r="K31" s="4">
        <v>242.90209999999999</v>
      </c>
      <c r="L31" s="4">
        <v>615.08910000000003</v>
      </c>
      <c r="M31" s="4">
        <f>(M$66-M$19)/47*(A38-18)+M$19</f>
        <v>265.43789840425529</v>
      </c>
      <c r="N31" s="4">
        <f t="shared" si="2"/>
        <v>259.80394880319147</v>
      </c>
      <c r="P31" s="4">
        <f t="shared" si="3"/>
        <v>259.80394880319147</v>
      </c>
      <c r="Q31" s="4">
        <f t="shared" si="4"/>
        <v>319.0265596713848</v>
      </c>
      <c r="R31" s="4">
        <f t="shared" si="5"/>
        <v>244.53503424765597</v>
      </c>
      <c r="S31" s="4">
        <f t="shared" si="6"/>
        <v>1233.7477753347393</v>
      </c>
      <c r="T31" s="4">
        <f t="shared" si="7"/>
        <v>1144.9130323288841</v>
      </c>
      <c r="U31" s="2">
        <f t="shared" si="12"/>
        <v>94347.118241142292</v>
      </c>
      <c r="V31" s="2">
        <f t="shared" si="13"/>
        <v>70298.386064858307</v>
      </c>
      <c r="W31" s="2">
        <f t="shared" si="14"/>
        <v>364861.61954400281</v>
      </c>
      <c r="X31" s="2">
        <f t="shared" si="15"/>
        <v>329137.04412526323</v>
      </c>
      <c r="Y31" s="2">
        <f t="shared" si="8"/>
        <v>0.18120850148230014</v>
      </c>
      <c r="Z31" s="2">
        <f t="shared" si="9"/>
        <v>0.12063220487003352</v>
      </c>
      <c r="AA31" s="2">
        <f t="shared" si="10"/>
        <v>0.70077421079240132</v>
      </c>
      <c r="AB31" s="2">
        <f t="shared" si="11"/>
        <v>0.56479998417892618</v>
      </c>
    </row>
    <row r="32" spans="1:28" x14ac:dyDescent="0.35">
      <c r="A32" s="4">
        <v>24</v>
      </c>
      <c r="B32" s="4">
        <f t="shared" si="0"/>
        <v>12.5</v>
      </c>
      <c r="C32" s="4">
        <v>340.87147284475492</v>
      </c>
      <c r="D32" s="4">
        <v>306.36467279333203</v>
      </c>
      <c r="E32" s="4">
        <v>344.20047477469654</v>
      </c>
      <c r="F32" s="4">
        <v>299.89929095152115</v>
      </c>
      <c r="G32" s="4">
        <v>637.17241379310349</v>
      </c>
      <c r="H32" s="4">
        <v>597.20338983050851</v>
      </c>
      <c r="I32" s="4">
        <v>1469.40625</v>
      </c>
      <c r="J32" s="4">
        <v>1362.4615384615386</v>
      </c>
      <c r="K32" s="4">
        <v>234.78989999999999</v>
      </c>
      <c r="L32" s="4">
        <v>630.24289999999996</v>
      </c>
      <c r="M32" s="4">
        <f>(M$66-M$19)/47*(A39-18)+M$19</f>
        <v>268.78613368794328</v>
      </c>
      <c r="N32" s="4">
        <f t="shared" si="2"/>
        <v>260.28707526595747</v>
      </c>
      <c r="P32" s="4">
        <f t="shared" si="3"/>
        <v>260.28707526595747</v>
      </c>
      <c r="Q32" s="4">
        <f t="shared" si="4"/>
        <v>376.88533852714602</v>
      </c>
      <c r="R32" s="4">
        <f t="shared" si="5"/>
        <v>336.91631456455104</v>
      </c>
      <c r="S32" s="4">
        <f t="shared" si="6"/>
        <v>1209.1191747340426</v>
      </c>
      <c r="T32" s="4">
        <f t="shared" si="7"/>
        <v>1102.1744631955812</v>
      </c>
      <c r="U32" s="2">
        <f t="shared" si="12"/>
        <v>115464.35341847327</v>
      </c>
      <c r="V32" s="2">
        <f t="shared" si="13"/>
        <v>101040.96384790851</v>
      </c>
      <c r="W32" s="2">
        <f t="shared" si="14"/>
        <v>370431.40033553861</v>
      </c>
      <c r="X32" s="2">
        <f t="shared" si="15"/>
        <v>330541.34001722827</v>
      </c>
      <c r="Y32" s="2">
        <f t="shared" si="8"/>
        <v>0.2217674778799997</v>
      </c>
      <c r="Z32" s="2">
        <f t="shared" si="9"/>
        <v>0.17338654460603112</v>
      </c>
      <c r="AA32" s="2">
        <f t="shared" si="10"/>
        <v>0.71147185211557828</v>
      </c>
      <c r="AB32" s="2">
        <f t="shared" si="11"/>
        <v>0.56720975941304574</v>
      </c>
    </row>
    <row r="33" spans="1:28" x14ac:dyDescent="0.35">
      <c r="A33" s="4">
        <v>25</v>
      </c>
      <c r="B33" s="4">
        <f t="shared" si="0"/>
        <v>13</v>
      </c>
      <c r="C33" s="4">
        <v>362.9833755720735</v>
      </c>
      <c r="D33" s="4">
        <v>319.48680246922657</v>
      </c>
      <c r="E33" s="4">
        <v>359.6391029910771</v>
      </c>
      <c r="F33" s="4">
        <v>308.41192635333744</v>
      </c>
      <c r="G33" s="4">
        <v>679.50819672131149</v>
      </c>
      <c r="H33" s="4">
        <v>532.46428571428567</v>
      </c>
      <c r="I33" s="4">
        <v>1326.9354838709678</v>
      </c>
      <c r="J33" s="4">
        <v>1451.3947368421052</v>
      </c>
      <c r="K33" s="4">
        <v>243.99080000000001</v>
      </c>
      <c r="L33" s="4">
        <v>599.39380000000006</v>
      </c>
      <c r="M33" s="4">
        <f>(M$66-M$19)/47*(A40-18)+M$19</f>
        <v>272.1343689716312</v>
      </c>
      <c r="N33" s="4">
        <f t="shared" si="2"/>
        <v>265.09847672872343</v>
      </c>
      <c r="P33" s="4">
        <f t="shared" si="3"/>
        <v>265.09847672872343</v>
      </c>
      <c r="Q33" s="4">
        <f t="shared" si="4"/>
        <v>414.40971999258807</v>
      </c>
      <c r="R33" s="4">
        <f t="shared" si="5"/>
        <v>267.36580898556224</v>
      </c>
      <c r="S33" s="4">
        <f t="shared" si="6"/>
        <v>1061.8370071422444</v>
      </c>
      <c r="T33" s="4">
        <f t="shared" si="7"/>
        <v>1186.2962601133818</v>
      </c>
      <c r="U33" s="2">
        <f t="shared" si="12"/>
        <v>132398.43635259947</v>
      </c>
      <c r="V33" s="2">
        <f t="shared" si="13"/>
        <v>82458.804190255702</v>
      </c>
      <c r="W33" s="2">
        <f t="shared" si="14"/>
        <v>339242.91015536897</v>
      </c>
      <c r="X33" s="2">
        <f t="shared" si="15"/>
        <v>365867.91480732791</v>
      </c>
      <c r="Y33" s="2">
        <f t="shared" si="8"/>
        <v>0.25429205149365214</v>
      </c>
      <c r="Z33" s="2">
        <f t="shared" si="9"/>
        <v>0.14149951253844556</v>
      </c>
      <c r="AA33" s="2">
        <f t="shared" si="10"/>
        <v>0.65156944413106543</v>
      </c>
      <c r="AB33" s="2">
        <f t="shared" si="11"/>
        <v>0.6278302493842397</v>
      </c>
    </row>
    <row r="34" spans="1:28" x14ac:dyDescent="0.35">
      <c r="A34" s="4">
        <v>26</v>
      </c>
      <c r="B34" s="4">
        <f t="shared" si="0"/>
        <v>13.5</v>
      </c>
      <c r="C34" s="4">
        <v>380.19339931080833</v>
      </c>
      <c r="D34" s="4">
        <v>325.40883118710218</v>
      </c>
      <c r="E34" s="4">
        <v>385.7519162947475</v>
      </c>
      <c r="F34" s="4">
        <v>321.96387573568609</v>
      </c>
      <c r="G34" s="4">
        <v>606.5</v>
      </c>
      <c r="H34" s="4">
        <v>642.54098360655735</v>
      </c>
      <c r="I34" s="4">
        <v>1548.7666666666667</v>
      </c>
      <c r="J34" s="4">
        <v>1525.05</v>
      </c>
      <c r="K34" s="4">
        <v>231.34200000000001</v>
      </c>
      <c r="L34" s="4">
        <v>594.2482</v>
      </c>
      <c r="M34" s="4">
        <f>(M$66-M$19)/47*(A41-18)+M$19</f>
        <v>275.48260425531919</v>
      </c>
      <c r="N34" s="4">
        <f t="shared" si="2"/>
        <v>264.44745319148939</v>
      </c>
      <c r="P34" s="4">
        <f t="shared" si="3"/>
        <v>264.44745319148939</v>
      </c>
      <c r="Q34" s="4">
        <f t="shared" si="4"/>
        <v>342.05254680851061</v>
      </c>
      <c r="R34" s="4">
        <f t="shared" si="5"/>
        <v>378.09353041506796</v>
      </c>
      <c r="S34" s="4">
        <f t="shared" si="6"/>
        <v>1284.3192134751773</v>
      </c>
      <c r="T34" s="4">
        <f t="shared" si="7"/>
        <v>1260.6025468085106</v>
      </c>
      <c r="U34" s="2">
        <f t="shared" si="12"/>
        <v>111306.919461529</v>
      </c>
      <c r="V34" s="2">
        <f t="shared" si="13"/>
        <v>121732.45844302379</v>
      </c>
      <c r="W34" s="2">
        <f t="shared" si="14"/>
        <v>417928.81412809581</v>
      </c>
      <c r="X34" s="2">
        <f t="shared" si="15"/>
        <v>405868.48173274472</v>
      </c>
      <c r="Y34" s="2">
        <f t="shared" si="8"/>
        <v>0.21378247111568097</v>
      </c>
      <c r="Z34" s="2">
        <f t="shared" si="9"/>
        <v>0.20889320065873529</v>
      </c>
      <c r="AA34" s="2">
        <f t="shared" si="10"/>
        <v>0.80269811676560721</v>
      </c>
      <c r="AB34" s="2">
        <f t="shared" si="11"/>
        <v>0.69647132145398005</v>
      </c>
    </row>
    <row r="35" spans="1:28" x14ac:dyDescent="0.35">
      <c r="A35" s="4">
        <v>27</v>
      </c>
      <c r="B35" s="4">
        <f t="shared" si="0"/>
        <v>14</v>
      </c>
      <c r="C35" s="4">
        <v>401.57231078749754</v>
      </c>
      <c r="D35" s="4">
        <v>336.6694276782348</v>
      </c>
      <c r="E35" s="4">
        <v>404.09196821153591</v>
      </c>
      <c r="F35" s="4">
        <v>330.46474280352584</v>
      </c>
      <c r="G35" s="4">
        <v>603.01694915254234</v>
      </c>
      <c r="H35" s="4">
        <v>647.59322033898309</v>
      </c>
      <c r="I35" s="4">
        <v>1690.6363636363637</v>
      </c>
      <c r="J35" s="4">
        <v>1472.75</v>
      </c>
      <c r="K35" s="4">
        <v>236.1712</v>
      </c>
      <c r="L35" s="4">
        <v>533.62900000000002</v>
      </c>
      <c r="M35" s="4">
        <f>(M$66-M$19)/47*(A42-18)+M$19</f>
        <v>278.83083953900712</v>
      </c>
      <c r="N35" s="4">
        <f t="shared" si="2"/>
        <v>268.16592965425536</v>
      </c>
      <c r="P35" s="4">
        <f t="shared" si="3"/>
        <v>268.16592965425536</v>
      </c>
      <c r="Q35" s="4">
        <f t="shared" si="4"/>
        <v>334.85101949828697</v>
      </c>
      <c r="R35" s="4">
        <f t="shared" si="5"/>
        <v>379.42729068472772</v>
      </c>
      <c r="S35" s="4">
        <f t="shared" si="6"/>
        <v>1422.4704339821083</v>
      </c>
      <c r="T35" s="4">
        <f t="shared" si="7"/>
        <v>1204.5840703457447</v>
      </c>
      <c r="U35" s="2">
        <f t="shared" si="12"/>
        <v>112734.10109196171</v>
      </c>
      <c r="V35" s="2">
        <f t="shared" si="13"/>
        <v>125387.34202876718</v>
      </c>
      <c r="W35" s="2">
        <f t="shared" si="14"/>
        <v>478902.30689796666</v>
      </c>
      <c r="X35" s="2">
        <f t="shared" si="15"/>
        <v>398072.56499203079</v>
      </c>
      <c r="Y35" s="2">
        <f t="shared" si="8"/>
        <v>0.21652359823662573</v>
      </c>
      <c r="Z35" s="2">
        <f t="shared" si="9"/>
        <v>0.21516498995820429</v>
      </c>
      <c r="AA35" s="2">
        <f t="shared" si="10"/>
        <v>0.91980731374955937</v>
      </c>
      <c r="AB35" s="2">
        <f t="shared" si="11"/>
        <v>0.68309350898830179</v>
      </c>
    </row>
    <row r="36" spans="1:28" x14ac:dyDescent="0.35">
      <c r="A36" s="4">
        <v>28</v>
      </c>
      <c r="B36" s="4">
        <f t="shared" si="0"/>
        <v>14.5</v>
      </c>
      <c r="C36" s="4">
        <v>421.85173538824279</v>
      </c>
      <c r="D36" s="4">
        <v>345.66934959067169</v>
      </c>
      <c r="E36" s="4">
        <v>422.93595161313198</v>
      </c>
      <c r="F36" s="4">
        <v>337.875888452975</v>
      </c>
      <c r="G36" s="4">
        <v>643.26666666666665</v>
      </c>
      <c r="H36" s="4">
        <v>745.33898305084745</v>
      </c>
      <c r="I36" s="4">
        <v>1464.2083333333333</v>
      </c>
      <c r="J36" s="4">
        <v>1382.3720930232557</v>
      </c>
      <c r="K36" s="4">
        <v>228.97</v>
      </c>
      <c r="L36" s="4">
        <v>553.48260000000005</v>
      </c>
      <c r="M36" s="4">
        <f>(M$66-M$19)/47*(A43-18)+M$19</f>
        <v>282.17907482269504</v>
      </c>
      <c r="N36" s="4">
        <f t="shared" si="2"/>
        <v>268.87680611702126</v>
      </c>
      <c r="P36" s="4">
        <f t="shared" si="3"/>
        <v>268.87680611702126</v>
      </c>
      <c r="Q36" s="4">
        <f t="shared" si="4"/>
        <v>374.38986054964539</v>
      </c>
      <c r="R36" s="4">
        <f t="shared" si="5"/>
        <v>476.46217693382619</v>
      </c>
      <c r="S36" s="4">
        <f t="shared" si="6"/>
        <v>1195.331527216312</v>
      </c>
      <c r="T36" s="4">
        <f t="shared" si="7"/>
        <v>1113.4952869062345</v>
      </c>
      <c r="U36" s="2">
        <f t="shared" si="12"/>
        <v>129415.09958953819</v>
      </c>
      <c r="V36" s="2">
        <f t="shared" si="13"/>
        <v>160985.08134575508</v>
      </c>
      <c r="W36" s="2">
        <f t="shared" si="14"/>
        <v>413189.47155808687</v>
      </c>
      <c r="X36" s="2">
        <f t="shared" si="15"/>
        <v>376223.20935164427</v>
      </c>
      <c r="Y36" s="2">
        <f t="shared" si="8"/>
        <v>0.24856208332578872</v>
      </c>
      <c r="Z36" s="2">
        <f t="shared" si="9"/>
        <v>0.27625079893019139</v>
      </c>
      <c r="AA36" s="2">
        <f t="shared" si="10"/>
        <v>0.79359546285171068</v>
      </c>
      <c r="AB36" s="2">
        <f t="shared" si="11"/>
        <v>0.6455999605097128</v>
      </c>
    </row>
    <row r="37" spans="1:28" x14ac:dyDescent="0.35">
      <c r="A37" s="4">
        <v>29</v>
      </c>
      <c r="B37" s="4">
        <f t="shared" si="0"/>
        <v>15</v>
      </c>
      <c r="C37" s="4">
        <v>443.79566095395876</v>
      </c>
      <c r="D37" s="4">
        <v>355.36667220957787</v>
      </c>
      <c r="E37" s="4">
        <v>445.82665754424426</v>
      </c>
      <c r="F37" s="4">
        <v>348.79771572856379</v>
      </c>
      <c r="G37" s="4">
        <v>600</v>
      </c>
      <c r="H37" s="4">
        <v>581.68333333333328</v>
      </c>
      <c r="I37" s="4">
        <v>1699.6857142857143</v>
      </c>
      <c r="J37" s="4">
        <v>1450.566037735849</v>
      </c>
      <c r="K37" s="4">
        <v>252.2397</v>
      </c>
      <c r="L37" s="4">
        <v>536.43939999999998</v>
      </c>
      <c r="M37" s="4">
        <f>(M$66-M$19)/47*(A44-18)+M$19</f>
        <v>285.52731010638297</v>
      </c>
      <c r="N37" s="4">
        <f t="shared" si="2"/>
        <v>277.20540757978722</v>
      </c>
      <c r="P37" s="4">
        <f t="shared" si="3"/>
        <v>277.20540757978722</v>
      </c>
      <c r="Q37" s="4">
        <f t="shared" si="4"/>
        <v>322.79459242021278</v>
      </c>
      <c r="R37" s="4">
        <f t="shared" si="5"/>
        <v>304.47792575354606</v>
      </c>
      <c r="S37" s="4">
        <f t="shared" si="6"/>
        <v>1422.480306705927</v>
      </c>
      <c r="T37" s="4">
        <f t="shared" si="7"/>
        <v>1173.3606301560617</v>
      </c>
      <c r="U37" s="2">
        <f t="shared" si="12"/>
        <v>114710.44011561804</v>
      </c>
      <c r="V37" s="2">
        <f t="shared" si="13"/>
        <v>106201.20499260811</v>
      </c>
      <c r="W37" s="2">
        <f t="shared" si="14"/>
        <v>505502.09287774493</v>
      </c>
      <c r="X37" s="2">
        <f t="shared" si="15"/>
        <v>409265.50752426247</v>
      </c>
      <c r="Y37" s="2">
        <f t="shared" si="8"/>
        <v>0.22031946863069979</v>
      </c>
      <c r="Z37" s="2">
        <f t="shared" si="9"/>
        <v>0.18224153121087092</v>
      </c>
      <c r="AA37" s="2">
        <f t="shared" si="10"/>
        <v>0.9708963925365317</v>
      </c>
      <c r="AB37" s="2">
        <f t="shared" si="11"/>
        <v>0.70230062613891375</v>
      </c>
    </row>
    <row r="38" spans="1:28" x14ac:dyDescent="0.35">
      <c r="A38" s="4">
        <v>30</v>
      </c>
      <c r="B38" s="4">
        <f t="shared" si="0"/>
        <v>15.5</v>
      </c>
      <c r="C38" s="4">
        <v>464.38049857579955</v>
      </c>
      <c r="D38" s="4">
        <v>366.587113725248</v>
      </c>
      <c r="E38" s="4">
        <v>464.71645289900465</v>
      </c>
      <c r="F38" s="4">
        <v>356.15366653883115</v>
      </c>
      <c r="G38" s="4">
        <v>602.37096774193549</v>
      </c>
      <c r="H38" s="4">
        <v>637.98360655737702</v>
      </c>
      <c r="I38" s="4">
        <v>1669.3703703703704</v>
      </c>
      <c r="J38" s="4">
        <v>1405.5</v>
      </c>
      <c r="K38" s="4">
        <v>236.54570000000001</v>
      </c>
      <c r="L38" s="4">
        <v>548.95500000000004</v>
      </c>
      <c r="M38" s="4">
        <f>(M$66-M$19)/47*(A45-18)+M$19</f>
        <v>288.87554539007095</v>
      </c>
      <c r="N38" s="4">
        <f t="shared" si="2"/>
        <v>275.79308404255323</v>
      </c>
      <c r="P38" s="4">
        <f t="shared" si="3"/>
        <v>275.79308404255323</v>
      </c>
      <c r="Q38" s="4">
        <f t="shared" si="4"/>
        <v>326.57788369938226</v>
      </c>
      <c r="R38" s="4">
        <f t="shared" si="5"/>
        <v>362.19052251482378</v>
      </c>
      <c r="S38" s="4">
        <f t="shared" si="6"/>
        <v>1393.5772863278171</v>
      </c>
      <c r="T38" s="4">
        <f t="shared" si="7"/>
        <v>1129.7069159574467</v>
      </c>
      <c r="U38" s="2">
        <f t="shared" si="12"/>
        <v>119719.24379185626</v>
      </c>
      <c r="V38" s="2">
        <f t="shared" si="13"/>
        <v>128995.48257926956</v>
      </c>
      <c r="W38" s="2">
        <f t="shared" si="14"/>
        <v>510867.475147978</v>
      </c>
      <c r="X38" s="2">
        <f t="shared" si="15"/>
        <v>402349.26023251982</v>
      </c>
      <c r="Y38" s="2">
        <f t="shared" si="8"/>
        <v>0.22993966504274416</v>
      </c>
      <c r="Z38" s="2">
        <f t="shared" si="9"/>
        <v>0.22135656809324861</v>
      </c>
      <c r="AA38" s="2">
        <f t="shared" si="10"/>
        <v>0.98120145430411698</v>
      </c>
      <c r="AB38" s="2">
        <f t="shared" si="11"/>
        <v>0.69043232862978521</v>
      </c>
    </row>
    <row r="39" spans="1:28" x14ac:dyDescent="0.35">
      <c r="A39" s="4">
        <v>31</v>
      </c>
      <c r="B39" s="4">
        <f t="shared" si="0"/>
        <v>16</v>
      </c>
      <c r="C39" s="4">
        <v>479.17775944787945</v>
      </c>
      <c r="D39" s="4">
        <v>373.08815023782967</v>
      </c>
      <c r="E39" s="4">
        <v>475.25320212680151</v>
      </c>
      <c r="F39" s="4">
        <v>360.61826385821496</v>
      </c>
      <c r="G39" s="4">
        <v>629.03125</v>
      </c>
      <c r="H39" s="4">
        <v>623.29999999999995</v>
      </c>
      <c r="I39" s="4">
        <v>1528</v>
      </c>
      <c r="J39" s="4">
        <v>1437.4130434782608</v>
      </c>
      <c r="K39" s="4">
        <v>232.20939999999999</v>
      </c>
      <c r="L39" s="4">
        <v>501.6429</v>
      </c>
      <c r="M39" s="4">
        <f>(M$66-M$19)/47*(A46-18)+M$19</f>
        <v>292.22378067375888</v>
      </c>
      <c r="N39" s="4">
        <f t="shared" si="2"/>
        <v>277.22018550531914</v>
      </c>
      <c r="P39" s="4">
        <f t="shared" si="3"/>
        <v>277.22018550531914</v>
      </c>
      <c r="Q39" s="4">
        <f t="shared" si="4"/>
        <v>351.81106449468086</v>
      </c>
      <c r="R39" s="4">
        <f t="shared" si="5"/>
        <v>346.07981449468082</v>
      </c>
      <c r="S39" s="4">
        <f t="shared" si="6"/>
        <v>1250.779814494681</v>
      </c>
      <c r="T39" s="4">
        <f t="shared" si="7"/>
        <v>1160.1928579729415</v>
      </c>
      <c r="U39" s="2">
        <f t="shared" si="12"/>
        <v>131256.53928552227</v>
      </c>
      <c r="V39" s="2">
        <f t="shared" si="13"/>
        <v>124802.70185944489</v>
      </c>
      <c r="W39" s="2">
        <f t="shared" si="14"/>
        <v>466651.12734463625</v>
      </c>
      <c r="X39" s="2">
        <f t="shared" si="15"/>
        <v>418386.73418290273</v>
      </c>
      <c r="Y39" s="2">
        <f t="shared" si="8"/>
        <v>0.25209885831266676</v>
      </c>
      <c r="Z39" s="2">
        <f t="shared" si="9"/>
        <v>0.21416174597738419</v>
      </c>
      <c r="AA39" s="2">
        <f t="shared" si="10"/>
        <v>0.89627699369701208</v>
      </c>
      <c r="AB39" s="2">
        <f t="shared" si="11"/>
        <v>0.71795267371132798</v>
      </c>
    </row>
    <row r="40" spans="1:28" x14ac:dyDescent="0.35">
      <c r="A40" s="4">
        <v>32</v>
      </c>
      <c r="B40" s="4">
        <f t="shared" si="0"/>
        <v>16.5</v>
      </c>
      <c r="C40" s="4">
        <v>494.03610292417846</v>
      </c>
      <c r="D40" s="4">
        <v>377.70729739609504</v>
      </c>
      <c r="E40" s="4">
        <v>495.1966724043416</v>
      </c>
      <c r="F40" s="4">
        <v>369.10993321175374</v>
      </c>
      <c r="G40" s="4">
        <v>699.546875</v>
      </c>
      <c r="H40" s="4">
        <v>586.81967213114751</v>
      </c>
      <c r="I40" s="4">
        <v>1646.344827586207</v>
      </c>
      <c r="J40" s="4">
        <v>1510.0535714285713</v>
      </c>
      <c r="K40" s="4">
        <v>234.3117</v>
      </c>
      <c r="L40" s="4">
        <v>501.49419999999998</v>
      </c>
      <c r="M40" s="4">
        <f>(M$66-M$19)/47*(A47-18)+M$19</f>
        <v>295.57201595744681</v>
      </c>
      <c r="N40" s="4">
        <f t="shared" si="2"/>
        <v>280.25693696808509</v>
      </c>
      <c r="P40" s="4">
        <f>N40</f>
        <v>280.25693696808509</v>
      </c>
      <c r="Q40" s="4">
        <f t="shared" si="4"/>
        <v>419.28993803191491</v>
      </c>
      <c r="R40" s="4">
        <f t="shared" si="5"/>
        <v>306.56273516306243</v>
      </c>
      <c r="S40" s="4">
        <f t="shared" si="6"/>
        <v>1366.0878906181219</v>
      </c>
      <c r="T40" s="4">
        <f t="shared" si="7"/>
        <v>1229.7966344604863</v>
      </c>
      <c r="U40" s="2">
        <f t="shared" si="12"/>
        <v>158368.86931941076</v>
      </c>
      <c r="V40" s="2">
        <f t="shared" si="13"/>
        <v>113155.35070125053</v>
      </c>
      <c r="W40" s="2">
        <f t="shared" si="14"/>
        <v>515981.36517090315</v>
      </c>
      <c r="X40" s="2">
        <f t="shared" si="15"/>
        <v>453930.15360974963</v>
      </c>
      <c r="Y40" s="2">
        <f t="shared" si="8"/>
        <v>0.30417235868792325</v>
      </c>
      <c r="Z40" s="2">
        <f t="shared" si="9"/>
        <v>0.19417486249741059</v>
      </c>
      <c r="AA40" s="2">
        <f t="shared" si="10"/>
        <v>0.99102348559744213</v>
      </c>
      <c r="AB40" s="2">
        <f t="shared" si="11"/>
        <v>0.77894526961708666</v>
      </c>
    </row>
    <row r="41" spans="1:28" x14ac:dyDescent="0.35">
      <c r="A41" s="4">
        <v>33</v>
      </c>
      <c r="B41" s="4">
        <f t="shared" si="0"/>
        <v>17</v>
      </c>
      <c r="C41" s="4">
        <v>515.9342165367301</v>
      </c>
      <c r="D41" s="4">
        <v>386.11656745518252</v>
      </c>
      <c r="E41" s="4">
        <v>512.33034288780254</v>
      </c>
      <c r="F41" s="4">
        <v>377.30194809688544</v>
      </c>
      <c r="G41" s="4">
        <v>625.875</v>
      </c>
      <c r="H41" s="4">
        <v>602.49180327868851</v>
      </c>
      <c r="I41" s="4">
        <v>1321.0740740740741</v>
      </c>
      <c r="J41" s="4">
        <v>1414.3333333333333</v>
      </c>
      <c r="K41" s="4">
        <v>232.0573</v>
      </c>
      <c r="L41" s="4">
        <v>513.93420000000003</v>
      </c>
      <c r="M41" s="4">
        <f>(M$66-M$19)/47*(A48-18)+M$19</f>
        <v>298.92025124113479</v>
      </c>
      <c r="N41" s="4">
        <f t="shared" ref="N41:N72" si="16">(K41+M41*3)/4</f>
        <v>282.20451343085108</v>
      </c>
      <c r="P41" s="4">
        <f t="shared" si="3"/>
        <v>282.20451343085108</v>
      </c>
      <c r="Q41" s="4">
        <f t="shared" si="4"/>
        <v>343.67048656914892</v>
      </c>
      <c r="R41" s="4">
        <f t="shared" si="5"/>
        <v>320.28728984783743</v>
      </c>
      <c r="S41" s="4">
        <f t="shared" si="6"/>
        <v>1038.8695606432229</v>
      </c>
      <c r="T41" s="4">
        <f t="shared" si="7"/>
        <v>1132.1288199024821</v>
      </c>
      <c r="U41" s="2">
        <f t="shared" si="12"/>
        <v>132696.86860973219</v>
      </c>
      <c r="V41" s="2">
        <f t="shared" si="13"/>
        <v>120845.01841026086</v>
      </c>
      <c r="W41" s="2">
        <f t="shared" si="14"/>
        <v>401124.74878923484</v>
      </c>
      <c r="X41" s="2">
        <f t="shared" si="15"/>
        <v>427154.40924583445</v>
      </c>
      <c r="Y41" s="2">
        <f t="shared" si="8"/>
        <v>0.25486523765044372</v>
      </c>
      <c r="Z41" s="2">
        <f t="shared" si="9"/>
        <v>0.20737035136112331</v>
      </c>
      <c r="AA41" s="2">
        <f t="shared" si="10"/>
        <v>0.77042326242312664</v>
      </c>
      <c r="AB41" s="2">
        <f t="shared" si="11"/>
        <v>0.73299802586848339</v>
      </c>
    </row>
    <row r="42" spans="1:28" x14ac:dyDescent="0.35">
      <c r="A42" s="4">
        <v>34</v>
      </c>
      <c r="B42" s="4">
        <f t="shared" si="0"/>
        <v>17.5</v>
      </c>
      <c r="C42" s="4">
        <v>528.79210472485317</v>
      </c>
      <c r="D42" s="4">
        <v>394.54478469303677</v>
      </c>
      <c r="E42" s="4">
        <v>532.10583600374002</v>
      </c>
      <c r="F42" s="4">
        <v>386.26532556788368</v>
      </c>
      <c r="G42" s="4">
        <v>661.61904761904759</v>
      </c>
      <c r="H42" s="4">
        <v>583.546875</v>
      </c>
      <c r="I42" s="4">
        <v>1478.5</v>
      </c>
      <c r="J42" s="4">
        <v>1248.5306122448981</v>
      </c>
      <c r="K42" s="4">
        <v>258.04559999999998</v>
      </c>
      <c r="L42" s="4">
        <v>498.35750000000002</v>
      </c>
      <c r="M42" s="4">
        <f>(M$66-M$19)/47*(A49-18)+M$19</f>
        <v>302.26848652482272</v>
      </c>
      <c r="N42" s="4">
        <f t="shared" si="16"/>
        <v>291.21276489361702</v>
      </c>
      <c r="P42" s="4">
        <f t="shared" si="3"/>
        <v>291.21276489361702</v>
      </c>
      <c r="Q42" s="4">
        <f t="shared" si="4"/>
        <v>370.40628272543057</v>
      </c>
      <c r="R42" s="4">
        <f t="shared" si="5"/>
        <v>292.33411010638298</v>
      </c>
      <c r="S42" s="4">
        <f t="shared" si="6"/>
        <v>1187.2872351063829</v>
      </c>
      <c r="T42" s="4">
        <f t="shared" si="7"/>
        <v>957.31784735128099</v>
      </c>
      <c r="U42" s="2">
        <f t="shared" si="12"/>
        <v>146141.8670668531</v>
      </c>
      <c r="V42" s="2">
        <f t="shared" si="13"/>
        <v>112918.53021483957</v>
      </c>
      <c r="W42" s="2">
        <f t="shared" si="14"/>
        <v>468437.98654383881</v>
      </c>
      <c r="X42" s="2">
        <f t="shared" si="15"/>
        <v>369778.68997908814</v>
      </c>
      <c r="Y42" s="2">
        <f t="shared" si="8"/>
        <v>0.28068847494974991</v>
      </c>
      <c r="Z42" s="2">
        <f t="shared" si="9"/>
        <v>0.19376847795527058</v>
      </c>
      <c r="AA42" s="2">
        <f t="shared" si="10"/>
        <v>0.89970893824268194</v>
      </c>
      <c r="AB42" s="2">
        <f t="shared" si="11"/>
        <v>0.63454114928008032</v>
      </c>
    </row>
    <row r="43" spans="1:28" x14ac:dyDescent="0.35">
      <c r="A43" s="4">
        <v>35</v>
      </c>
      <c r="B43" s="4">
        <f t="shared" si="0"/>
        <v>18</v>
      </c>
      <c r="C43" s="4">
        <v>537.1604215028716</v>
      </c>
      <c r="D43" s="4">
        <v>393.85925139751055</v>
      </c>
      <c r="E43" s="4">
        <v>543.52828299271403</v>
      </c>
      <c r="F43" s="4">
        <v>389.78692698365893</v>
      </c>
      <c r="G43" s="4">
        <v>641.60606060606062</v>
      </c>
      <c r="H43" s="4">
        <v>517.72131147540983</v>
      </c>
      <c r="I43" s="4">
        <v>1607.04</v>
      </c>
      <c r="J43" s="4">
        <v>1309.8333333333333</v>
      </c>
      <c r="K43" s="4">
        <v>229.36179999999999</v>
      </c>
      <c r="L43" s="4">
        <v>463.91609999999997</v>
      </c>
      <c r="M43" s="4">
        <f>(M$66-M$19)/47*(A50-18)+M$19</f>
        <v>305.61672180851065</v>
      </c>
      <c r="N43" s="4">
        <f t="shared" si="16"/>
        <v>286.55299135638296</v>
      </c>
      <c r="P43" s="4">
        <f t="shared" si="3"/>
        <v>286.55299135638296</v>
      </c>
      <c r="Q43" s="4">
        <f t="shared" si="4"/>
        <v>355.05306924967766</v>
      </c>
      <c r="R43" s="4">
        <f t="shared" si="5"/>
        <v>231.16832011902687</v>
      </c>
      <c r="S43" s="4">
        <f t="shared" si="6"/>
        <v>1320.4870086436169</v>
      </c>
      <c r="T43" s="4">
        <f t="shared" si="7"/>
        <v>1023.2803419769502</v>
      </c>
      <c r="U43" s="2">
        <f t="shared" si="12"/>
        <v>139840.93606106652</v>
      </c>
      <c r="V43" s="2">
        <f t="shared" si="13"/>
        <v>90106.389115170226</v>
      </c>
      <c r="W43" s="2">
        <f t="shared" si="14"/>
        <v>520086.02470451302</v>
      </c>
      <c r="X43" s="2">
        <f t="shared" si="15"/>
        <v>398861.29994198302</v>
      </c>
      <c r="Y43" s="2">
        <f t="shared" si="8"/>
        <v>0.26858654447442087</v>
      </c>
      <c r="Z43" s="2">
        <f t="shared" si="9"/>
        <v>0.15462278724025899</v>
      </c>
      <c r="AA43" s="2">
        <f t="shared" si="10"/>
        <v>0.99890713076908799</v>
      </c>
      <c r="AB43" s="2">
        <f t="shared" si="11"/>
        <v>0.68444698011896199</v>
      </c>
    </row>
    <row r="44" spans="1:28" x14ac:dyDescent="0.35">
      <c r="A44" s="4">
        <v>36</v>
      </c>
      <c r="B44" s="4">
        <f t="shared" si="0"/>
        <v>18.5</v>
      </c>
      <c r="C44" s="4">
        <v>552.40053125554005</v>
      </c>
      <c r="D44" s="4">
        <v>401.43128263395101</v>
      </c>
      <c r="E44" s="4">
        <v>554.44679849688032</v>
      </c>
      <c r="F44" s="4">
        <v>394.308829636236</v>
      </c>
      <c r="G44" s="4">
        <v>623.030303030303</v>
      </c>
      <c r="H44" s="4">
        <v>542.0625</v>
      </c>
      <c r="I44" s="4">
        <v>1675.8666666666666</v>
      </c>
      <c r="J44" s="4">
        <v>1355.5357142857142</v>
      </c>
      <c r="K44" s="4">
        <v>230.8194</v>
      </c>
      <c r="L44" s="4">
        <v>457.59460000000001</v>
      </c>
      <c r="M44" s="4">
        <f>(M$66-M$19)/47*(A51-18)+M$19</f>
        <v>308.96495709219857</v>
      </c>
      <c r="N44" s="4">
        <f t="shared" si="16"/>
        <v>289.42856781914895</v>
      </c>
      <c r="P44" s="4">
        <f t="shared" si="3"/>
        <v>289.42856781914895</v>
      </c>
      <c r="Q44" s="4">
        <f t="shared" si="4"/>
        <v>333.60173521115405</v>
      </c>
      <c r="R44" s="4">
        <f t="shared" si="5"/>
        <v>252.63393218085105</v>
      </c>
      <c r="S44" s="4">
        <f t="shared" si="6"/>
        <v>1386.4380988475177</v>
      </c>
      <c r="T44" s="4">
        <f t="shared" si="7"/>
        <v>1066.1071464665652</v>
      </c>
      <c r="U44" s="2">
        <f t="shared" si="12"/>
        <v>133918.17245472528</v>
      </c>
      <c r="V44" s="2">
        <f t="shared" si="13"/>
        <v>99615.790124631589</v>
      </c>
      <c r="W44" s="2">
        <f t="shared" si="14"/>
        <v>556559.62431293563</v>
      </c>
      <c r="X44" s="2">
        <f t="shared" si="15"/>
        <v>420375.46119005856</v>
      </c>
      <c r="Y44" s="2">
        <f t="shared" si="8"/>
        <v>0.25721094405601846</v>
      </c>
      <c r="Z44" s="2">
        <f t="shared" si="9"/>
        <v>0.17094094296159063</v>
      </c>
      <c r="AA44" s="2">
        <f t="shared" si="10"/>
        <v>1.0689604238841448</v>
      </c>
      <c r="AB44" s="2">
        <f t="shared" si="11"/>
        <v>0.7213653341888594</v>
      </c>
    </row>
    <row r="45" spans="1:28" x14ac:dyDescent="0.35">
      <c r="A45" s="4">
        <v>37</v>
      </c>
      <c r="B45" s="4">
        <f t="shared" si="0"/>
        <v>19</v>
      </c>
      <c r="C45" s="4">
        <v>566.70913129386702</v>
      </c>
      <c r="D45" s="4">
        <v>407.8441446875616</v>
      </c>
      <c r="E45" s="4">
        <v>565.85397483479949</v>
      </c>
      <c r="F45" s="4">
        <v>398.83402338162603</v>
      </c>
      <c r="G45" s="4">
        <v>650.78125</v>
      </c>
      <c r="H45" s="4">
        <v>548.8730158730159</v>
      </c>
      <c r="I45" s="4">
        <v>1337.047619047619</v>
      </c>
      <c r="J45" s="4">
        <v>1211.4929577464789</v>
      </c>
      <c r="K45" s="4">
        <v>239.69319999999999</v>
      </c>
      <c r="L45" s="4">
        <v>444.42259999999999</v>
      </c>
      <c r="M45" s="4">
        <f>(M$66-M$19)/47*(A52-18)+M$19</f>
        <v>312.31319237588656</v>
      </c>
      <c r="N45" s="4">
        <f t="shared" si="16"/>
        <v>294.15819428191492</v>
      </c>
      <c r="P45" s="4">
        <f>N45</f>
        <v>294.15819428191492</v>
      </c>
      <c r="Q45" s="4">
        <f t="shared" si="4"/>
        <v>356.62305571808508</v>
      </c>
      <c r="R45" s="4">
        <f t="shared" si="5"/>
        <v>254.71482159110099</v>
      </c>
      <c r="S45" s="4">
        <f t="shared" si="6"/>
        <v>1042.889424765704</v>
      </c>
      <c r="T45" s="4">
        <f t="shared" si="7"/>
        <v>917.33476346456393</v>
      </c>
      <c r="U45" s="2">
        <f t="shared" si="12"/>
        <v>145446.62513520702</v>
      </c>
      <c r="V45" s="2">
        <f t="shared" si="13"/>
        <v>101588.93711011187</v>
      </c>
      <c r="W45" s="2">
        <f t="shared" si="14"/>
        <v>425336.34544727165</v>
      </c>
      <c r="X45" s="2">
        <f t="shared" si="15"/>
        <v>365864.31450040429</v>
      </c>
      <c r="Y45" s="2">
        <f t="shared" si="8"/>
        <v>0.27935315331036242</v>
      </c>
      <c r="Z45" s="2">
        <f t="shared" si="9"/>
        <v>0.17432686808327891</v>
      </c>
      <c r="AA45" s="2">
        <f t="shared" si="10"/>
        <v>0.81692544744676543</v>
      </c>
      <c r="AB45" s="2">
        <f t="shared" si="11"/>
        <v>0.62782407124862782</v>
      </c>
    </row>
    <row r="46" spans="1:28" x14ac:dyDescent="0.35">
      <c r="A46" s="4">
        <v>38</v>
      </c>
      <c r="B46" s="4">
        <f t="shared" si="0"/>
        <v>19.5</v>
      </c>
      <c r="C46" s="4">
        <v>581.10935523852277</v>
      </c>
      <c r="D46" s="4">
        <v>411.84528048352115</v>
      </c>
      <c r="E46" s="4">
        <v>584.83539409588855</v>
      </c>
      <c r="F46" s="4">
        <v>408.08140058236256</v>
      </c>
      <c r="G46" s="4">
        <v>640.32352941176475</v>
      </c>
      <c r="H46" s="4">
        <v>452.765625</v>
      </c>
      <c r="I46" s="4">
        <v>1128.2173913043478</v>
      </c>
      <c r="J46" s="4">
        <v>1341.688524590164</v>
      </c>
      <c r="K46" s="4">
        <v>233.51009999999999</v>
      </c>
      <c r="L46" s="4">
        <v>448.68549999999999</v>
      </c>
      <c r="M46" s="4">
        <f>(M$66-M$19)/47*(A53-18)+M$19</f>
        <v>315.66142765957449</v>
      </c>
      <c r="N46" s="4">
        <f t="shared" si="16"/>
        <v>295.12359574468087</v>
      </c>
      <c r="O46" s="4" t="s">
        <v>1</v>
      </c>
      <c r="P46" s="4">
        <f t="shared" si="3"/>
        <v>295.12359574468087</v>
      </c>
      <c r="Q46" s="4">
        <f t="shared" si="4"/>
        <v>345.19993366708388</v>
      </c>
      <c r="R46" s="4">
        <f t="shared" si="5"/>
        <v>157.64202925531913</v>
      </c>
      <c r="S46" s="4">
        <f t="shared" si="6"/>
        <v>833.09379555966689</v>
      </c>
      <c r="T46" s="4">
        <f t="shared" si="7"/>
        <v>1046.5649288454831</v>
      </c>
      <c r="U46" s="2">
        <f t="shared" si="12"/>
        <v>142168.96350401305</v>
      </c>
      <c r="V46" s="2">
        <f t="shared" si="13"/>
        <v>64330.780089156404</v>
      </c>
      <c r="W46" s="2">
        <f t="shared" si="14"/>
        <v>343105.74790135224</v>
      </c>
      <c r="X46" s="2">
        <f t="shared" si="15"/>
        <v>427083.68196364539</v>
      </c>
      <c r="Y46" s="2">
        <f t="shared" si="8"/>
        <v>0.27305788787324925</v>
      </c>
      <c r="Z46" s="2">
        <f t="shared" si="9"/>
        <v>0.11039177821243812</v>
      </c>
      <c r="AA46" s="2">
        <f t="shared" si="10"/>
        <v>0.65898863246949269</v>
      </c>
      <c r="AB46" s="2">
        <f t="shared" si="11"/>
        <v>0.73287665767680032</v>
      </c>
    </row>
    <row r="47" spans="1:28" x14ac:dyDescent="0.35">
      <c r="A47" s="4">
        <v>39</v>
      </c>
      <c r="B47" s="4">
        <f t="shared" si="0"/>
        <v>20</v>
      </c>
      <c r="C47" s="4">
        <v>592.80667394648265</v>
      </c>
      <c r="D47" s="4">
        <v>416.94913710144266</v>
      </c>
      <c r="E47" s="4">
        <v>589.84416764185573</v>
      </c>
      <c r="F47" s="4">
        <v>408.8219691142329</v>
      </c>
      <c r="G47" s="4">
        <v>756.83098591549299</v>
      </c>
      <c r="H47" s="4">
        <v>530.17910447761199</v>
      </c>
      <c r="I47" s="4">
        <v>1014.3333333333334</v>
      </c>
      <c r="J47" s="4">
        <v>1142.7619047619048</v>
      </c>
      <c r="K47" s="4">
        <v>227.83580000000001</v>
      </c>
      <c r="L47" s="4">
        <v>431.50020000000001</v>
      </c>
      <c r="M47" s="4">
        <f>(M$66-M$19)/47*(A54-18)+M$19</f>
        <v>319.00966294326241</v>
      </c>
      <c r="N47" s="4">
        <f t="shared" si="16"/>
        <v>296.21619720744684</v>
      </c>
      <c r="O47" s="4">
        <f>AVERAGE(N47:N51)</f>
        <v>301.63955013297874</v>
      </c>
      <c r="P47" s="4">
        <f t="shared" ref="P47:P56" si="17">O$47</f>
        <v>301.63955013297874</v>
      </c>
      <c r="Q47" s="4">
        <f t="shared" si="4"/>
        <v>455.19143578251425</v>
      </c>
      <c r="R47" s="4">
        <f t="shared" si="5"/>
        <v>228.53955434463325</v>
      </c>
      <c r="S47" s="4">
        <f t="shared" si="6"/>
        <v>712.69378320035457</v>
      </c>
      <c r="T47" s="4">
        <f t="shared" si="7"/>
        <v>841.12235462892613</v>
      </c>
      <c r="U47" s="2">
        <f t="shared" si="12"/>
        <v>189791.67636548606</v>
      </c>
      <c r="V47" s="2">
        <f t="shared" si="13"/>
        <v>93431.990627662206</v>
      </c>
      <c r="W47" s="2">
        <f t="shared" si="14"/>
        <v>297157.05792295048</v>
      </c>
      <c r="X47" s="2">
        <f t="shared" si="15"/>
        <v>343869.29728539771</v>
      </c>
      <c r="Y47" s="2">
        <f t="shared" si="8"/>
        <v>0.3645248091213667</v>
      </c>
      <c r="Z47" s="2">
        <f t="shared" si="9"/>
        <v>0.16032952768520883</v>
      </c>
      <c r="AA47" s="2">
        <f t="shared" si="10"/>
        <v>0.5707369358487252</v>
      </c>
      <c r="AB47" s="2">
        <f t="shared" si="11"/>
        <v>0.59008056714666157</v>
      </c>
    </row>
    <row r="48" spans="1:28" x14ac:dyDescent="0.35">
      <c r="A48" s="4">
        <v>40</v>
      </c>
      <c r="B48" s="4">
        <f t="shared" si="0"/>
        <v>20.5</v>
      </c>
      <c r="C48" s="4">
        <v>604.39709809705914</v>
      </c>
      <c r="D48" s="4">
        <v>419.99559920958518</v>
      </c>
      <c r="E48" s="4">
        <v>596.53271280384854</v>
      </c>
      <c r="F48" s="4">
        <v>413.29012474899218</v>
      </c>
      <c r="G48" s="4">
        <v>720.52173913043475</v>
      </c>
      <c r="H48" s="4">
        <v>500.72727272727275</v>
      </c>
      <c r="I48" s="4">
        <v>1088.391304347826</v>
      </c>
      <c r="J48" s="4">
        <v>1146.7777777777778</v>
      </c>
      <c r="K48" s="4">
        <v>224.0907</v>
      </c>
      <c r="L48" s="4">
        <v>442.19580000000002</v>
      </c>
      <c r="M48" s="4">
        <f>(M$66-M$19)/47*(A55-18)+M$19</f>
        <v>322.3578982269504</v>
      </c>
      <c r="N48" s="4">
        <f t="shared" si="16"/>
        <v>297.79109867021282</v>
      </c>
      <c r="P48" s="4">
        <f t="shared" si="17"/>
        <v>301.63955013297874</v>
      </c>
      <c r="Q48" s="4">
        <f t="shared" si="4"/>
        <v>418.88218899745601</v>
      </c>
      <c r="R48" s="4">
        <f t="shared" si="5"/>
        <v>199.08772259429401</v>
      </c>
      <c r="S48" s="4">
        <f t="shared" si="6"/>
        <v>786.75175421484732</v>
      </c>
      <c r="T48" s="4">
        <f t="shared" si="7"/>
        <v>845.13822764479914</v>
      </c>
      <c r="U48" s="2">
        <f t="shared" si="12"/>
        <v>175928.67596620924</v>
      </c>
      <c r="V48" s="2">
        <f t="shared" si="13"/>
        <v>82280.989706988519</v>
      </c>
      <c r="W48" s="2">
        <f t="shared" si="14"/>
        <v>330432.27444065706</v>
      </c>
      <c r="X48" s="2">
        <f t="shared" si="15"/>
        <v>349287.28353346122</v>
      </c>
      <c r="Y48" s="2">
        <f t="shared" si="8"/>
        <v>0.33789873325139885</v>
      </c>
      <c r="Z48" s="2">
        <f t="shared" si="9"/>
        <v>0.14119438244407106</v>
      </c>
      <c r="AA48" s="2">
        <f t="shared" si="10"/>
        <v>0.63464723045105964</v>
      </c>
      <c r="AB48" s="2">
        <f t="shared" si="11"/>
        <v>0.59937784498823843</v>
      </c>
    </row>
    <row r="49" spans="1:28" x14ac:dyDescent="0.35">
      <c r="A49" s="4">
        <v>41</v>
      </c>
      <c r="B49" s="4">
        <f t="shared" si="0"/>
        <v>21</v>
      </c>
      <c r="C49" s="4">
        <v>611.03983130588767</v>
      </c>
      <c r="D49" s="4">
        <v>422.77333799322236</v>
      </c>
      <c r="E49" s="4">
        <v>608.42854997552058</v>
      </c>
      <c r="F49" s="4">
        <v>418.42867960883444</v>
      </c>
      <c r="G49" s="4">
        <v>772.63888888888891</v>
      </c>
      <c r="H49" s="4">
        <v>510.76923076923077</v>
      </c>
      <c r="I49" s="4">
        <v>1293.0833333333333</v>
      </c>
      <c r="J49" s="4">
        <v>1193.2</v>
      </c>
      <c r="K49" s="4">
        <v>233.8587</v>
      </c>
      <c r="L49" s="4">
        <v>436.68729999999999</v>
      </c>
      <c r="M49" s="4">
        <f>(M$66-M$19)/47*(A56-18)+M$19</f>
        <v>325.70613351063832</v>
      </c>
      <c r="N49" s="4">
        <f t="shared" si="16"/>
        <v>302.74427513297871</v>
      </c>
      <c r="P49" s="4">
        <f t="shared" si="17"/>
        <v>301.63955013297874</v>
      </c>
      <c r="Q49" s="4">
        <f t="shared" si="4"/>
        <v>470.99933875591017</v>
      </c>
      <c r="R49" s="4">
        <f t="shared" si="5"/>
        <v>209.12968063625203</v>
      </c>
      <c r="S49" s="4">
        <f t="shared" si="6"/>
        <v>991.44378320035457</v>
      </c>
      <c r="T49" s="4">
        <f t="shared" si="7"/>
        <v>891.56044986702136</v>
      </c>
      <c r="U49" s="2">
        <f t="shared" si="12"/>
        <v>199125.96263843664</v>
      </c>
      <c r="V49" s="2">
        <f t="shared" si="13"/>
        <v>87505.856135644164</v>
      </c>
      <c r="W49" s="2">
        <f t="shared" si="14"/>
        <v>419155.99765624257</v>
      </c>
      <c r="X49" s="2">
        <f t="shared" si="15"/>
        <v>373054.46182931616</v>
      </c>
      <c r="Y49" s="2">
        <f t="shared" si="8"/>
        <v>0.38245277618025436</v>
      </c>
      <c r="Z49" s="2">
        <f t="shared" si="9"/>
        <v>0.15016026619648945</v>
      </c>
      <c r="AA49" s="2">
        <f t="shared" si="10"/>
        <v>0.80505511602880531</v>
      </c>
      <c r="AB49" s="2">
        <f t="shared" si="11"/>
        <v>0.64016238190097741</v>
      </c>
    </row>
    <row r="50" spans="1:28" x14ac:dyDescent="0.35">
      <c r="A50" s="4">
        <v>42</v>
      </c>
      <c r="B50" s="4">
        <f t="shared" si="0"/>
        <v>21.5</v>
      </c>
      <c r="C50" s="4">
        <v>639.35161836144607</v>
      </c>
      <c r="D50" s="4">
        <v>433.45857590369013</v>
      </c>
      <c r="E50" s="4">
        <v>636.45019466103827</v>
      </c>
      <c r="F50" s="4">
        <v>427.33211588415276</v>
      </c>
      <c r="G50" s="4">
        <v>692.69014084507046</v>
      </c>
      <c r="H50" s="4">
        <v>519.49275362318838</v>
      </c>
      <c r="I50" s="4">
        <v>1374.25</v>
      </c>
      <c r="J50" s="4">
        <v>1204.7384615384615</v>
      </c>
      <c r="K50" s="4">
        <v>231.1558</v>
      </c>
      <c r="L50" s="4">
        <v>430.44529999999997</v>
      </c>
      <c r="M50" s="4">
        <f>(M$66-M$19)/47*(A57-18)+M$19</f>
        <v>329.05436879432625</v>
      </c>
      <c r="N50" s="4">
        <f t="shared" si="16"/>
        <v>304.57972659574466</v>
      </c>
      <c r="P50" s="4">
        <f t="shared" si="17"/>
        <v>301.63955013297874</v>
      </c>
      <c r="Q50" s="4">
        <f t="shared" si="4"/>
        <v>391.05059071209172</v>
      </c>
      <c r="R50" s="4">
        <f t="shared" si="5"/>
        <v>217.85320349020964</v>
      </c>
      <c r="S50" s="4">
        <f t="shared" si="6"/>
        <v>1072.6104498670213</v>
      </c>
      <c r="T50" s="4">
        <f t="shared" si="7"/>
        <v>903.0989114054828</v>
      </c>
      <c r="U50" s="2">
        <f t="shared" si="12"/>
        <v>169504.23215636009</v>
      </c>
      <c r="V50" s="2">
        <f t="shared" si="13"/>
        <v>93095.67039961218</v>
      </c>
      <c r="W50" s="2">
        <f t="shared" si="14"/>
        <v>464932.19809877547</v>
      </c>
      <c r="X50" s="2">
        <f t="shared" si="15"/>
        <v>385923.16866357997</v>
      </c>
      <c r="Y50" s="2">
        <f t="shared" si="8"/>
        <v>0.32555957698099203</v>
      </c>
      <c r="Z50" s="2">
        <f t="shared" si="9"/>
        <v>0.15975240133959637</v>
      </c>
      <c r="AA50" s="2">
        <f t="shared" si="10"/>
        <v>0.8929755193265877</v>
      </c>
      <c r="AB50" s="2">
        <f t="shared" si="11"/>
        <v>0.66224511475079073</v>
      </c>
    </row>
    <row r="51" spans="1:28" x14ac:dyDescent="0.35">
      <c r="A51" s="4">
        <v>43</v>
      </c>
      <c r="B51" s="4">
        <f t="shared" si="0"/>
        <v>22</v>
      </c>
      <c r="C51" s="4">
        <v>646.63571891457525</v>
      </c>
      <c r="D51" s="4">
        <v>438.48355100304565</v>
      </c>
      <c r="E51" s="4">
        <v>642.78751484877114</v>
      </c>
      <c r="F51" s="4">
        <v>433.03404936199718</v>
      </c>
      <c r="G51" s="4">
        <v>674.9</v>
      </c>
      <c r="H51" s="4">
        <v>592.52941176470586</v>
      </c>
      <c r="I51" s="4">
        <v>1262.6521739130435</v>
      </c>
      <c r="J51" s="4">
        <v>1103.890625</v>
      </c>
      <c r="K51" s="4">
        <v>230.25800000000001</v>
      </c>
      <c r="L51" s="4">
        <v>416.29590000000002</v>
      </c>
      <c r="M51" s="4">
        <f>(M$66-M$19)/47*(A58-18)+M$19</f>
        <v>332.40260407801418</v>
      </c>
      <c r="N51" s="4">
        <f t="shared" si="16"/>
        <v>306.86645305851061</v>
      </c>
      <c r="P51" s="4">
        <f t="shared" si="17"/>
        <v>301.63955013297874</v>
      </c>
      <c r="Q51" s="4">
        <f t="shared" si="4"/>
        <v>373.26044986702124</v>
      </c>
      <c r="R51" s="4">
        <f t="shared" si="5"/>
        <v>290.88986163172711</v>
      </c>
      <c r="S51" s="4">
        <f t="shared" si="6"/>
        <v>961.01262378006481</v>
      </c>
      <c r="T51" s="4">
        <f t="shared" si="7"/>
        <v>802.25107486702132</v>
      </c>
      <c r="U51" s="2">
        <f t="shared" si="12"/>
        <v>163668.56750668577</v>
      </c>
      <c r="V51" s="2">
        <f t="shared" si="13"/>
        <v>125965.21470073785</v>
      </c>
      <c r="W51" s="2">
        <f t="shared" si="14"/>
        <v>421388.22783383675</v>
      </c>
      <c r="X51" s="2">
        <f t="shared" si="15"/>
        <v>347402.03155468102</v>
      </c>
      <c r="Y51" s="2">
        <f t="shared" si="8"/>
        <v>0.31435126382808876</v>
      </c>
      <c r="Z51" s="2">
        <f t="shared" si="9"/>
        <v>0.21615662089678153</v>
      </c>
      <c r="AA51" s="2">
        <f t="shared" si="10"/>
        <v>0.80934246569020729</v>
      </c>
      <c r="AB51" s="2">
        <f t="shared" si="11"/>
        <v>0.59614274791608046</v>
      </c>
    </row>
    <row r="52" spans="1:28" x14ac:dyDescent="0.35">
      <c r="A52" s="4">
        <v>44</v>
      </c>
      <c r="B52" s="4">
        <f t="shared" si="0"/>
        <v>22.5</v>
      </c>
      <c r="C52" s="4">
        <v>664.85360562292533</v>
      </c>
      <c r="D52" s="4">
        <v>442.36871205696275</v>
      </c>
      <c r="E52" s="4">
        <v>659.99753858750591</v>
      </c>
      <c r="F52" s="4">
        <v>438.35451402155877</v>
      </c>
      <c r="G52" s="4">
        <v>727.32857142857142</v>
      </c>
      <c r="H52" s="4">
        <v>626.695652173913</v>
      </c>
      <c r="I52" s="4">
        <v>1155</v>
      </c>
      <c r="J52" s="4">
        <v>1210.5538461538461</v>
      </c>
      <c r="K52" s="4">
        <v>226.7311</v>
      </c>
      <c r="L52" s="4">
        <v>422.68060000000003</v>
      </c>
      <c r="M52" s="4">
        <f>(M$66-M$19)/47*(A59-18)+M$19</f>
        <v>335.75083936170216</v>
      </c>
      <c r="N52" s="4">
        <f t="shared" si="16"/>
        <v>308.4959045212766</v>
      </c>
      <c r="P52" s="4">
        <f t="shared" si="17"/>
        <v>301.63955013297874</v>
      </c>
      <c r="Q52" s="4">
        <f t="shared" si="4"/>
        <v>425.68902129559268</v>
      </c>
      <c r="R52" s="4">
        <f t="shared" si="5"/>
        <v>325.05610204093426</v>
      </c>
      <c r="S52" s="4">
        <f t="shared" si="6"/>
        <v>853.36044986702132</v>
      </c>
      <c r="T52" s="4">
        <f t="shared" si="7"/>
        <v>908.91429602086737</v>
      </c>
      <c r="U52" s="2">
        <f t="shared" si="12"/>
        <v>188311.50408732033</v>
      </c>
      <c r="V52" s="2">
        <f t="shared" si="13"/>
        <v>142489.80963989595</v>
      </c>
      <c r="W52" s="2">
        <f t="shared" si="14"/>
        <v>377499.96312802454</v>
      </c>
      <c r="X52" s="2">
        <f t="shared" si="15"/>
        <v>398426.68451947451</v>
      </c>
      <c r="Y52" s="2">
        <f t="shared" si="8"/>
        <v>0.3616819051147333</v>
      </c>
      <c r="Z52" s="2">
        <f t="shared" si="9"/>
        <v>0.24451286680341872</v>
      </c>
      <c r="AA52" s="2">
        <f t="shared" si="10"/>
        <v>0.72504814034926968</v>
      </c>
      <c r="AB52" s="2">
        <f t="shared" si="11"/>
        <v>0.68370117897582683</v>
      </c>
    </row>
    <row r="53" spans="1:28" x14ac:dyDescent="0.35">
      <c r="A53" s="4">
        <v>45</v>
      </c>
      <c r="B53" s="4">
        <f t="shared" si="0"/>
        <v>23</v>
      </c>
      <c r="C53" s="4">
        <v>679.87992626082689</v>
      </c>
      <c r="D53" s="4">
        <v>445.68995692961278</v>
      </c>
      <c r="E53" s="4">
        <v>674.65736360009282</v>
      </c>
      <c r="F53" s="4">
        <v>444.96359422249571</v>
      </c>
      <c r="G53" s="4">
        <v>751.54794520547944</v>
      </c>
      <c r="H53" s="4">
        <v>614.26865671641792</v>
      </c>
      <c r="I53" s="4">
        <v>1072.28</v>
      </c>
      <c r="J53" s="4">
        <v>1310.4193548387098</v>
      </c>
      <c r="K53" s="4">
        <v>225.8794</v>
      </c>
      <c r="L53" s="4">
        <v>397.51549999999997</v>
      </c>
      <c r="M53" s="4">
        <f>(M$66-M$19)/47*(A60-18)+M$19</f>
        <v>339.09907464539009</v>
      </c>
      <c r="N53" s="4">
        <f t="shared" si="16"/>
        <v>310.79415598404256</v>
      </c>
      <c r="P53" s="4">
        <f t="shared" si="17"/>
        <v>301.63955013297874</v>
      </c>
      <c r="Q53" s="4">
        <f t="shared" si="4"/>
        <v>449.9083950725007</v>
      </c>
      <c r="R53" s="4">
        <f t="shared" si="5"/>
        <v>312.62910658343918</v>
      </c>
      <c r="S53" s="4">
        <f t="shared" si="6"/>
        <v>770.64044986702129</v>
      </c>
      <c r="T53" s="4">
        <f t="shared" si="7"/>
        <v>1008.7798047057311</v>
      </c>
      <c r="U53" s="2">
        <f t="shared" si="12"/>
        <v>200519.65322213405</v>
      </c>
      <c r="V53" s="2">
        <f t="shared" si="13"/>
        <v>139108.57092393481</v>
      </c>
      <c r="W53" s="2">
        <f t="shared" si="14"/>
        <v>343466.70890945016</v>
      </c>
      <c r="X53" s="2">
        <f t="shared" si="15"/>
        <v>448870.28768092941</v>
      </c>
      <c r="Y53" s="2">
        <f t="shared" si="8"/>
        <v>0.38512957847066781</v>
      </c>
      <c r="Z53" s="2">
        <f t="shared" si="9"/>
        <v>0.2387106527793017</v>
      </c>
      <c r="AA53" s="2">
        <f t="shared" si="10"/>
        <v>0.65968191494160577</v>
      </c>
      <c r="AB53" s="2">
        <f t="shared" si="11"/>
        <v>0.77026252713168752</v>
      </c>
    </row>
    <row r="54" spans="1:28" x14ac:dyDescent="0.35">
      <c r="A54" s="4">
        <v>46</v>
      </c>
      <c r="B54" s="4">
        <f t="shared" si="0"/>
        <v>23.5</v>
      </c>
      <c r="C54" s="4">
        <v>697.91456515651976</v>
      </c>
      <c r="D54" s="4">
        <v>451.68257511679013</v>
      </c>
      <c r="E54" s="4">
        <v>692.44767207890925</v>
      </c>
      <c r="F54" s="4">
        <v>451.43016897559897</v>
      </c>
      <c r="G54" s="4">
        <v>698.31506849315065</v>
      </c>
      <c r="H54" s="4">
        <v>716.22388059701495</v>
      </c>
      <c r="I54" s="4">
        <v>1183.65625</v>
      </c>
      <c r="J54" s="4">
        <v>1256.0350877192982</v>
      </c>
      <c r="K54" s="4">
        <v>230.15600000000001</v>
      </c>
      <c r="L54" s="4">
        <v>412.08120000000002</v>
      </c>
      <c r="M54" s="4">
        <f>(M$66-M$19)/47*(A61-18)+M$19</f>
        <v>342.44730992907807</v>
      </c>
      <c r="N54" s="4">
        <f t="shared" si="16"/>
        <v>314.37448244680854</v>
      </c>
      <c r="P54" s="4">
        <f t="shared" si="17"/>
        <v>301.63955013297874</v>
      </c>
      <c r="Q54" s="4">
        <f t="shared" si="4"/>
        <v>396.67551836017191</v>
      </c>
      <c r="R54" s="4">
        <f t="shared" si="5"/>
        <v>414.58433046403621</v>
      </c>
      <c r="S54" s="4">
        <f t="shared" si="6"/>
        <v>882.01669986702132</v>
      </c>
      <c r="T54" s="4">
        <f t="shared" si="7"/>
        <v>954.39553758631951</v>
      </c>
      <c r="U54" s="2">
        <f t="shared" si="12"/>
        <v>179171.41961871</v>
      </c>
      <c r="V54" s="2">
        <f t="shared" si="13"/>
        <v>187155.87435601544</v>
      </c>
      <c r="W54" s="2">
        <f t="shared" si="14"/>
        <v>398391.57429194922</v>
      </c>
      <c r="X54" s="2">
        <f t="shared" si="15"/>
        <v>430842.93880214985</v>
      </c>
      <c r="Y54" s="2">
        <f t="shared" si="8"/>
        <v>0.34412693321039517</v>
      </c>
      <c r="Z54" s="2">
        <f t="shared" si="9"/>
        <v>0.32115994465527586</v>
      </c>
      <c r="AA54" s="2">
        <f t="shared" si="10"/>
        <v>0.76517377029050115</v>
      </c>
      <c r="AB54" s="2">
        <f t="shared" si="11"/>
        <v>0.73932755173691644</v>
      </c>
    </row>
    <row r="55" spans="1:28" x14ac:dyDescent="0.35">
      <c r="A55" s="4">
        <v>47</v>
      </c>
      <c r="B55" s="4">
        <f t="shared" si="0"/>
        <v>24</v>
      </c>
      <c r="C55" s="4">
        <v>706.77154276829106</v>
      </c>
      <c r="D55" s="4">
        <v>454.60962682865608</v>
      </c>
      <c r="E55" s="4">
        <v>703.35091693202071</v>
      </c>
      <c r="F55" s="4">
        <v>454.11165596504844</v>
      </c>
      <c r="G55" s="4">
        <v>832.17567567567562</v>
      </c>
      <c r="H55" s="4">
        <v>700.1044776119403</v>
      </c>
      <c r="I55" s="4">
        <v>1182.1818181818182</v>
      </c>
      <c r="J55" s="4">
        <v>1323.2068965517242</v>
      </c>
      <c r="K55" s="4">
        <v>231.35130000000001</v>
      </c>
      <c r="L55" s="4">
        <v>428.79050000000001</v>
      </c>
      <c r="M55" s="4">
        <f>(M$66-M$19)/47*(A62-18)+M$19</f>
        <v>345.795545212766</v>
      </c>
      <c r="N55" s="4">
        <f t="shared" si="16"/>
        <v>317.18448390957451</v>
      </c>
      <c r="P55" s="4">
        <f t="shared" si="17"/>
        <v>301.63955013297874</v>
      </c>
      <c r="Q55" s="4">
        <f t="shared" si="4"/>
        <v>530.53612554269694</v>
      </c>
      <c r="R55" s="4">
        <f t="shared" si="5"/>
        <v>398.46492747896156</v>
      </c>
      <c r="S55" s="4">
        <f t="shared" si="6"/>
        <v>880.54226804883956</v>
      </c>
      <c r="T55" s="4">
        <f t="shared" si="7"/>
        <v>1021.5673464187455</v>
      </c>
      <c r="U55" s="2">
        <f t="shared" si="12"/>
        <v>241186.83005208647</v>
      </c>
      <c r="V55" s="2">
        <f t="shared" si="13"/>
        <v>180947.56806146418</v>
      </c>
      <c r="W55" s="2">
        <f t="shared" si="14"/>
        <v>400302.99188454141</v>
      </c>
      <c r="X55" s="2">
        <f t="shared" si="15"/>
        <v>463905.63936203683</v>
      </c>
      <c r="Y55" s="2">
        <f t="shared" si="8"/>
        <v>0.463237297182715</v>
      </c>
      <c r="Z55" s="2">
        <f t="shared" si="9"/>
        <v>0.3105064756534518</v>
      </c>
      <c r="AA55" s="2">
        <f t="shared" si="10"/>
        <v>0.76884494885024535</v>
      </c>
      <c r="AB55" s="2">
        <f t="shared" si="11"/>
        <v>0.79606322791328099</v>
      </c>
    </row>
    <row r="56" spans="1:28" x14ac:dyDescent="0.35">
      <c r="A56" s="4">
        <v>48</v>
      </c>
      <c r="B56" s="4">
        <f t="shared" si="0"/>
        <v>24.5</v>
      </c>
      <c r="C56" s="4">
        <v>715.75068558850046</v>
      </c>
      <c r="D56" s="4">
        <v>458.07751527596946</v>
      </c>
      <c r="E56" s="4">
        <v>711.32219678261492</v>
      </c>
      <c r="F56" s="4">
        <v>454.13320575802584</v>
      </c>
      <c r="G56" s="4">
        <v>838.30769230769226</v>
      </c>
      <c r="H56" s="4">
        <v>631.61194029850742</v>
      </c>
      <c r="I56" s="4">
        <v>1197.6666666666667</v>
      </c>
      <c r="J56" s="4">
        <v>1399.1206896551723</v>
      </c>
      <c r="K56" s="4">
        <v>230.5796</v>
      </c>
      <c r="L56" s="4">
        <v>422.2165</v>
      </c>
      <c r="M56" s="4">
        <f>(M$66-M$19)/47*(A63-18)+M$19</f>
        <v>349.14378049645393</v>
      </c>
      <c r="N56" s="4">
        <f t="shared" si="16"/>
        <v>319.50273537234045</v>
      </c>
      <c r="P56" s="4">
        <f t="shared" si="17"/>
        <v>301.63955013297874</v>
      </c>
      <c r="Q56" s="4">
        <f t="shared" si="4"/>
        <v>536.66814217471347</v>
      </c>
      <c r="R56" s="4">
        <f t="shared" si="5"/>
        <v>329.97239016552868</v>
      </c>
      <c r="S56" s="4">
        <f t="shared" si="6"/>
        <v>896.02711653368806</v>
      </c>
      <c r="T56" s="4">
        <f t="shared" si="7"/>
        <v>1097.4811395221936</v>
      </c>
      <c r="U56" s="2">
        <f t="shared" si="12"/>
        <v>245835.60909516347</v>
      </c>
      <c r="V56" s="2">
        <f t="shared" si="13"/>
        <v>149851.41935750961</v>
      </c>
      <c r="W56" s="2">
        <f t="shared" si="14"/>
        <v>410449.87516164337</v>
      </c>
      <c r="X56" s="2">
        <f t="shared" si="15"/>
        <v>498402.62815018505</v>
      </c>
      <c r="Y56" s="2">
        <f t="shared" si="8"/>
        <v>0.47216600957820348</v>
      </c>
      <c r="Z56" s="2">
        <f t="shared" si="9"/>
        <v>0.25714540734011149</v>
      </c>
      <c r="AA56" s="2">
        <f t="shared" si="10"/>
        <v>0.7883336364502197</v>
      </c>
      <c r="AB56" s="2">
        <f t="shared" si="11"/>
        <v>0.85526014624724866</v>
      </c>
    </row>
    <row r="57" spans="1:28" x14ac:dyDescent="0.35">
      <c r="A57" s="4">
        <v>49</v>
      </c>
      <c r="B57" s="4">
        <f t="shared" si="0"/>
        <v>25</v>
      </c>
      <c r="C57" s="4">
        <v>726.6386597905572</v>
      </c>
      <c r="D57" s="4">
        <v>460.24575553836053</v>
      </c>
      <c r="E57" s="4">
        <v>725.60025551883234</v>
      </c>
      <c r="F57" s="4">
        <v>461.6508459778467</v>
      </c>
      <c r="G57" s="4">
        <v>678.62162162162167</v>
      </c>
      <c r="H57" s="4">
        <v>504.97142857142859</v>
      </c>
      <c r="I57" s="4">
        <v>1217.4074074074074</v>
      </c>
      <c r="J57" s="4">
        <v>1244.1388888888889</v>
      </c>
      <c r="K57" s="4">
        <v>232.8647</v>
      </c>
      <c r="L57" s="4">
        <v>405.86599999999999</v>
      </c>
      <c r="M57" s="4">
        <f>(M$66-M$19)/47*(A64-18)+M$19</f>
        <v>352.49201578014186</v>
      </c>
      <c r="N57" s="4">
        <f t="shared" si="16"/>
        <v>322.58518683510641</v>
      </c>
      <c r="P57" s="4">
        <f>O$47</f>
        <v>301.63955013297874</v>
      </c>
      <c r="Q57" s="4">
        <f t="shared" si="4"/>
        <v>376.98207148864293</v>
      </c>
      <c r="R57" s="4">
        <f t="shared" si="5"/>
        <v>203.33187843844985</v>
      </c>
      <c r="S57" s="4">
        <f t="shared" si="6"/>
        <v>915.76785727442871</v>
      </c>
      <c r="T57" s="4">
        <f t="shared" si="7"/>
        <v>942.49933875591023</v>
      </c>
      <c r="U57" s="2">
        <f t="shared" si="12"/>
        <v>173504.39831670671</v>
      </c>
      <c r="V57" s="2">
        <f t="shared" si="13"/>
        <v>93868.333695375055</v>
      </c>
      <c r="W57" s="2">
        <f t="shared" si="14"/>
        <v>421478.26936901495</v>
      </c>
      <c r="X57" s="2">
        <f t="shared" si="15"/>
        <v>435105.61707022705</v>
      </c>
      <c r="Y57" s="2">
        <f t="shared" si="8"/>
        <v>0.33324252617021827</v>
      </c>
      <c r="Z57" s="2">
        <f t="shared" si="9"/>
        <v>0.16107829347180019</v>
      </c>
      <c r="AA57" s="2">
        <f t="shared" si="10"/>
        <v>0.80951540464123173</v>
      </c>
      <c r="AB57" s="2">
        <f t="shared" si="11"/>
        <v>0.74664231821897065</v>
      </c>
    </row>
    <row r="58" spans="1:28" x14ac:dyDescent="0.35">
      <c r="A58" s="4">
        <v>50</v>
      </c>
      <c r="B58" s="4">
        <f t="shared" si="0"/>
        <v>25.5</v>
      </c>
      <c r="C58" s="4">
        <v>731.92230505551038</v>
      </c>
      <c r="D58" s="4">
        <v>458.51597473435976</v>
      </c>
      <c r="E58" s="4">
        <v>738.87045128543446</v>
      </c>
      <c r="F58" s="4">
        <v>465.45036976648441</v>
      </c>
      <c r="G58" s="4">
        <v>756.44</v>
      </c>
      <c r="H58" s="4">
        <v>583.36111111111109</v>
      </c>
      <c r="I58" s="4">
        <v>1226.2083333333333</v>
      </c>
      <c r="J58" s="4">
        <v>1219.909090909091</v>
      </c>
      <c r="K58" s="4">
        <v>235.79949999999999</v>
      </c>
      <c r="L58" s="4">
        <v>399.0548</v>
      </c>
      <c r="M58" s="4">
        <f>(M$66-M$19)/47*(A65-18)+M$19</f>
        <v>355.84025106382978</v>
      </c>
      <c r="N58" s="4">
        <f t="shared" si="16"/>
        <v>325.83006329787236</v>
      </c>
      <c r="P58" s="4">
        <f t="shared" ref="P58:P121" si="18">O$47</f>
        <v>301.63955013297874</v>
      </c>
      <c r="Q58" s="4">
        <f t="shared" si="4"/>
        <v>454.80044986702131</v>
      </c>
      <c r="R58" s="4">
        <f t="shared" si="5"/>
        <v>281.72156097813235</v>
      </c>
      <c r="S58" s="4">
        <f t="shared" si="6"/>
        <v>924.56878320035457</v>
      </c>
      <c r="T58" s="4">
        <f t="shared" si="7"/>
        <v>918.26954077611231</v>
      </c>
      <c r="U58" s="2">
        <f t="shared" si="12"/>
        <v>208533.27158040259</v>
      </c>
      <c r="V58" s="2">
        <f t="shared" si="13"/>
        <v>131127.40472846289</v>
      </c>
      <c r="W58" s="2">
        <f t="shared" si="14"/>
        <v>423929.5568380715</v>
      </c>
      <c r="X58" s="2">
        <f t="shared" si="15"/>
        <v>427408.89729954134</v>
      </c>
      <c r="Y58" s="2">
        <f t="shared" si="8"/>
        <v>0.4005209947770077</v>
      </c>
      <c r="Z58" s="2">
        <f t="shared" si="9"/>
        <v>0.22501495178972741</v>
      </c>
      <c r="AA58" s="2">
        <f t="shared" si="10"/>
        <v>0.81422348833526426</v>
      </c>
      <c r="AB58" s="2">
        <f t="shared" si="11"/>
        <v>0.73343472799992948</v>
      </c>
    </row>
    <row r="59" spans="1:28" x14ac:dyDescent="0.35">
      <c r="A59" s="4">
        <v>51</v>
      </c>
      <c r="B59" s="4">
        <f t="shared" si="0"/>
        <v>26</v>
      </c>
      <c r="C59" s="4">
        <v>748.62839730943756</v>
      </c>
      <c r="D59" s="4">
        <v>464.74763409760789</v>
      </c>
      <c r="E59" s="4">
        <v>740.85563592255562</v>
      </c>
      <c r="F59" s="4">
        <v>461.0636184120836</v>
      </c>
      <c r="G59" s="4">
        <v>729.40540540540542</v>
      </c>
      <c r="H59" s="4">
        <v>568.01428571428573</v>
      </c>
      <c r="I59" s="4">
        <v>1047.56</v>
      </c>
      <c r="J59" s="4">
        <v>1302.2702702702702</v>
      </c>
      <c r="K59" s="4">
        <v>237.25139999999999</v>
      </c>
      <c r="L59" s="4">
        <v>384.23410000000001</v>
      </c>
      <c r="M59" s="4">
        <f>(M$66-M$19)/47*(A66-18)+M$19</f>
        <v>359.18848634751777</v>
      </c>
      <c r="N59" s="4">
        <f t="shared" si="16"/>
        <v>328.70421476063837</v>
      </c>
      <c r="P59" s="4">
        <f t="shared" si="18"/>
        <v>301.63955013297874</v>
      </c>
      <c r="Q59" s="4">
        <f t="shared" si="4"/>
        <v>427.76585527242668</v>
      </c>
      <c r="R59" s="4">
        <f t="shared" si="5"/>
        <v>266.37473558130699</v>
      </c>
      <c r="S59" s="4">
        <f t="shared" si="6"/>
        <v>745.92044986702126</v>
      </c>
      <c r="T59" s="4">
        <f t="shared" si="7"/>
        <v>1000.6307201372915</v>
      </c>
      <c r="U59" s="2">
        <f t="shared" si="12"/>
        <v>198803.16918560004</v>
      </c>
      <c r="V59" s="2">
        <f t="shared" si="13"/>
        <v>122815.6994406794</v>
      </c>
      <c r="W59" s="2">
        <f t="shared" si="14"/>
        <v>346664.76430072146</v>
      </c>
      <c r="X59" s="2">
        <f t="shared" si="15"/>
        <v>461354.42052078858</v>
      </c>
      <c r="Y59" s="2">
        <f t="shared" si="8"/>
        <v>0.38183280050990781</v>
      </c>
      <c r="Z59" s="2">
        <f t="shared" si="9"/>
        <v>0.21075204489780858</v>
      </c>
      <c r="AA59" s="2">
        <f t="shared" si="10"/>
        <v>0.66582428405592753</v>
      </c>
      <c r="AB59" s="2">
        <f t="shared" si="11"/>
        <v>0.79168533005312525</v>
      </c>
    </row>
    <row r="60" spans="1:28" x14ac:dyDescent="0.35">
      <c r="A60" s="4">
        <v>52</v>
      </c>
      <c r="B60" s="4">
        <f t="shared" si="0"/>
        <v>26.5</v>
      </c>
      <c r="C60" s="4">
        <v>765.3650308654743</v>
      </c>
      <c r="D60" s="4">
        <v>471.6443403431021</v>
      </c>
      <c r="E60" s="4">
        <v>756.53859455581255</v>
      </c>
      <c r="F60" s="4">
        <v>467.07469745720738</v>
      </c>
      <c r="G60" s="4">
        <v>735.32876712328766</v>
      </c>
      <c r="H60" s="4">
        <v>567.17567567567562</v>
      </c>
      <c r="I60" s="4">
        <v>1270.4827586206898</v>
      </c>
      <c r="J60" s="4">
        <v>1279.7682926829268</v>
      </c>
      <c r="K60" s="4">
        <v>235.64599999999999</v>
      </c>
      <c r="L60" s="4">
        <v>400.37389999999999</v>
      </c>
      <c r="M60" s="4">
        <f>(M$66-M$19)/47*(A67-18)+M$19</f>
        <v>362.53672163120569</v>
      </c>
      <c r="N60" s="4">
        <f t="shared" si="16"/>
        <v>330.81404122340427</v>
      </c>
      <c r="P60" s="4">
        <f t="shared" si="18"/>
        <v>301.63955013297874</v>
      </c>
      <c r="Q60" s="4">
        <f t="shared" si="4"/>
        <v>433.68921699030892</v>
      </c>
      <c r="R60" s="4">
        <f t="shared" si="5"/>
        <v>265.53612554269688</v>
      </c>
      <c r="S60" s="4">
        <f t="shared" si="6"/>
        <v>968.84320848771108</v>
      </c>
      <c r="T60" s="4">
        <f t="shared" si="7"/>
        <v>978.12874254994813</v>
      </c>
      <c r="U60" s="2">
        <f t="shared" si="12"/>
        <v>204547.06466131072</v>
      </c>
      <c r="V60" s="2">
        <f t="shared" si="13"/>
        <v>124025.20550181418</v>
      </c>
      <c r="W60" s="2">
        <f t="shared" si="14"/>
        <v>456949.415963081</v>
      </c>
      <c r="X60" s="2">
        <f t="shared" si="15"/>
        <v>456859.18650071573</v>
      </c>
      <c r="Y60" s="2">
        <f t="shared" si="8"/>
        <v>0.39286485650937353</v>
      </c>
      <c r="Z60" s="2">
        <f t="shared" si="9"/>
        <v>0.21282756029902625</v>
      </c>
      <c r="AA60" s="2">
        <f t="shared" si="10"/>
        <v>0.87764332884280816</v>
      </c>
      <c r="AB60" s="2">
        <f t="shared" si="11"/>
        <v>0.78397149732376692</v>
      </c>
    </row>
    <row r="61" spans="1:28" x14ac:dyDescent="0.35">
      <c r="A61" s="4">
        <v>53</v>
      </c>
      <c r="B61" s="4">
        <f t="shared" si="0"/>
        <v>27</v>
      </c>
      <c r="C61" s="4">
        <v>777.42884519874895</v>
      </c>
      <c r="D61" s="4">
        <v>471.66482492726658</v>
      </c>
      <c r="E61" s="4">
        <v>781.61300358775816</v>
      </c>
      <c r="F61" s="4">
        <v>479.5773385140543</v>
      </c>
      <c r="G61" s="4">
        <v>697.41891891891896</v>
      </c>
      <c r="H61" s="4">
        <v>699.41891891891896</v>
      </c>
      <c r="I61" s="4">
        <v>1218.9583333333333</v>
      </c>
      <c r="J61" s="4">
        <v>1278.8051948051948</v>
      </c>
      <c r="K61" s="4">
        <v>229.63579999999999</v>
      </c>
      <c r="L61" s="4">
        <v>413.21929999999998</v>
      </c>
      <c r="M61" s="4">
        <f>(M$66-M$19)/47*(A68-18)+M$19</f>
        <v>365.88495691489368</v>
      </c>
      <c r="N61" s="4">
        <f t="shared" si="16"/>
        <v>331.82266768617023</v>
      </c>
      <c r="P61" s="4">
        <f t="shared" si="18"/>
        <v>301.63955013297874</v>
      </c>
      <c r="Q61" s="4">
        <f t="shared" si="4"/>
        <v>395.77936878594022</v>
      </c>
      <c r="R61" s="4">
        <f t="shared" si="5"/>
        <v>397.77936878594022</v>
      </c>
      <c r="S61" s="4">
        <f t="shared" si="6"/>
        <v>917.31878320035457</v>
      </c>
      <c r="T61" s="4">
        <f t="shared" si="7"/>
        <v>977.1656446722161</v>
      </c>
      <c r="U61" s="2">
        <f t="shared" si="12"/>
        <v>186675.20668824457</v>
      </c>
      <c r="V61" s="2">
        <f t="shared" si="13"/>
        <v>190765.97099816171</v>
      </c>
      <c r="W61" s="2">
        <f t="shared" si="14"/>
        <v>432667.00328068843</v>
      </c>
      <c r="X61" s="2">
        <f t="shared" si="15"/>
        <v>468626.49915927148</v>
      </c>
      <c r="Y61" s="2">
        <f t="shared" si="8"/>
        <v>0.3585391382216519</v>
      </c>
      <c r="Z61" s="2">
        <f t="shared" si="9"/>
        <v>0.32735487944843333</v>
      </c>
      <c r="AA61" s="2">
        <f t="shared" si="10"/>
        <v>0.83100513048994784</v>
      </c>
      <c r="AB61" s="2">
        <f t="shared" si="11"/>
        <v>0.80416423503593804</v>
      </c>
    </row>
    <row r="62" spans="1:28" x14ac:dyDescent="0.35">
      <c r="A62" s="4">
        <v>54</v>
      </c>
      <c r="B62" s="4">
        <f t="shared" si="0"/>
        <v>27.5</v>
      </c>
      <c r="C62" s="4">
        <v>779.87214936751343</v>
      </c>
      <c r="D62" s="4">
        <v>471.28360950443056</v>
      </c>
      <c r="E62" s="4">
        <v>784.28536752234425</v>
      </c>
      <c r="F62" s="4">
        <v>482.37793931524294</v>
      </c>
      <c r="G62" s="4">
        <v>716.45714285714291</v>
      </c>
      <c r="H62" s="4">
        <v>584.36363636363637</v>
      </c>
      <c r="I62" s="4">
        <v>1461.8636363636363</v>
      </c>
      <c r="J62" s="4">
        <v>1322.231884057971</v>
      </c>
      <c r="K62" s="4">
        <v>228.90020000000001</v>
      </c>
      <c r="L62" s="4">
        <v>395.4119</v>
      </c>
      <c r="M62" s="4">
        <f>(M$66-M$19)/47*(A69-18)+M$19</f>
        <v>369.23319219858161</v>
      </c>
      <c r="N62" s="4">
        <f t="shared" si="16"/>
        <v>334.14994414893624</v>
      </c>
      <c r="P62" s="4">
        <f t="shared" si="18"/>
        <v>301.63955013297874</v>
      </c>
      <c r="Q62" s="4">
        <f t="shared" si="4"/>
        <v>414.81759272416417</v>
      </c>
      <c r="R62" s="4">
        <f t="shared" si="5"/>
        <v>282.72408623065763</v>
      </c>
      <c r="S62" s="4">
        <f t="shared" si="6"/>
        <v>1160.2240862306576</v>
      </c>
      <c r="T62" s="4">
        <f t="shared" si="7"/>
        <v>1020.5923339249923</v>
      </c>
      <c r="U62" s="2">
        <f t="shared" si="12"/>
        <v>195496.7323849829</v>
      </c>
      <c r="V62" s="2">
        <f t="shared" si="13"/>
        <v>136379.86211072968</v>
      </c>
      <c r="W62" s="2">
        <f t="shared" si="14"/>
        <v>546794.59519276395</v>
      </c>
      <c r="X62" s="2">
        <f t="shared" si="15"/>
        <v>492311.2269196721</v>
      </c>
      <c r="Y62" s="2">
        <f t="shared" si="8"/>
        <v>0.37548226782745342</v>
      </c>
      <c r="Z62" s="2">
        <f t="shared" si="9"/>
        <v>0.23402818168698486</v>
      </c>
      <c r="AA62" s="2">
        <f t="shared" si="10"/>
        <v>1.0502051473395593</v>
      </c>
      <c r="AB62" s="2">
        <f t="shared" si="11"/>
        <v>0.84480728662531002</v>
      </c>
    </row>
    <row r="63" spans="1:28" x14ac:dyDescent="0.35">
      <c r="A63" s="4">
        <v>55</v>
      </c>
      <c r="B63" s="4">
        <f t="shared" si="0"/>
        <v>28</v>
      </c>
      <c r="C63" s="4">
        <v>794.60832763537417</v>
      </c>
      <c r="D63" s="4">
        <v>475.11538883213296</v>
      </c>
      <c r="E63" s="4">
        <v>812.82621434372436</v>
      </c>
      <c r="F63" s="4">
        <v>493.41032939461854</v>
      </c>
      <c r="G63" s="4">
        <v>801.51351351351354</v>
      </c>
      <c r="H63" s="4">
        <v>593.76543209876547</v>
      </c>
      <c r="I63" s="4">
        <v>1096.9130434782608</v>
      </c>
      <c r="J63" s="4">
        <v>1339.3150684931506</v>
      </c>
      <c r="K63" s="4">
        <v>232.7826</v>
      </c>
      <c r="L63" s="4">
        <v>387.31450000000001</v>
      </c>
      <c r="M63" s="4">
        <f>(M$66-M$19)/47*(A70-18)+M$19</f>
        <v>372.58142748226953</v>
      </c>
      <c r="N63" s="4">
        <f t="shared" si="16"/>
        <v>337.63172061170212</v>
      </c>
      <c r="P63" s="4">
        <f t="shared" si="18"/>
        <v>301.63955013297874</v>
      </c>
      <c r="Q63" s="4">
        <f t="shared" si="4"/>
        <v>499.8739633805348</v>
      </c>
      <c r="R63" s="4">
        <f t="shared" si="5"/>
        <v>292.12588196578673</v>
      </c>
      <c r="S63" s="4">
        <f t="shared" si="6"/>
        <v>795.27349334528208</v>
      </c>
      <c r="T63" s="4">
        <f t="shared" si="7"/>
        <v>1037.675518360172</v>
      </c>
      <c r="U63" s="2">
        <f t="shared" si="12"/>
        <v>237497.81247860219</v>
      </c>
      <c r="V63" s="2">
        <f t="shared" si="13"/>
        <v>144137.9276454323</v>
      </c>
      <c r="W63" s="2">
        <f t="shared" si="14"/>
        <v>377846.67501863238</v>
      </c>
      <c r="X63" s="2">
        <f t="shared" si="15"/>
        <v>511999.81931882398</v>
      </c>
      <c r="Y63" s="2">
        <f t="shared" si="8"/>
        <v>0.45615195786451362</v>
      </c>
      <c r="Z63" s="2">
        <f t="shared" si="9"/>
        <v>0.24734104138925375</v>
      </c>
      <c r="AA63" s="2">
        <f t="shared" si="10"/>
        <v>0.72571405514682141</v>
      </c>
      <c r="AB63" s="2">
        <f t="shared" si="11"/>
        <v>0.87859296002193377</v>
      </c>
    </row>
    <row r="64" spans="1:28" x14ac:dyDescent="0.35">
      <c r="A64" s="4">
        <v>56</v>
      </c>
      <c r="B64" s="4">
        <f t="shared" si="0"/>
        <v>28.5</v>
      </c>
      <c r="C64" s="4">
        <v>797.89151761215146</v>
      </c>
      <c r="D64" s="4">
        <v>476.49162795049921</v>
      </c>
      <c r="E64" s="4">
        <v>801.41903800580519</v>
      </c>
      <c r="F64" s="4">
        <v>485.69243083300546</v>
      </c>
      <c r="G64" s="4">
        <v>770.31944444444446</v>
      </c>
      <c r="H64" s="4">
        <v>548.37662337662334</v>
      </c>
      <c r="I64" s="4">
        <v>1065.9000000000001</v>
      </c>
      <c r="J64" s="4">
        <v>1312.5324675324675</v>
      </c>
      <c r="K64" s="4">
        <v>227.3124</v>
      </c>
      <c r="L64" s="4">
        <v>374.01190000000003</v>
      </c>
      <c r="M64" s="4">
        <f>(M$66-M$19)/47*(A71-18)+M$19</f>
        <v>375.92966276595746</v>
      </c>
      <c r="N64" s="4">
        <f t="shared" si="16"/>
        <v>338.77534707446813</v>
      </c>
      <c r="P64" s="4">
        <f t="shared" si="18"/>
        <v>301.63955013297874</v>
      </c>
      <c r="Q64" s="4">
        <f t="shared" si="4"/>
        <v>468.67989431146572</v>
      </c>
      <c r="R64" s="4">
        <f t="shared" si="5"/>
        <v>246.7370732436446</v>
      </c>
      <c r="S64" s="4">
        <f t="shared" si="6"/>
        <v>764.26044986702141</v>
      </c>
      <c r="T64" s="4">
        <f t="shared" si="7"/>
        <v>1010.8929173994889</v>
      </c>
      <c r="U64" s="2">
        <f t="shared" si="12"/>
        <v>223322.04582813822</v>
      </c>
      <c r="V64" s="2">
        <f t="shared" si="13"/>
        <v>119838.32888032706</v>
      </c>
      <c r="W64" s="2">
        <f t="shared" si="14"/>
        <v>364163.70593531791</v>
      </c>
      <c r="X64" s="2">
        <f t="shared" si="15"/>
        <v>490983.03836362634</v>
      </c>
      <c r="Y64" s="2">
        <f t="shared" si="8"/>
        <v>0.42892516514438189</v>
      </c>
      <c r="Z64" s="2">
        <f t="shared" si="9"/>
        <v>0.20564286963055481</v>
      </c>
      <c r="AA64" s="2">
        <f t="shared" si="10"/>
        <v>0.6994337577764369</v>
      </c>
      <c r="AB64" s="2">
        <f t="shared" si="11"/>
        <v>0.84252811176842035</v>
      </c>
    </row>
    <row r="65" spans="1:28" x14ac:dyDescent="0.35">
      <c r="A65" s="4">
        <v>57</v>
      </c>
      <c r="B65" s="4">
        <f t="shared" si="0"/>
        <v>29</v>
      </c>
      <c r="C65" s="4">
        <v>809.39031785639929</v>
      </c>
      <c r="D65" s="4">
        <v>477.09119891737117</v>
      </c>
      <c r="E65" s="4">
        <v>816.30792278421382</v>
      </c>
      <c r="F65" s="4">
        <v>489.73128465981409</v>
      </c>
      <c r="G65" s="4">
        <v>784.91666666666663</v>
      </c>
      <c r="H65" s="4">
        <v>543.44444444444446</v>
      </c>
      <c r="I65" s="4">
        <v>990.71428571428567</v>
      </c>
      <c r="J65" s="4">
        <v>1205.9375</v>
      </c>
      <c r="K65" s="4">
        <v>238.7758</v>
      </c>
      <c r="L65" s="4">
        <v>384.77210000000002</v>
      </c>
      <c r="M65" s="4">
        <f>(M$66-M$19)/47*(A72-18)+M$19</f>
        <v>379.27789804964539</v>
      </c>
      <c r="N65" s="4">
        <f t="shared" si="16"/>
        <v>344.15237353723398</v>
      </c>
      <c r="P65" s="4">
        <f t="shared" si="18"/>
        <v>301.63955013297874</v>
      </c>
      <c r="Q65" s="4">
        <f t="shared" si="4"/>
        <v>483.27711653368789</v>
      </c>
      <c r="R65" s="4">
        <f t="shared" si="5"/>
        <v>241.80489431146572</v>
      </c>
      <c r="S65" s="4">
        <f t="shared" si="6"/>
        <v>689.07473558130687</v>
      </c>
      <c r="T65" s="4">
        <f t="shared" si="7"/>
        <v>904.29794986702132</v>
      </c>
      <c r="U65" s="2">
        <f t="shared" si="12"/>
        <v>230567.25893638725</v>
      </c>
      <c r="V65" s="2">
        <f t="shared" si="13"/>
        <v>118419.42152818468</v>
      </c>
      <c r="W65" s="2">
        <f t="shared" si="14"/>
        <v>328751.49174215621</v>
      </c>
      <c r="X65" s="2">
        <f t="shared" si="15"/>
        <v>442862.9967036125</v>
      </c>
      <c r="Y65" s="2">
        <f t="shared" si="8"/>
        <v>0.44284073813422237</v>
      </c>
      <c r="Z65" s="2">
        <f t="shared" si="9"/>
        <v>0.20320802109452563</v>
      </c>
      <c r="AA65" s="2">
        <f t="shared" si="10"/>
        <v>0.63141902253341819</v>
      </c>
      <c r="AB65" s="2">
        <f t="shared" si="11"/>
        <v>0.75995400091287779</v>
      </c>
    </row>
    <row r="66" spans="1:28" x14ac:dyDescent="0.35">
      <c r="A66" s="4">
        <v>58</v>
      </c>
      <c r="B66" s="4">
        <f t="shared" si="0"/>
        <v>29.5</v>
      </c>
      <c r="C66" s="4">
        <v>813.71191210490144</v>
      </c>
      <c r="D66" s="4">
        <v>478.81532826072498</v>
      </c>
      <c r="E66" s="4">
        <v>826.96683722044884</v>
      </c>
      <c r="F66" s="4">
        <v>494.02320563359774</v>
      </c>
      <c r="G66" s="4">
        <v>687.98648648648646</v>
      </c>
      <c r="H66" s="4">
        <v>558.20253164556959</v>
      </c>
      <c r="I66" s="4">
        <v>1248.3478260869565</v>
      </c>
      <c r="J66" s="4">
        <v>1140.4805194805194</v>
      </c>
      <c r="K66" s="4">
        <v>252.5087</v>
      </c>
      <c r="L66" s="4">
        <v>386.09410000000003</v>
      </c>
      <c r="M66" s="1">
        <f>AVERAGE(L66:L71)</f>
        <v>382.62613333333337</v>
      </c>
      <c r="N66" s="4">
        <f t="shared" si="16"/>
        <v>350.09677500000004</v>
      </c>
      <c r="P66" s="4">
        <f t="shared" si="18"/>
        <v>301.63955013297874</v>
      </c>
      <c r="Q66" s="4">
        <f t="shared" si="4"/>
        <v>386.34693635350772</v>
      </c>
      <c r="R66" s="4">
        <f t="shared" si="5"/>
        <v>256.56298151259085</v>
      </c>
      <c r="S66" s="4">
        <f t="shared" si="6"/>
        <v>946.70827595397782</v>
      </c>
      <c r="T66" s="4">
        <f t="shared" si="7"/>
        <v>838.84096934754075</v>
      </c>
      <c r="U66" s="2">
        <f t="shared" si="12"/>
        <v>184988.83515263023</v>
      </c>
      <c r="V66" s="2">
        <f t="shared" si="13"/>
        <v>126748.0665737636</v>
      </c>
      <c r="W66" s="2">
        <f t="shared" si="14"/>
        <v>453298.43391804892</v>
      </c>
      <c r="X66" s="2">
        <f t="shared" si="15"/>
        <v>414406.90469386656</v>
      </c>
      <c r="Y66" s="2">
        <f t="shared" si="8"/>
        <v>0.35530019606201924</v>
      </c>
      <c r="Z66" s="2">
        <f t="shared" si="9"/>
        <v>0.21749999665284231</v>
      </c>
      <c r="AA66" s="2">
        <f t="shared" si="10"/>
        <v>0.87063104274809044</v>
      </c>
      <c r="AB66" s="2">
        <f t="shared" si="11"/>
        <v>0.71112327643574513</v>
      </c>
    </row>
    <row r="67" spans="1:28" x14ac:dyDescent="0.35">
      <c r="A67" s="4">
        <v>59</v>
      </c>
      <c r="B67" s="4">
        <f t="shared" si="0"/>
        <v>30</v>
      </c>
      <c r="C67" s="4">
        <v>821.53048544494789</v>
      </c>
      <c r="D67" s="4">
        <v>477.65290257757499</v>
      </c>
      <c r="E67" s="4">
        <v>830.99828909891016</v>
      </c>
      <c r="F67" s="4">
        <v>495.4112600892837</v>
      </c>
      <c r="G67" s="4">
        <v>730.1232876712329</v>
      </c>
      <c r="H67" s="4">
        <v>630.81333333333339</v>
      </c>
      <c r="I67" s="4">
        <v>1238.5999999999999</v>
      </c>
      <c r="J67" s="4">
        <v>1239.7848101265822</v>
      </c>
      <c r="K67" s="4">
        <v>226.16919999999999</v>
      </c>
      <c r="L67" s="4">
        <v>369.52910000000003</v>
      </c>
      <c r="M67" s="4">
        <f>L67</f>
        <v>369.52910000000003</v>
      </c>
      <c r="N67" s="4">
        <f t="shared" si="16"/>
        <v>333.68912500000005</v>
      </c>
      <c r="P67" s="4">
        <f t="shared" si="18"/>
        <v>301.63955013297874</v>
      </c>
      <c r="Q67" s="4">
        <f t="shared" si="4"/>
        <v>428.48373753825416</v>
      </c>
      <c r="R67" s="4">
        <f t="shared" si="5"/>
        <v>329.17378320035465</v>
      </c>
      <c r="S67" s="4">
        <f t="shared" si="6"/>
        <v>936.96044986702123</v>
      </c>
      <c r="T67" s="4">
        <f t="shared" si="7"/>
        <v>938.14525999360353</v>
      </c>
      <c r="U67" s="2">
        <f t="shared" si="12"/>
        <v>204666.50094243494</v>
      </c>
      <c r="V67" s="2">
        <f t="shared" si="13"/>
        <v>163076.39872364438</v>
      </c>
      <c r="W67" s="2">
        <f t="shared" si="14"/>
        <v>447541.87847937312</v>
      </c>
      <c r="X67" s="2">
        <f t="shared" si="15"/>
        <v>464767.72540021979</v>
      </c>
      <c r="Y67" s="2">
        <f t="shared" si="8"/>
        <v>0.39309425270004278</v>
      </c>
      <c r="Z67" s="2">
        <f t="shared" si="9"/>
        <v>0.27983950473838798</v>
      </c>
      <c r="AA67" s="2">
        <f t="shared" si="10"/>
        <v>0.85957467129564114</v>
      </c>
      <c r="AB67" s="2">
        <f t="shared" si="11"/>
        <v>0.7975425696933004</v>
      </c>
    </row>
    <row r="68" spans="1:28" x14ac:dyDescent="0.35">
      <c r="A68" s="4">
        <v>60</v>
      </c>
      <c r="B68" s="4">
        <f t="shared" ref="B68:B131" si="19">B67+0.5</f>
        <v>30.5</v>
      </c>
      <c r="C68" s="4">
        <v>836.99965496343793</v>
      </c>
      <c r="D68" s="4">
        <v>483.40538604034299</v>
      </c>
      <c r="E68" s="4">
        <v>846.87976619587937</v>
      </c>
      <c r="F68" s="4">
        <v>500.39453310236337</v>
      </c>
      <c r="G68" s="4">
        <v>680.43055555555554</v>
      </c>
      <c r="H68" s="4">
        <v>641.67999999999995</v>
      </c>
      <c r="I68" s="4">
        <v>1015.9090909090909</v>
      </c>
      <c r="J68" s="4">
        <v>1225.125</v>
      </c>
      <c r="K68" s="4">
        <v>233.7002</v>
      </c>
      <c r="L68" s="4">
        <v>386.97789999999998</v>
      </c>
      <c r="M68" s="4">
        <f t="shared" ref="M68:M71" si="20">L68</f>
        <v>386.97789999999998</v>
      </c>
      <c r="N68" s="4">
        <f t="shared" si="16"/>
        <v>348.65847500000001</v>
      </c>
      <c r="P68" s="4">
        <f t="shared" si="18"/>
        <v>301.63955013297874</v>
      </c>
      <c r="Q68" s="4">
        <f t="shared" si="4"/>
        <v>378.7910054225768</v>
      </c>
      <c r="R68" s="4">
        <f t="shared" si="5"/>
        <v>340.04044986702121</v>
      </c>
      <c r="S68" s="4">
        <f t="shared" si="6"/>
        <v>714.26954077611208</v>
      </c>
      <c r="T68" s="4">
        <f t="shared" si="7"/>
        <v>923.48544986702132</v>
      </c>
      <c r="U68" s="2">
        <f t="shared" si="12"/>
        <v>183109.6122049104</v>
      </c>
      <c r="V68" s="2">
        <f t="shared" si="13"/>
        <v>170154.38214712567</v>
      </c>
      <c r="W68" s="2">
        <f t="shared" si="14"/>
        <v>345281.74309573497</v>
      </c>
      <c r="X68" s="2">
        <f t="shared" si="15"/>
        <v>462107.07051303412</v>
      </c>
      <c r="Y68" s="2">
        <f t="shared" si="8"/>
        <v>0.35169085238882836</v>
      </c>
      <c r="Z68" s="2">
        <f t="shared" si="9"/>
        <v>0.29198534185078395</v>
      </c>
      <c r="AA68" s="2">
        <f t="shared" si="10"/>
        <v>0.66316797398789451</v>
      </c>
      <c r="AB68" s="2">
        <f t="shared" si="11"/>
        <v>0.79297687930684813</v>
      </c>
    </row>
    <row r="69" spans="1:28" x14ac:dyDescent="0.35">
      <c r="A69" s="4">
        <v>61</v>
      </c>
      <c r="B69" s="4">
        <f t="shared" si="19"/>
        <v>31</v>
      </c>
      <c r="C69" s="4">
        <v>840.23703298705095</v>
      </c>
      <c r="D69" s="4">
        <v>481.86495361386471</v>
      </c>
      <c r="E69" s="4">
        <v>855.23281232284296</v>
      </c>
      <c r="F69" s="4">
        <v>502.49405946376442</v>
      </c>
      <c r="G69" s="4">
        <v>773.66216216216219</v>
      </c>
      <c r="H69" s="4">
        <v>616.01204819277109</v>
      </c>
      <c r="I69" s="4">
        <v>1171.4736842105262</v>
      </c>
      <c r="J69" s="4">
        <v>1224.5697674418604</v>
      </c>
      <c r="K69" s="4">
        <v>237.827</v>
      </c>
      <c r="L69" s="4">
        <v>378.73970000000003</v>
      </c>
      <c r="M69" s="4">
        <f t="shared" si="20"/>
        <v>378.73970000000003</v>
      </c>
      <c r="N69" s="4">
        <f t="shared" si="16"/>
        <v>343.51152500000001</v>
      </c>
      <c r="P69" s="4">
        <f t="shared" si="18"/>
        <v>301.63955013297874</v>
      </c>
      <c r="Q69" s="4">
        <f t="shared" si="4"/>
        <v>472.02261202918345</v>
      </c>
      <c r="R69" s="4">
        <f t="shared" si="5"/>
        <v>314.37249805979235</v>
      </c>
      <c r="S69" s="4">
        <f t="shared" si="6"/>
        <v>869.83413407754756</v>
      </c>
      <c r="T69" s="4">
        <f t="shared" si="7"/>
        <v>922.93021730888177</v>
      </c>
      <c r="U69" s="2">
        <f t="shared" si="12"/>
        <v>227451.15405013773</v>
      </c>
      <c r="V69" s="2">
        <f t="shared" si="13"/>
        <v>157970.31273382946</v>
      </c>
      <c r="W69" s="2">
        <f t="shared" si="14"/>
        <v>419142.58466903365</v>
      </c>
      <c r="X69" s="2">
        <f t="shared" si="15"/>
        <v>463766.95149731426</v>
      </c>
      <c r="Y69" s="2">
        <f t="shared" si="8"/>
        <v>0.43685576787306696</v>
      </c>
      <c r="Z69" s="2">
        <f t="shared" si="9"/>
        <v>0.27107744851366794</v>
      </c>
      <c r="AA69" s="2">
        <f t="shared" si="10"/>
        <v>0.80502935427415034</v>
      </c>
      <c r="AB69" s="2">
        <f t="shared" si="11"/>
        <v>0.79582523919338688</v>
      </c>
    </row>
    <row r="70" spans="1:28" x14ac:dyDescent="0.35">
      <c r="A70" s="4">
        <v>62</v>
      </c>
      <c r="B70" s="4">
        <f t="shared" si="19"/>
        <v>31.5</v>
      </c>
      <c r="C70" s="4">
        <v>840.78677642502294</v>
      </c>
      <c r="D70" s="4">
        <v>481.709319478211</v>
      </c>
      <c r="E70" s="4">
        <v>857.63030453844306</v>
      </c>
      <c r="F70" s="4">
        <v>506.54309500978769</v>
      </c>
      <c r="G70" s="4">
        <v>853.8</v>
      </c>
      <c r="H70" s="4">
        <v>574.50632911392404</v>
      </c>
      <c r="I70" s="4">
        <v>1108.9047619047619</v>
      </c>
      <c r="J70" s="4">
        <v>1256.1084337349398</v>
      </c>
      <c r="K70" s="4">
        <v>238.17449999999999</v>
      </c>
      <c r="L70" s="4">
        <v>379.10079999999999</v>
      </c>
      <c r="M70" s="4">
        <f t="shared" si="20"/>
        <v>379.10079999999999</v>
      </c>
      <c r="N70" s="4">
        <f t="shared" si="16"/>
        <v>343.86922500000003</v>
      </c>
      <c r="P70" s="4">
        <f t="shared" si="18"/>
        <v>301.63955013297874</v>
      </c>
      <c r="Q70" s="4">
        <f t="shared" si="4"/>
        <v>552.16044986702127</v>
      </c>
      <c r="R70" s="4">
        <f t="shared" si="5"/>
        <v>272.8667789809453</v>
      </c>
      <c r="S70" s="4">
        <f t="shared" si="6"/>
        <v>807.26521177178324</v>
      </c>
      <c r="T70" s="4">
        <f t="shared" si="7"/>
        <v>954.46888360196112</v>
      </c>
      <c r="U70" s="2">
        <f t="shared" si="12"/>
        <v>265980.83454822568</v>
      </c>
      <c r="V70" s="2">
        <f t="shared" si="13"/>
        <v>138218.78275035971</v>
      </c>
      <c r="W70" s="2">
        <f t="shared" si="14"/>
        <v>388867.17580101959</v>
      </c>
      <c r="X70" s="2">
        <f t="shared" si="15"/>
        <v>483479.62239027419</v>
      </c>
      <c r="Y70" s="2">
        <f t="shared" si="8"/>
        <v>0.51085808819625089</v>
      </c>
      <c r="Z70" s="2">
        <f t="shared" si="9"/>
        <v>0.2371837740662312</v>
      </c>
      <c r="AA70" s="2">
        <f t="shared" si="10"/>
        <v>0.74688066277183385</v>
      </c>
      <c r="AB70" s="2">
        <f t="shared" si="11"/>
        <v>0.82965223134511457</v>
      </c>
    </row>
    <row r="71" spans="1:28" x14ac:dyDescent="0.35">
      <c r="A71" s="4">
        <v>63</v>
      </c>
      <c r="B71" s="4">
        <f t="shared" si="19"/>
        <v>32</v>
      </c>
      <c r="C71" s="4">
        <v>799.60183053028663</v>
      </c>
      <c r="D71" s="4">
        <v>462.54384523185854</v>
      </c>
      <c r="E71" s="4">
        <v>814.30746749603782</v>
      </c>
      <c r="F71" s="4">
        <v>485.68771268540496</v>
      </c>
      <c r="G71" s="4">
        <v>800.76712328767121</v>
      </c>
      <c r="H71" s="4">
        <v>702.25974025974028</v>
      </c>
      <c r="I71" s="4">
        <v>980.4545454545455</v>
      </c>
      <c r="J71" s="4">
        <v>1217.5760869565217</v>
      </c>
      <c r="K71" s="4">
        <v>255.2782</v>
      </c>
      <c r="L71" s="4">
        <v>395.3152</v>
      </c>
      <c r="M71" s="4">
        <f t="shared" si="20"/>
        <v>395.3152</v>
      </c>
      <c r="N71" s="4">
        <f t="shared" si="16"/>
        <v>360.30595</v>
      </c>
      <c r="P71" s="4">
        <f t="shared" si="18"/>
        <v>301.63955013297874</v>
      </c>
      <c r="Q71" s="4">
        <f t="shared" si="4"/>
        <v>499.12757315469247</v>
      </c>
      <c r="R71" s="4">
        <f t="shared" si="5"/>
        <v>400.62019012676154</v>
      </c>
      <c r="S71" s="4">
        <f t="shared" si="6"/>
        <v>678.81499532156681</v>
      </c>
      <c r="T71" s="4">
        <f t="shared" si="7"/>
        <v>915.93653682354307</v>
      </c>
      <c r="U71" s="2">
        <f t="shared" si="12"/>
        <v>230868.38694821723</v>
      </c>
      <c r="V71" s="2">
        <f t="shared" si="13"/>
        <v>194576.30379825886</v>
      </c>
      <c r="W71" s="2">
        <f t="shared" si="14"/>
        <v>313981.69813708356</v>
      </c>
      <c r="X71" s="2">
        <f t="shared" si="15"/>
        <v>444859.12153481785</v>
      </c>
      <c r="Y71" s="2">
        <f t="shared" si="8"/>
        <v>0.44341910191252648</v>
      </c>
      <c r="Z71" s="2">
        <f t="shared" si="9"/>
        <v>0.33389341998534194</v>
      </c>
      <c r="AA71" s="2">
        <f t="shared" si="10"/>
        <v>0.60305130747997671</v>
      </c>
      <c r="AB71" s="2">
        <f t="shared" si="11"/>
        <v>0.76337935607482932</v>
      </c>
    </row>
    <row r="72" spans="1:28" x14ac:dyDescent="0.35">
      <c r="A72" s="4">
        <v>64</v>
      </c>
      <c r="B72" s="4">
        <f t="shared" si="19"/>
        <v>32.5</v>
      </c>
      <c r="C72" s="4">
        <v>822.17185278924853</v>
      </c>
      <c r="D72" s="4">
        <v>472.92941680490981</v>
      </c>
      <c r="E72" s="4">
        <v>843.99361314652629</v>
      </c>
      <c r="F72" s="4">
        <v>496.65162238583736</v>
      </c>
      <c r="G72" s="4">
        <v>816.21917808219177</v>
      </c>
      <c r="H72" s="4">
        <v>637.32926829268297</v>
      </c>
      <c r="I72" s="4">
        <v>1230.6896551724137</v>
      </c>
      <c r="J72" s="4">
        <v>1307.6666666666667</v>
      </c>
      <c r="K72" s="4">
        <v>249.09630000000001</v>
      </c>
      <c r="L72" s="4">
        <v>403.1046</v>
      </c>
      <c r="P72" s="4">
        <f t="shared" si="18"/>
        <v>301.63955013297874</v>
      </c>
      <c r="Q72" s="4">
        <f t="shared" si="4"/>
        <v>514.57962794921309</v>
      </c>
      <c r="R72" s="4">
        <f t="shared" si="5"/>
        <v>335.68971815970423</v>
      </c>
      <c r="S72" s="4">
        <f t="shared" si="6"/>
        <v>929.05010503943504</v>
      </c>
      <c r="T72" s="4">
        <f t="shared" si="7"/>
        <v>1006.0271165336881</v>
      </c>
      <c r="U72" s="2">
        <f t="shared" si="12"/>
        <v>243359.84334570882</v>
      </c>
      <c r="V72" s="2">
        <f t="shared" si="13"/>
        <v>166720.84314226158</v>
      </c>
      <c r="W72" s="2">
        <f t="shared" si="14"/>
        <v>439375.12435884023</v>
      </c>
      <c r="X72" s="2">
        <f t="shared" si="15"/>
        <v>499644.99959060206</v>
      </c>
      <c r="Y72" s="2">
        <f t="shared" si="8"/>
        <v>0.46741091149101838</v>
      </c>
      <c r="Z72" s="2">
        <f t="shared" si="9"/>
        <v>0.28609338040117294</v>
      </c>
      <c r="AA72" s="2">
        <f t="shared" si="10"/>
        <v>0.84388913363699514</v>
      </c>
      <c r="AB72" s="2">
        <f t="shared" si="11"/>
        <v>0.85739205872084068</v>
      </c>
    </row>
    <row r="73" spans="1:28" x14ac:dyDescent="0.35">
      <c r="A73" s="4">
        <v>65</v>
      </c>
      <c r="B73" s="4">
        <f t="shared" si="19"/>
        <v>33</v>
      </c>
      <c r="C73" s="4">
        <v>836.08341590015129</v>
      </c>
      <c r="D73" s="4">
        <v>477.07092833930329</v>
      </c>
      <c r="E73" s="4">
        <v>849.76591924523245</v>
      </c>
      <c r="F73" s="4">
        <v>494.185907346085</v>
      </c>
      <c r="G73" s="4">
        <v>831.41095890410963</v>
      </c>
      <c r="H73" s="4">
        <v>520.75903614457832</v>
      </c>
      <c r="I73" s="4">
        <v>1270.6896551724137</v>
      </c>
      <c r="J73" s="4">
        <v>1362.4042553191489</v>
      </c>
      <c r="K73" s="4">
        <v>242.5874</v>
      </c>
      <c r="L73" s="4">
        <v>387.48059999999998</v>
      </c>
      <c r="P73" s="4">
        <f t="shared" si="18"/>
        <v>301.63955013297874</v>
      </c>
      <c r="Q73" s="4">
        <f t="shared" si="4"/>
        <v>529.77140877113084</v>
      </c>
      <c r="R73" s="4">
        <f t="shared" si="5"/>
        <v>219.11948601159958</v>
      </c>
      <c r="S73" s="4">
        <f t="shared" si="6"/>
        <v>969.05010503943504</v>
      </c>
      <c r="T73" s="4">
        <f t="shared" si="7"/>
        <v>1060.7647051861702</v>
      </c>
      <c r="U73" s="2">
        <f t="shared" si="12"/>
        <v>252738.53779006391</v>
      </c>
      <c r="V73" s="2">
        <f t="shared" si="13"/>
        <v>108285.76201185012</v>
      </c>
      <c r="W73" s="2">
        <f t="shared" si="14"/>
        <v>462305.63321846264</v>
      </c>
      <c r="X73" s="2">
        <f t="shared" si="15"/>
        <v>524214.96831312991</v>
      </c>
      <c r="Y73" s="2">
        <f t="shared" si="8"/>
        <v>0.48542417143795391</v>
      </c>
      <c r="Z73" s="2">
        <f t="shared" si="9"/>
        <v>0.18581863622685896</v>
      </c>
      <c r="AA73" s="2">
        <f t="shared" si="10"/>
        <v>0.88793078775576195</v>
      </c>
      <c r="AB73" s="2">
        <f t="shared" si="11"/>
        <v>0.89955418599715875</v>
      </c>
    </row>
    <row r="74" spans="1:28" x14ac:dyDescent="0.35">
      <c r="A74" s="4">
        <v>66</v>
      </c>
      <c r="B74" s="4">
        <f t="shared" si="19"/>
        <v>33.5</v>
      </c>
      <c r="C74" s="4">
        <v>842.87885561952749</v>
      </c>
      <c r="D74" s="4">
        <v>479.15732584920931</v>
      </c>
      <c r="E74" s="4">
        <v>848.78859757772659</v>
      </c>
      <c r="F74" s="4">
        <v>496.02324942919216</v>
      </c>
      <c r="G74" s="4">
        <v>774.23287671232879</v>
      </c>
      <c r="H74" s="4">
        <v>529.0519480519481</v>
      </c>
      <c r="I74" s="4">
        <v>1005.03125</v>
      </c>
      <c r="J74" s="4">
        <v>1409.5806451612902</v>
      </c>
      <c r="K74" s="4">
        <v>249.11089999999999</v>
      </c>
      <c r="L74" s="4">
        <v>388.97070000000002</v>
      </c>
      <c r="P74" s="4">
        <f t="shared" si="18"/>
        <v>301.63955013297874</v>
      </c>
      <c r="Q74" s="4">
        <f t="shared" si="4"/>
        <v>472.59332657935005</v>
      </c>
      <c r="R74" s="4">
        <f t="shared" si="5"/>
        <v>227.41239791896936</v>
      </c>
      <c r="S74" s="4">
        <f t="shared" si="6"/>
        <v>703.39169986702132</v>
      </c>
      <c r="T74" s="4">
        <f t="shared" si="7"/>
        <v>1107.9410950283116</v>
      </c>
      <c r="U74" s="2">
        <f t="shared" si="12"/>
        <v>226446.55457794343</v>
      </c>
      <c r="V74" s="2">
        <f t="shared" si="13"/>
        <v>112801.83657625163</v>
      </c>
      <c r="W74" s="2">
        <f t="shared" si="14"/>
        <v>337035.28593281156</v>
      </c>
      <c r="X74" s="2">
        <f t="shared" si="15"/>
        <v>549564.54213208053</v>
      </c>
      <c r="Y74" s="2">
        <f t="shared" si="8"/>
        <v>0.43492627634921399</v>
      </c>
      <c r="Z74" s="2">
        <f t="shared" si="9"/>
        <v>0.19356823138198251</v>
      </c>
      <c r="AA74" s="2">
        <f t="shared" si="10"/>
        <v>0.64732935408207004</v>
      </c>
      <c r="AB74" s="2">
        <f t="shared" si="11"/>
        <v>0.94305411755283286</v>
      </c>
    </row>
    <row r="75" spans="1:28" x14ac:dyDescent="0.35">
      <c r="A75" s="4">
        <v>67</v>
      </c>
      <c r="B75" s="4">
        <f t="shared" si="19"/>
        <v>34</v>
      </c>
      <c r="C75" s="4">
        <v>854.57617432748748</v>
      </c>
      <c r="D75" s="4">
        <v>482.14253524903683</v>
      </c>
      <c r="E75" s="4">
        <v>858.50073164856542</v>
      </c>
      <c r="F75" s="4">
        <v>496.51439640704666</v>
      </c>
      <c r="G75" s="4">
        <v>767.54794520547944</v>
      </c>
      <c r="H75" s="4">
        <v>513.52439024390242</v>
      </c>
      <c r="I75" s="4">
        <v>942.60975609756099</v>
      </c>
      <c r="J75" s="4">
        <v>1326.3861386138615</v>
      </c>
      <c r="K75" s="4">
        <v>230.05969999999999</v>
      </c>
      <c r="L75" s="4">
        <v>370.54950000000002</v>
      </c>
      <c r="P75" s="4">
        <f t="shared" si="18"/>
        <v>301.63955013297874</v>
      </c>
      <c r="Q75" s="4">
        <f t="shared" si="4"/>
        <v>465.9083950725007</v>
      </c>
      <c r="R75" s="4">
        <f t="shared" si="5"/>
        <v>211.88484011092368</v>
      </c>
      <c r="S75" s="4">
        <f t="shared" si="6"/>
        <v>640.97020596458219</v>
      </c>
      <c r="T75" s="4">
        <f t="shared" si="7"/>
        <v>1024.7465884808828</v>
      </c>
      <c r="U75" s="2">
        <f t="shared" si="12"/>
        <v>224634.25479406535</v>
      </c>
      <c r="V75" s="2">
        <f t="shared" si="13"/>
        <v>105203.87349547885</v>
      </c>
      <c r="W75" s="2">
        <f t="shared" si="14"/>
        <v>309039.00012286095</v>
      </c>
      <c r="X75" s="2">
        <f t="shared" si="15"/>
        <v>508801.43384976574</v>
      </c>
      <c r="Y75" s="2">
        <f t="shared" si="8"/>
        <v>0.43144546915345128</v>
      </c>
      <c r="Z75" s="2">
        <f t="shared" si="9"/>
        <v>0.18053010788780866</v>
      </c>
      <c r="AA75" s="2">
        <f t="shared" si="10"/>
        <v>0.59355807740433619</v>
      </c>
      <c r="AB75" s="2">
        <f t="shared" si="11"/>
        <v>0.87310452262308935</v>
      </c>
    </row>
    <row r="76" spans="1:28" x14ac:dyDescent="0.35">
      <c r="A76" s="4">
        <v>68</v>
      </c>
      <c r="B76" s="4">
        <f t="shared" si="19"/>
        <v>34.5</v>
      </c>
      <c r="C76" s="4">
        <v>858.74506206544186</v>
      </c>
      <c r="D76" s="4">
        <v>483.5580866573822</v>
      </c>
      <c r="E76" s="4">
        <v>866.25822238439264</v>
      </c>
      <c r="F76" s="4">
        <v>500.49109926759121</v>
      </c>
      <c r="G76" s="4">
        <v>856.67567567567562</v>
      </c>
      <c r="H76" s="4">
        <v>529.83146067415726</v>
      </c>
      <c r="I76" s="4">
        <v>1125.8157894736842</v>
      </c>
      <c r="J76" s="4">
        <v>1372.7142857142858</v>
      </c>
      <c r="K76" s="4">
        <v>238.02670000000001</v>
      </c>
      <c r="L76" s="4">
        <v>356.89600000000002</v>
      </c>
      <c r="P76" s="4">
        <f t="shared" si="18"/>
        <v>301.63955013297874</v>
      </c>
      <c r="Q76" s="4">
        <f t="shared" si="4"/>
        <v>555.03612554269694</v>
      </c>
      <c r="R76" s="4">
        <f t="shared" si="5"/>
        <v>228.19191054117852</v>
      </c>
      <c r="S76" s="4">
        <f t="shared" si="6"/>
        <v>824.17623934070548</v>
      </c>
      <c r="T76" s="4">
        <f t="shared" si="7"/>
        <v>1071.0747355813071</v>
      </c>
      <c r="U76" s="2">
        <f t="shared" si="12"/>
        <v>268392.20689315314</v>
      </c>
      <c r="V76" s="2">
        <f t="shared" si="13"/>
        <v>114208.02015072627</v>
      </c>
      <c r="W76" s="2">
        <f t="shared" si="14"/>
        <v>398537.08536406822</v>
      </c>
      <c r="X76" s="2">
        <f t="shared" si="15"/>
        <v>536063.37180883298</v>
      </c>
      <c r="Y76" s="2">
        <f t="shared" si="8"/>
        <v>0.51548950860724141</v>
      </c>
      <c r="Z76" s="2">
        <f t="shared" si="9"/>
        <v>0.19598124588397117</v>
      </c>
      <c r="AA76" s="2">
        <f t="shared" si="10"/>
        <v>0.76545324722439512</v>
      </c>
      <c r="AB76" s="2">
        <f t="shared" si="11"/>
        <v>0.9198860757870293</v>
      </c>
    </row>
    <row r="77" spans="1:28" x14ac:dyDescent="0.35">
      <c r="A77" s="4">
        <v>69</v>
      </c>
      <c r="B77" s="4">
        <f t="shared" si="19"/>
        <v>35</v>
      </c>
      <c r="C77" s="4">
        <v>860.1652326135362</v>
      </c>
      <c r="D77" s="4">
        <v>481.72083814737482</v>
      </c>
      <c r="E77" s="4">
        <v>878.91759210880366</v>
      </c>
      <c r="F77" s="4">
        <v>503.93076791854247</v>
      </c>
      <c r="G77" s="4">
        <v>714.1973684210526</v>
      </c>
      <c r="H77" s="4">
        <v>508.80246913580248</v>
      </c>
      <c r="I77" s="4">
        <v>1099.7380952380952</v>
      </c>
      <c r="J77" s="4">
        <v>1258.6761904761904</v>
      </c>
      <c r="K77" s="4">
        <v>232.95429999999999</v>
      </c>
      <c r="L77" s="4">
        <v>381.27699999999999</v>
      </c>
      <c r="P77" s="4">
        <f t="shared" si="18"/>
        <v>301.63955013297874</v>
      </c>
      <c r="Q77" s="4">
        <f t="shared" si="4"/>
        <v>412.55781828807386</v>
      </c>
      <c r="R77" s="4">
        <f t="shared" si="5"/>
        <v>207.16291900282374</v>
      </c>
      <c r="S77" s="4">
        <f t="shared" si="6"/>
        <v>798.0985451051165</v>
      </c>
      <c r="T77" s="4">
        <f t="shared" si="7"/>
        <v>957.03664034321173</v>
      </c>
      <c r="U77" s="2">
        <f t="shared" si="12"/>
        <v>198737.69800998329</v>
      </c>
      <c r="V77" s="2">
        <f t="shared" si="13"/>
        <v>104395.76885733979</v>
      </c>
      <c r="W77" s="2">
        <f t="shared" si="14"/>
        <v>384460.70007223717</v>
      </c>
      <c r="X77" s="2">
        <f t="shared" si="15"/>
        <v>482280.20909433661</v>
      </c>
      <c r="Y77" s="2">
        <f t="shared" si="8"/>
        <v>0.38170705280457279</v>
      </c>
      <c r="Z77" s="2">
        <f t="shared" si="9"/>
        <v>0.17914339832417123</v>
      </c>
      <c r="AA77" s="2">
        <f t="shared" si="10"/>
        <v>0.73841733205737659</v>
      </c>
      <c r="AB77" s="2">
        <f t="shared" si="11"/>
        <v>0.82759403515401153</v>
      </c>
    </row>
    <row r="78" spans="1:28" x14ac:dyDescent="0.35">
      <c r="A78" s="4">
        <v>70</v>
      </c>
      <c r="B78" s="4">
        <f t="shared" si="19"/>
        <v>35.5</v>
      </c>
      <c r="C78" s="4">
        <v>864.16614318988809</v>
      </c>
      <c r="D78" s="4">
        <v>483.29197752988551</v>
      </c>
      <c r="E78" s="4">
        <v>886.32385787037094</v>
      </c>
      <c r="F78" s="4">
        <v>504.96590239983607</v>
      </c>
      <c r="G78" s="4">
        <v>742.62162162162167</v>
      </c>
      <c r="H78" s="4">
        <v>595.45360824742272</v>
      </c>
      <c r="I78" s="4">
        <v>1182.046511627907</v>
      </c>
      <c r="J78" s="4">
        <v>1115.5233644859813</v>
      </c>
      <c r="K78" s="4">
        <v>234.36869999999999</v>
      </c>
      <c r="L78" s="4">
        <v>379.04390000000001</v>
      </c>
      <c r="P78" s="4">
        <f t="shared" si="18"/>
        <v>301.63955013297874</v>
      </c>
      <c r="Q78" s="4">
        <f t="shared" ref="Q78:Q141" si="21">G78-$P78</f>
        <v>440.98207148864293</v>
      </c>
      <c r="R78" s="4">
        <f t="shared" ref="R78:R141" si="22">H78-$P78</f>
        <v>293.81405811444398</v>
      </c>
      <c r="S78" s="4">
        <f t="shared" ref="S78:S141" si="23">I78-$P78</f>
        <v>880.40696149492828</v>
      </c>
      <c r="T78" s="4">
        <f t="shared" ref="T78:T141" si="24">J78-$P78</f>
        <v>813.88381435300266</v>
      </c>
      <c r="U78" s="2">
        <f t="shared" si="12"/>
        <v>213123.0973849716</v>
      </c>
      <c r="V78" s="2">
        <f t="shared" si="13"/>
        <v>148366.08099351809</v>
      </c>
      <c r="W78" s="2">
        <f t="shared" si="14"/>
        <v>425493.62145196163</v>
      </c>
      <c r="X78" s="2">
        <f t="shared" si="15"/>
        <v>410983.57476338465</v>
      </c>
      <c r="Y78" s="2">
        <f t="shared" ref="Y78:Y141" si="25">U78/Y$3</f>
        <v>0.4093364781920385</v>
      </c>
      <c r="Z78" s="2">
        <f t="shared" ref="Z78:Z141" si="26">V78/Z$3</f>
        <v>0.25459656302295985</v>
      </c>
      <c r="AA78" s="2">
        <f t="shared" ref="AA78:AA141" si="27">W78/AA$3</f>
        <v>0.81722752078679206</v>
      </c>
      <c r="AB78" s="2">
        <f t="shared" ref="AB78:AB141" si="28">X78/AB$3</f>
        <v>0.70524883378309866</v>
      </c>
    </row>
    <row r="79" spans="1:28" x14ac:dyDescent="0.35">
      <c r="A79" s="4">
        <v>71</v>
      </c>
      <c r="B79" s="4">
        <f t="shared" si="19"/>
        <v>36</v>
      </c>
      <c r="C79" s="4">
        <v>863.60112910086127</v>
      </c>
      <c r="D79" s="4">
        <v>482.73423929131542</v>
      </c>
      <c r="E79" s="4">
        <v>886.41548177669961</v>
      </c>
      <c r="F79" s="4">
        <v>505.4434166227299</v>
      </c>
      <c r="G79" s="4">
        <v>704.43835616438355</v>
      </c>
      <c r="H79" s="4">
        <v>654.89534883720933</v>
      </c>
      <c r="I79" s="4">
        <v>1263.8222222222223</v>
      </c>
      <c r="J79" s="4">
        <v>1203.4607843137255</v>
      </c>
      <c r="P79" s="4">
        <f t="shared" si="18"/>
        <v>301.63955013297874</v>
      </c>
      <c r="Q79" s="4">
        <f t="shared" si="21"/>
        <v>402.79880603140481</v>
      </c>
      <c r="R79" s="4">
        <f t="shared" si="22"/>
        <v>353.25579870423059</v>
      </c>
      <c r="S79" s="4">
        <f t="shared" si="23"/>
        <v>962.18267208924362</v>
      </c>
      <c r="T79" s="4">
        <f t="shared" si="24"/>
        <v>901.82123418074684</v>
      </c>
      <c r="U79" s="2">
        <f t="shared" ref="U79:U142" si="29">Q79*$D79</f>
        <v>194444.7752170203</v>
      </c>
      <c r="V79" s="2">
        <f t="shared" ref="V79:V142" si="30">R79*$F79</f>
        <v>178550.81783885762</v>
      </c>
      <c r="W79" s="2">
        <f t="shared" ref="W79:W142" si="31">S79*$D79</f>
        <v>464478.52027028619</v>
      </c>
      <c r="X79" s="2">
        <f t="shared" ref="X79:X142" si="32">T79*$F79</f>
        <v>455819.60578724369</v>
      </c>
      <c r="Y79" s="2">
        <f t="shared" si="25"/>
        <v>0.37346181838942344</v>
      </c>
      <c r="Z79" s="2">
        <f t="shared" si="26"/>
        <v>0.30639364632606125</v>
      </c>
      <c r="AA79" s="2">
        <f t="shared" si="27"/>
        <v>0.892104159596806</v>
      </c>
      <c r="AB79" s="2">
        <f t="shared" si="28"/>
        <v>0.78218757424065666</v>
      </c>
    </row>
    <row r="80" spans="1:28" x14ac:dyDescent="0.35">
      <c r="A80" s="4">
        <v>72</v>
      </c>
      <c r="B80" s="4">
        <f t="shared" si="19"/>
        <v>36.5</v>
      </c>
      <c r="C80" s="4">
        <v>876.45901728898434</v>
      </c>
      <c r="D80" s="4">
        <v>486.30713918372021</v>
      </c>
      <c r="E80" s="4">
        <v>889.21001091972403</v>
      </c>
      <c r="F80" s="4">
        <v>502.85967241262296</v>
      </c>
      <c r="G80" s="4">
        <v>767.52702702702697</v>
      </c>
      <c r="H80" s="4">
        <v>691.72619047619048</v>
      </c>
      <c r="I80" s="4">
        <v>1152.26</v>
      </c>
      <c r="J80" s="4">
        <v>1176.2647058823529</v>
      </c>
      <c r="P80" s="4">
        <f t="shared" si="18"/>
        <v>301.63955013297874</v>
      </c>
      <c r="Q80" s="4">
        <f t="shared" si="21"/>
        <v>465.88747689404823</v>
      </c>
      <c r="R80" s="4">
        <f t="shared" si="22"/>
        <v>390.08664034321174</v>
      </c>
      <c r="S80" s="4">
        <f t="shared" si="23"/>
        <v>850.62044986702131</v>
      </c>
      <c r="T80" s="4">
        <f t="shared" si="24"/>
        <v>874.62515574937424</v>
      </c>
      <c r="U80" s="2">
        <f t="shared" si="29"/>
        <v>226564.40606986615</v>
      </c>
      <c r="V80" s="2">
        <f t="shared" si="30"/>
        <v>196158.84017552814</v>
      </c>
      <c r="W80" s="2">
        <f t="shared" si="31"/>
        <v>413662.79750600021</v>
      </c>
      <c r="X80" s="2">
        <f t="shared" si="32"/>
        <v>439813.71930396964</v>
      </c>
      <c r="Y80" s="2">
        <f t="shared" si="25"/>
        <v>0.4351526287025968</v>
      </c>
      <c r="Z80" s="2">
        <f t="shared" si="26"/>
        <v>0.33660905633438837</v>
      </c>
      <c r="AA80" s="2">
        <f t="shared" si="27"/>
        <v>0.79450455988968105</v>
      </c>
      <c r="AB80" s="2">
        <f t="shared" si="28"/>
        <v>0.75472143333102881</v>
      </c>
    </row>
    <row r="81" spans="1:28" x14ac:dyDescent="0.35">
      <c r="A81" s="4">
        <v>73</v>
      </c>
      <c r="B81" s="4">
        <f t="shared" si="19"/>
        <v>37</v>
      </c>
      <c r="C81" s="4">
        <v>876.94767812273733</v>
      </c>
      <c r="D81" s="4">
        <v>485.00566230291395</v>
      </c>
      <c r="E81" s="4">
        <v>907.42789762807422</v>
      </c>
      <c r="F81" s="4">
        <v>508.69750230080143</v>
      </c>
      <c r="G81" s="4">
        <v>769.56944444444446</v>
      </c>
      <c r="H81" s="4">
        <v>696.35632183908046</v>
      </c>
      <c r="I81" s="4">
        <v>1040.4897959183672</v>
      </c>
      <c r="J81" s="4">
        <v>1230.4414414414414</v>
      </c>
      <c r="P81" s="4">
        <f t="shared" si="18"/>
        <v>301.63955013297874</v>
      </c>
      <c r="Q81" s="4">
        <f t="shared" si="21"/>
        <v>467.92989431146572</v>
      </c>
      <c r="R81" s="4">
        <f t="shared" si="22"/>
        <v>394.71677170610172</v>
      </c>
      <c r="S81" s="4">
        <f t="shared" si="23"/>
        <v>738.85024578538855</v>
      </c>
      <c r="T81" s="4">
        <f t="shared" si="24"/>
        <v>928.8018913084627</v>
      </c>
      <c r="U81" s="2">
        <f t="shared" si="29"/>
        <v>226948.64830186495</v>
      </c>
      <c r="V81" s="2">
        <f t="shared" si="30"/>
        <v>200791.4358831296</v>
      </c>
      <c r="W81" s="2">
        <f t="shared" si="31"/>
        <v>358346.5527998131</v>
      </c>
      <c r="X81" s="2">
        <f t="shared" si="32"/>
        <v>472479.2022408754</v>
      </c>
      <c r="Y81" s="2">
        <f t="shared" si="25"/>
        <v>0.43589062643230758</v>
      </c>
      <c r="Z81" s="2">
        <f t="shared" si="26"/>
        <v>0.34455860206028632</v>
      </c>
      <c r="AA81" s="2">
        <f t="shared" si="27"/>
        <v>0.68826099890230075</v>
      </c>
      <c r="AB81" s="2">
        <f t="shared" si="28"/>
        <v>0.81077548308101632</v>
      </c>
    </row>
    <row r="82" spans="1:28" x14ac:dyDescent="0.35">
      <c r="A82" s="4">
        <v>74</v>
      </c>
      <c r="B82" s="4">
        <f t="shared" si="19"/>
        <v>37.5</v>
      </c>
      <c r="C82" s="4">
        <v>878.64272038981767</v>
      </c>
      <c r="D82" s="4">
        <v>482.69588151865787</v>
      </c>
      <c r="E82" s="4">
        <v>906.78653028377357</v>
      </c>
      <c r="F82" s="4">
        <v>507.73984896328847</v>
      </c>
      <c r="G82" s="4">
        <v>670.72222222222217</v>
      </c>
      <c r="H82" s="4">
        <v>609.95555555555552</v>
      </c>
      <c r="I82" s="4">
        <v>1049.7777777777778</v>
      </c>
      <c r="J82" s="4">
        <v>1306.5555555555557</v>
      </c>
      <c r="P82" s="4">
        <f t="shared" si="18"/>
        <v>301.63955013297874</v>
      </c>
      <c r="Q82" s="4">
        <f t="shared" si="21"/>
        <v>369.08267208924343</v>
      </c>
      <c r="R82" s="4">
        <f t="shared" si="22"/>
        <v>308.31600542257678</v>
      </c>
      <c r="S82" s="4">
        <f t="shared" si="23"/>
        <v>748.13822764479914</v>
      </c>
      <c r="T82" s="4">
        <f t="shared" si="24"/>
        <v>1004.916005422577</v>
      </c>
      <c r="U82" s="2">
        <f t="shared" si="29"/>
        <v>178154.68575737911</v>
      </c>
      <c r="V82" s="2">
        <f t="shared" si="30"/>
        <v>156544.32202622356</v>
      </c>
      <c r="W82" s="2">
        <f t="shared" si="31"/>
        <v>361123.24129081267</v>
      </c>
      <c r="X82" s="2">
        <f t="shared" si="32"/>
        <v>510235.9008140504</v>
      </c>
      <c r="Y82" s="2">
        <f t="shared" si="25"/>
        <v>0.34217413568088101</v>
      </c>
      <c r="Z82" s="2">
        <f t="shared" si="26"/>
        <v>0.26863044492209232</v>
      </c>
      <c r="AA82" s="2">
        <f t="shared" si="27"/>
        <v>0.69359406651387479</v>
      </c>
      <c r="AB82" s="2">
        <f t="shared" si="28"/>
        <v>0.87556607149215204</v>
      </c>
    </row>
    <row r="83" spans="1:28" x14ac:dyDescent="0.35">
      <c r="A83" s="4">
        <v>75</v>
      </c>
      <c r="B83" s="4">
        <f t="shared" si="19"/>
        <v>38</v>
      </c>
      <c r="C83" s="4">
        <v>887.92727623112262</v>
      </c>
      <c r="D83" s="4">
        <v>487.78164352849183</v>
      </c>
      <c r="E83" s="4">
        <v>914.63564492592945</v>
      </c>
      <c r="F83" s="4">
        <v>510.40027366598196</v>
      </c>
      <c r="G83" s="4">
        <v>685.77631578947364</v>
      </c>
      <c r="H83" s="4">
        <v>589.53271028037386</v>
      </c>
      <c r="I83" s="4">
        <v>1157.909090909091</v>
      </c>
      <c r="J83" s="4">
        <v>1120.3589743589744</v>
      </c>
      <c r="P83" s="4">
        <f t="shared" si="18"/>
        <v>301.63955013297874</v>
      </c>
      <c r="Q83" s="4">
        <f t="shared" si="21"/>
        <v>384.1367656564949</v>
      </c>
      <c r="R83" s="4">
        <f t="shared" si="22"/>
        <v>287.89316014739512</v>
      </c>
      <c r="S83" s="4">
        <f t="shared" si="23"/>
        <v>856.26954077611231</v>
      </c>
      <c r="T83" s="4">
        <f t="shared" si="24"/>
        <v>818.71942422599568</v>
      </c>
      <c r="U83" s="2">
        <f t="shared" si="29"/>
        <v>187374.86289164421</v>
      </c>
      <c r="V83" s="2">
        <f t="shared" si="30"/>
        <v>146940.74772579485</v>
      </c>
      <c r="W83" s="2">
        <f t="shared" si="31"/>
        <v>417672.563903159</v>
      </c>
      <c r="X83" s="2">
        <f t="shared" si="32"/>
        <v>417874.61818060337</v>
      </c>
      <c r="Y83" s="2">
        <f t="shared" si="25"/>
        <v>0.35988293816524736</v>
      </c>
      <c r="Z83" s="2">
        <f t="shared" si="26"/>
        <v>0.25215068759985371</v>
      </c>
      <c r="AA83" s="2">
        <f t="shared" si="27"/>
        <v>0.80220594784586741</v>
      </c>
      <c r="AB83" s="2">
        <f t="shared" si="28"/>
        <v>0.71707388138102324</v>
      </c>
    </row>
    <row r="84" spans="1:28" x14ac:dyDescent="0.35">
      <c r="A84" s="4">
        <v>76</v>
      </c>
      <c r="B84" s="4">
        <f t="shared" si="19"/>
        <v>38.5</v>
      </c>
      <c r="C84" s="4">
        <v>892.84442587076114</v>
      </c>
      <c r="D84" s="4">
        <v>485.99080208723836</v>
      </c>
      <c r="E84" s="4">
        <v>917.35382081367993</v>
      </c>
      <c r="F84" s="4">
        <v>510.76468430417742</v>
      </c>
      <c r="G84" s="4">
        <v>676.01351351351354</v>
      </c>
      <c r="H84" s="4">
        <v>644.36082474226805</v>
      </c>
      <c r="I84" s="4">
        <v>1000.719298245614</v>
      </c>
      <c r="J84" s="4">
        <v>1141.9649122807018</v>
      </c>
      <c r="P84" s="4">
        <f t="shared" si="18"/>
        <v>301.63955013297874</v>
      </c>
      <c r="Q84" s="4">
        <f t="shared" si="21"/>
        <v>374.3739633805348</v>
      </c>
      <c r="R84" s="4">
        <f t="shared" si="22"/>
        <v>342.72127460928931</v>
      </c>
      <c r="S84" s="4">
        <f t="shared" si="23"/>
        <v>699.07974811263534</v>
      </c>
      <c r="T84" s="4">
        <f t="shared" si="24"/>
        <v>840.32536214772313</v>
      </c>
      <c r="U84" s="2">
        <f t="shared" si="29"/>
        <v>181942.3027438845</v>
      </c>
      <c r="V84" s="2">
        <f t="shared" si="30"/>
        <v>175049.92363013895</v>
      </c>
      <c r="W84" s="2">
        <f t="shared" si="31"/>
        <v>339746.32750820421</v>
      </c>
      <c r="X84" s="2">
        <f t="shared" si="32"/>
        <v>429208.51831017539</v>
      </c>
      <c r="Y84" s="2">
        <f t="shared" si="25"/>
        <v>0.34944885070248144</v>
      </c>
      <c r="Z84" s="2">
        <f t="shared" si="26"/>
        <v>0.30038610317955394</v>
      </c>
      <c r="AA84" s="2">
        <f t="shared" si="27"/>
        <v>0.65253633645197662</v>
      </c>
      <c r="AB84" s="2">
        <f t="shared" si="28"/>
        <v>0.73652288211833183</v>
      </c>
    </row>
    <row r="85" spans="1:28" x14ac:dyDescent="0.35">
      <c r="A85" s="4">
        <v>77</v>
      </c>
      <c r="B85" s="4">
        <f t="shared" si="19"/>
        <v>39</v>
      </c>
      <c r="C85" s="4">
        <v>896.63154733234614</v>
      </c>
      <c r="D85" s="4">
        <v>486.42967334880439</v>
      </c>
      <c r="E85" s="4">
        <v>920.62174013940239</v>
      </c>
      <c r="F85" s="4">
        <v>511.09389783077859</v>
      </c>
      <c r="G85" s="4">
        <v>786.48</v>
      </c>
      <c r="H85" s="4">
        <v>627.65454545454543</v>
      </c>
      <c r="I85" s="4">
        <v>1089.9000000000001</v>
      </c>
      <c r="J85" s="4">
        <v>1160.5929203539822</v>
      </c>
      <c r="P85" s="4">
        <f t="shared" si="18"/>
        <v>301.63955013297874</v>
      </c>
      <c r="Q85" s="4">
        <f t="shared" si="21"/>
        <v>484.84044986702128</v>
      </c>
      <c r="R85" s="4">
        <f t="shared" si="22"/>
        <v>326.01499532156669</v>
      </c>
      <c r="S85" s="4">
        <f t="shared" si="23"/>
        <v>788.26044986702141</v>
      </c>
      <c r="T85" s="4">
        <f t="shared" si="24"/>
        <v>858.95337022100352</v>
      </c>
      <c r="U85" s="2">
        <f t="shared" si="29"/>
        <v>235840.78165510253</v>
      </c>
      <c r="V85" s="2">
        <f t="shared" si="30"/>
        <v>166624.27471018257</v>
      </c>
      <c r="W85" s="2">
        <f t="shared" si="31"/>
        <v>383433.27314259682</v>
      </c>
      <c r="X85" s="2">
        <f t="shared" si="32"/>
        <v>439005.82604113652</v>
      </c>
      <c r="Y85" s="2">
        <f t="shared" si="25"/>
        <v>0.45296936916404162</v>
      </c>
      <c r="Z85" s="2">
        <f t="shared" si="26"/>
        <v>0.28592766873217695</v>
      </c>
      <c r="AA85" s="2">
        <f t="shared" si="27"/>
        <v>0.73644399680587647</v>
      </c>
      <c r="AB85" s="2">
        <f t="shared" si="28"/>
        <v>0.75333508648794067</v>
      </c>
    </row>
    <row r="86" spans="1:28" x14ac:dyDescent="0.35">
      <c r="A86" s="4">
        <v>78</v>
      </c>
      <c r="B86" s="4">
        <f t="shared" si="19"/>
        <v>39.5</v>
      </c>
      <c r="C86" s="4">
        <v>897.28818532770163</v>
      </c>
      <c r="D86" s="4">
        <v>485.33666550631875</v>
      </c>
      <c r="E86" s="4">
        <v>930.24225030391256</v>
      </c>
      <c r="F86" s="4">
        <v>513.17996116372478</v>
      </c>
      <c r="G86" s="4">
        <v>733.31578947368416</v>
      </c>
      <c r="H86" s="4">
        <v>603.29702970297035</v>
      </c>
      <c r="I86" s="4">
        <v>1089.7692307692307</v>
      </c>
      <c r="J86" s="4">
        <v>1134.5213675213674</v>
      </c>
      <c r="P86" s="4">
        <f t="shared" si="18"/>
        <v>301.63955013297874</v>
      </c>
      <c r="Q86" s="4">
        <f t="shared" si="21"/>
        <v>431.67623934070542</v>
      </c>
      <c r="R86" s="4">
        <f t="shared" si="22"/>
        <v>301.65747956999161</v>
      </c>
      <c r="S86" s="4">
        <f t="shared" si="23"/>
        <v>788.12968063625203</v>
      </c>
      <c r="T86" s="4">
        <f t="shared" si="24"/>
        <v>832.88181738838875</v>
      </c>
      <c r="U86" s="2">
        <f t="shared" si="29"/>
        <v>209508.30657992556</v>
      </c>
      <c r="V86" s="2">
        <f t="shared" si="30"/>
        <v>154804.57365047539</v>
      </c>
      <c r="W86" s="2">
        <f t="shared" si="31"/>
        <v>382508.23118655849</v>
      </c>
      <c r="X86" s="2">
        <f t="shared" si="32"/>
        <v>427418.25870134588</v>
      </c>
      <c r="Y86" s="2">
        <f t="shared" si="25"/>
        <v>0.40239370307430578</v>
      </c>
      <c r="Z86" s="2">
        <f t="shared" si="26"/>
        <v>0.26564503239367476</v>
      </c>
      <c r="AA86" s="2">
        <f t="shared" si="27"/>
        <v>0.73466730802314628</v>
      </c>
      <c r="AB86" s="2">
        <f t="shared" si="28"/>
        <v>0.73345079218864806</v>
      </c>
    </row>
    <row r="87" spans="1:28" x14ac:dyDescent="0.35">
      <c r="A87" s="4">
        <v>79</v>
      </c>
      <c r="B87" s="4">
        <f t="shared" si="19"/>
        <v>40</v>
      </c>
      <c r="C87" s="4">
        <v>898.8916036884533</v>
      </c>
      <c r="D87" s="4">
        <v>486.56254537717859</v>
      </c>
      <c r="E87" s="4">
        <v>928.22652436468184</v>
      </c>
      <c r="F87" s="4">
        <v>509.33911226202054</v>
      </c>
      <c r="G87" s="4">
        <v>899.83561643835617</v>
      </c>
      <c r="H87" s="4">
        <v>611.82692307692309</v>
      </c>
      <c r="I87" s="4">
        <v>1111.703125</v>
      </c>
      <c r="J87" s="4">
        <v>1149.739837398374</v>
      </c>
      <c r="P87" s="4">
        <f t="shared" si="18"/>
        <v>301.63955013297874</v>
      </c>
      <c r="Q87" s="4">
        <f t="shared" si="21"/>
        <v>598.19606630537737</v>
      </c>
      <c r="R87" s="4">
        <f t="shared" si="22"/>
        <v>310.18737294394435</v>
      </c>
      <c r="S87" s="4">
        <f t="shared" si="23"/>
        <v>810.06357486702132</v>
      </c>
      <c r="T87" s="4">
        <f t="shared" si="24"/>
        <v>848.10028726539531</v>
      </c>
      <c r="U87" s="2">
        <f t="shared" si="29"/>
        <v>291059.80065615993</v>
      </c>
      <c r="V87" s="2">
        <f t="shared" si="30"/>
        <v>157990.5611701569</v>
      </c>
      <c r="W87" s="2">
        <f t="shared" si="31"/>
        <v>394146.59490463458</v>
      </c>
      <c r="X87" s="2">
        <f t="shared" si="32"/>
        <v>431970.64742492104</v>
      </c>
      <c r="Y87" s="2">
        <f t="shared" si="25"/>
        <v>0.55902619287040523</v>
      </c>
      <c r="Z87" s="2">
        <f t="shared" si="26"/>
        <v>0.27111219488063426</v>
      </c>
      <c r="AA87" s="2">
        <f t="shared" si="27"/>
        <v>0.7570206187376104</v>
      </c>
      <c r="AB87" s="2">
        <f t="shared" si="28"/>
        <v>0.7412627025309948</v>
      </c>
    </row>
    <row r="88" spans="1:28" x14ac:dyDescent="0.35">
      <c r="A88" s="4">
        <v>80</v>
      </c>
      <c r="B88" s="4">
        <f t="shared" si="19"/>
        <v>40.5</v>
      </c>
      <c r="C88" s="4">
        <v>901.16693069561518</v>
      </c>
      <c r="D88" s="4">
        <v>486.53564493324228</v>
      </c>
      <c r="E88" s="4">
        <v>939.67951265576539</v>
      </c>
      <c r="F88" s="4">
        <v>512.89437047475633</v>
      </c>
      <c r="G88" s="4">
        <v>871.86842105263156</v>
      </c>
      <c r="H88" s="4">
        <v>569.47826086956525</v>
      </c>
      <c r="I88" s="4">
        <v>1214.8484848484848</v>
      </c>
      <c r="J88" s="4">
        <v>1179.3643410852712</v>
      </c>
      <c r="P88" s="4">
        <f t="shared" si="18"/>
        <v>301.63955013297874</v>
      </c>
      <c r="Q88" s="4">
        <f t="shared" si="21"/>
        <v>570.22887091965276</v>
      </c>
      <c r="R88" s="4">
        <f t="shared" si="22"/>
        <v>267.83871073658651</v>
      </c>
      <c r="S88" s="4">
        <f t="shared" si="23"/>
        <v>913.20893471550608</v>
      </c>
      <c r="T88" s="4">
        <f t="shared" si="24"/>
        <v>877.72479095229255</v>
      </c>
      <c r="U88" s="2">
        <f t="shared" si="29"/>
        <v>277436.67147244781</v>
      </c>
      <c r="V88" s="2">
        <f t="shared" si="30"/>
        <v>137372.96693201188</v>
      </c>
      <c r="W88" s="2">
        <f t="shared" si="31"/>
        <v>444308.69801060791</v>
      </c>
      <c r="X88" s="2">
        <f t="shared" si="32"/>
        <v>450180.10410556319</v>
      </c>
      <c r="Y88" s="2">
        <f t="shared" si="25"/>
        <v>0.53286082745277064</v>
      </c>
      <c r="Z88" s="2">
        <f t="shared" si="26"/>
        <v>0.23573235202380888</v>
      </c>
      <c r="AA88" s="2">
        <f t="shared" si="27"/>
        <v>0.85336483893733495</v>
      </c>
      <c r="AB88" s="2">
        <f t="shared" si="28"/>
        <v>0.77251017536550015</v>
      </c>
    </row>
    <row r="89" spans="1:28" x14ac:dyDescent="0.35">
      <c r="A89" s="4">
        <v>81</v>
      </c>
      <c r="B89" s="4">
        <f t="shared" si="19"/>
        <v>41</v>
      </c>
      <c r="C89" s="4">
        <v>901.33490785721779</v>
      </c>
      <c r="D89" s="4">
        <v>487.12875677542735</v>
      </c>
      <c r="E89" s="4">
        <v>939.05341596251947</v>
      </c>
      <c r="F89" s="4">
        <v>512.59054880896099</v>
      </c>
      <c r="G89" s="4">
        <v>794.57534246575347</v>
      </c>
      <c r="H89" s="4">
        <v>596.54651162790697</v>
      </c>
      <c r="I89" s="4">
        <v>1083.8933333333334</v>
      </c>
      <c r="J89" s="4">
        <v>1182.1908396946565</v>
      </c>
      <c r="P89" s="4">
        <f t="shared" si="18"/>
        <v>301.63955013297874</v>
      </c>
      <c r="Q89" s="4">
        <f t="shared" si="21"/>
        <v>492.93579233277472</v>
      </c>
      <c r="R89" s="4">
        <f t="shared" si="22"/>
        <v>294.90696149492823</v>
      </c>
      <c r="S89" s="4">
        <f t="shared" si="23"/>
        <v>782.25378320035475</v>
      </c>
      <c r="T89" s="4">
        <f t="shared" si="24"/>
        <v>880.55128956167778</v>
      </c>
      <c r="U89" s="2">
        <f t="shared" si="29"/>
        <v>240123.19968917477</v>
      </c>
      <c r="V89" s="2">
        <f t="shared" si="30"/>
        <v>151166.5212402684</v>
      </c>
      <c r="W89" s="2">
        <f t="shared" si="31"/>
        <v>381058.31289326347</v>
      </c>
      <c r="X89" s="2">
        <f t="shared" si="32"/>
        <v>451362.26877085876</v>
      </c>
      <c r="Y89" s="2">
        <f t="shared" si="25"/>
        <v>0.46119442753510492</v>
      </c>
      <c r="Z89" s="2">
        <f t="shared" si="26"/>
        <v>0.25940212543317775</v>
      </c>
      <c r="AA89" s="2">
        <f t="shared" si="27"/>
        <v>0.73188251155985384</v>
      </c>
      <c r="AB89" s="2">
        <f t="shared" si="28"/>
        <v>0.77453877286363437</v>
      </c>
    </row>
    <row r="90" spans="1:28" x14ac:dyDescent="0.35">
      <c r="A90" s="4">
        <v>82</v>
      </c>
      <c r="B90" s="4">
        <f t="shared" si="19"/>
        <v>41.5</v>
      </c>
      <c r="C90" s="4">
        <v>914.28441995166952</v>
      </c>
      <c r="D90" s="4">
        <v>491.07055245468325</v>
      </c>
      <c r="E90" s="4">
        <v>944.26070797219882</v>
      </c>
      <c r="F90" s="4">
        <v>515.63568016774173</v>
      </c>
      <c r="G90" s="4">
        <v>814.35135135135135</v>
      </c>
      <c r="H90" s="4">
        <v>604.09302325581393</v>
      </c>
      <c r="I90" s="4">
        <v>1136.7662337662337</v>
      </c>
      <c r="J90" s="4">
        <v>1127.3703703703704</v>
      </c>
      <c r="P90" s="4">
        <f t="shared" si="18"/>
        <v>301.63955013297874</v>
      </c>
      <c r="Q90" s="4">
        <f t="shared" si="21"/>
        <v>512.71180121837256</v>
      </c>
      <c r="R90" s="4">
        <f t="shared" si="22"/>
        <v>302.45347312283519</v>
      </c>
      <c r="S90" s="4">
        <f t="shared" si="23"/>
        <v>835.12668363325497</v>
      </c>
      <c r="T90" s="4">
        <f t="shared" si="24"/>
        <v>825.73082023739175</v>
      </c>
      <c r="U90" s="2">
        <f t="shared" si="29"/>
        <v>251777.66747434196</v>
      </c>
      <c r="V90" s="2">
        <f t="shared" si="30"/>
        <v>155955.80233278891</v>
      </c>
      <c r="W90" s="2">
        <f t="shared" si="31"/>
        <v>410106.12190143001</v>
      </c>
      <c r="X90" s="2">
        <f t="shared" si="32"/>
        <v>425776.27312857477</v>
      </c>
      <c r="Y90" s="2">
        <f t="shared" si="25"/>
        <v>0.48357866864701787</v>
      </c>
      <c r="Z90" s="2">
        <f t="shared" si="26"/>
        <v>0.26762054366827182</v>
      </c>
      <c r="AA90" s="2">
        <f t="shared" si="27"/>
        <v>0.7876734041683634</v>
      </c>
      <c r="AB90" s="2">
        <f t="shared" si="28"/>
        <v>0.73063314087265041</v>
      </c>
    </row>
    <row r="91" spans="1:28" x14ac:dyDescent="0.35">
      <c r="A91" s="4">
        <v>83</v>
      </c>
      <c r="B91" s="4">
        <f t="shared" si="19"/>
        <v>42</v>
      </c>
      <c r="C91" s="4">
        <v>914.46766776432685</v>
      </c>
      <c r="D91" s="4">
        <v>489.72264386210168</v>
      </c>
      <c r="E91" s="4">
        <v>962.99779681641144</v>
      </c>
      <c r="F91" s="4">
        <v>519.39551204419399</v>
      </c>
      <c r="G91" s="4">
        <v>723.01351351351354</v>
      </c>
      <c r="H91" s="4">
        <v>579.79166666666663</v>
      </c>
      <c r="I91" s="4">
        <v>1041.7439024390244</v>
      </c>
      <c r="J91" s="4">
        <v>1282.6126760563379</v>
      </c>
      <c r="P91" s="4">
        <f t="shared" si="18"/>
        <v>301.63955013297874</v>
      </c>
      <c r="Q91" s="4">
        <f t="shared" si="21"/>
        <v>421.3739633805348</v>
      </c>
      <c r="R91" s="4">
        <f t="shared" si="22"/>
        <v>278.15211653368789</v>
      </c>
      <c r="S91" s="4">
        <f t="shared" si="23"/>
        <v>740.10435230604571</v>
      </c>
      <c r="T91" s="4">
        <f t="shared" si="24"/>
        <v>980.97312592335925</v>
      </c>
      <c r="U91" s="2">
        <f t="shared" si="29"/>
        <v>206356.37140136791</v>
      </c>
      <c r="V91" s="2">
        <f t="shared" si="30"/>
        <v>144470.96099319114</v>
      </c>
      <c r="W91" s="2">
        <f t="shared" si="31"/>
        <v>362445.86014516506</v>
      </c>
      <c r="X91" s="2">
        <f t="shared" si="32"/>
        <v>509513.03904055676</v>
      </c>
      <c r="Y91" s="2">
        <f t="shared" si="25"/>
        <v>0.39633991509303484</v>
      </c>
      <c r="Z91" s="2">
        <f t="shared" si="26"/>
        <v>0.24791252744013309</v>
      </c>
      <c r="AA91" s="2">
        <f t="shared" si="27"/>
        <v>0.69613436435335796</v>
      </c>
      <c r="AB91" s="2">
        <f t="shared" si="28"/>
        <v>0.87432563889570025</v>
      </c>
    </row>
    <row r="92" spans="1:28" x14ac:dyDescent="0.35">
      <c r="A92" s="4">
        <v>84</v>
      </c>
      <c r="B92" s="4">
        <f t="shared" si="19"/>
        <v>42.5</v>
      </c>
      <c r="C92" s="4">
        <v>918.14789466852835</v>
      </c>
      <c r="D92" s="4">
        <v>490.28949507246028</v>
      </c>
      <c r="E92" s="4">
        <v>960.58503394975651</v>
      </c>
      <c r="F92" s="4">
        <v>519.12679338085218</v>
      </c>
      <c r="G92" s="4">
        <v>692.39473684210532</v>
      </c>
      <c r="H92" s="4">
        <v>812.42</v>
      </c>
      <c r="I92" s="4">
        <v>1032.5402298850574</v>
      </c>
      <c r="J92" s="4">
        <v>1113.5815602836878</v>
      </c>
      <c r="P92" s="4">
        <f t="shared" si="18"/>
        <v>301.63955013297874</v>
      </c>
      <c r="Q92" s="4">
        <f t="shared" si="21"/>
        <v>390.75518670912658</v>
      </c>
      <c r="R92" s="4">
        <f t="shared" si="22"/>
        <v>510.78044986702122</v>
      </c>
      <c r="S92" s="4">
        <f t="shared" si="23"/>
        <v>730.90067975207876</v>
      </c>
      <c r="T92" s="4">
        <f t="shared" si="24"/>
        <v>811.94201015070917</v>
      </c>
      <c r="U92" s="2">
        <f t="shared" si="29"/>
        <v>191583.16318856261</v>
      </c>
      <c r="V92" s="2">
        <f t="shared" si="30"/>
        <v>265159.81706109585</v>
      </c>
      <c r="W92" s="2">
        <f t="shared" si="31"/>
        <v>358352.92522376467</v>
      </c>
      <c r="X92" s="2">
        <f t="shared" si="32"/>
        <v>421500.85214074096</v>
      </c>
      <c r="Y92" s="2">
        <f t="shared" si="25"/>
        <v>0.3679656417475976</v>
      </c>
      <c r="Z92" s="2">
        <f t="shared" si="26"/>
        <v>0.45501490383439569</v>
      </c>
      <c r="AA92" s="2">
        <f t="shared" si="27"/>
        <v>0.68827323814623953</v>
      </c>
      <c r="AB92" s="2">
        <f t="shared" si="28"/>
        <v>0.72329650785188415</v>
      </c>
    </row>
    <row r="93" spans="1:28" x14ac:dyDescent="0.35">
      <c r="A93" s="4">
        <v>85</v>
      </c>
      <c r="B93" s="4">
        <f t="shared" si="19"/>
        <v>43</v>
      </c>
      <c r="C93" s="4">
        <v>930.53239267395338</v>
      </c>
      <c r="D93" s="4">
        <v>492.61477394174671</v>
      </c>
      <c r="E93" s="4">
        <v>960.09637311600363</v>
      </c>
      <c r="F93" s="4">
        <v>517.75481264078201</v>
      </c>
      <c r="G93" s="4">
        <v>764.17721518987344</v>
      </c>
      <c r="H93" s="4">
        <v>653.33027522935777</v>
      </c>
      <c r="I93" s="4">
        <v>1124.5783132530121</v>
      </c>
      <c r="J93" s="4">
        <v>1225.1503759398497</v>
      </c>
      <c r="P93" s="4">
        <f t="shared" si="18"/>
        <v>301.63955013297874</v>
      </c>
      <c r="Q93" s="4">
        <f t="shared" si="21"/>
        <v>462.5376650568947</v>
      </c>
      <c r="R93" s="4">
        <f t="shared" si="22"/>
        <v>351.69072509637903</v>
      </c>
      <c r="S93" s="4">
        <f t="shared" si="23"/>
        <v>822.9387631200334</v>
      </c>
      <c r="T93" s="4">
        <f t="shared" si="24"/>
        <v>923.51082580687103</v>
      </c>
      <c r="U93" s="2">
        <f t="shared" si="29"/>
        <v>227852.88731154552</v>
      </c>
      <c r="V93" s="2">
        <f t="shared" si="30"/>
        <v>182089.5654797765</v>
      </c>
      <c r="W93" s="2">
        <f t="shared" si="31"/>
        <v>405391.7927622759</v>
      </c>
      <c r="X93" s="2">
        <f t="shared" si="32"/>
        <v>478152.17458737036</v>
      </c>
      <c r="Y93" s="2">
        <f t="shared" si="25"/>
        <v>0.43762735987982271</v>
      </c>
      <c r="Z93" s="2">
        <f t="shared" si="26"/>
        <v>0.31246614605612366</v>
      </c>
      <c r="AA93" s="2">
        <f t="shared" si="27"/>
        <v>0.77861879248836474</v>
      </c>
      <c r="AB93" s="2">
        <f t="shared" si="28"/>
        <v>0.82051031770002214</v>
      </c>
    </row>
    <row r="94" spans="1:28" x14ac:dyDescent="0.35">
      <c r="A94" s="4">
        <v>86</v>
      </c>
      <c r="B94" s="4">
        <f t="shared" si="19"/>
        <v>43.5</v>
      </c>
      <c r="C94" s="4">
        <v>923.84384751196058</v>
      </c>
      <c r="D94" s="4">
        <v>489.24210745636378</v>
      </c>
      <c r="E94" s="4">
        <v>955.85113212277531</v>
      </c>
      <c r="F94" s="4">
        <v>519.12614941545223</v>
      </c>
      <c r="G94" s="4">
        <v>879.98749999999995</v>
      </c>
      <c r="H94" s="4">
        <v>648.45217391304345</v>
      </c>
      <c r="I94" s="4">
        <v>1133.4137931034484</v>
      </c>
      <c r="J94" s="4">
        <v>1127.5</v>
      </c>
      <c r="P94" s="4">
        <f t="shared" si="18"/>
        <v>301.63955013297874</v>
      </c>
      <c r="Q94" s="4">
        <f t="shared" si="21"/>
        <v>578.34794986702127</v>
      </c>
      <c r="R94" s="4">
        <f t="shared" si="22"/>
        <v>346.81262378006471</v>
      </c>
      <c r="S94" s="4">
        <f t="shared" si="23"/>
        <v>831.77424297046969</v>
      </c>
      <c r="T94" s="4">
        <f t="shared" si="24"/>
        <v>825.86044986702132</v>
      </c>
      <c r="U94" s="2">
        <f t="shared" si="29"/>
        <v>282952.16983600892</v>
      </c>
      <c r="V94" s="2">
        <f t="shared" si="30"/>
        <v>180039.50195161489</v>
      </c>
      <c r="W94" s="2">
        <f t="shared" si="31"/>
        <v>406938.98355879419</v>
      </c>
      <c r="X94" s="2">
        <f t="shared" si="32"/>
        <v>428725.75529397989</v>
      </c>
      <c r="Y94" s="2">
        <f t="shared" si="25"/>
        <v>0.54345421082283263</v>
      </c>
      <c r="Z94" s="2">
        <f t="shared" si="26"/>
        <v>0.30894823195639443</v>
      </c>
      <c r="AA94" s="2">
        <f t="shared" si="27"/>
        <v>0.78159041611578384</v>
      </c>
      <c r="AB94" s="2">
        <f t="shared" si="28"/>
        <v>0.73569445958499458</v>
      </c>
    </row>
    <row r="95" spans="1:28" x14ac:dyDescent="0.35">
      <c r="A95" s="4">
        <v>87</v>
      </c>
      <c r="B95" s="4">
        <f t="shared" si="19"/>
        <v>44</v>
      </c>
      <c r="C95" s="4">
        <v>926.02755061279379</v>
      </c>
      <c r="D95" s="4">
        <v>495.25317475747403</v>
      </c>
      <c r="E95" s="4">
        <v>964.75392168771089</v>
      </c>
      <c r="F95" s="4">
        <v>520.37174277871748</v>
      </c>
      <c r="G95" s="4">
        <v>836.76315789473688</v>
      </c>
      <c r="H95" s="4">
        <v>604.74528301886789</v>
      </c>
      <c r="I95" s="4">
        <v>1019.8333333333334</v>
      </c>
      <c r="J95" s="4">
        <v>1105.0985915492959</v>
      </c>
      <c r="P95" s="4">
        <f t="shared" si="18"/>
        <v>301.63955013297874</v>
      </c>
      <c r="Q95" s="4">
        <f t="shared" si="21"/>
        <v>535.12360776175819</v>
      </c>
      <c r="R95" s="4">
        <f t="shared" si="22"/>
        <v>303.10573288588915</v>
      </c>
      <c r="S95" s="4">
        <f t="shared" si="23"/>
        <v>718.19378320035457</v>
      </c>
      <c r="T95" s="4">
        <f t="shared" si="24"/>
        <v>803.45904141631718</v>
      </c>
      <c r="U95" s="2">
        <f t="shared" si="29"/>
        <v>265021.66563168401</v>
      </c>
      <c r="V95" s="2">
        <f t="shared" si="30"/>
        <v>157727.65846805056</v>
      </c>
      <c r="W95" s="2">
        <f t="shared" si="31"/>
        <v>355687.75122105662</v>
      </c>
      <c r="X95" s="2">
        <f t="shared" si="32"/>
        <v>418097.3816331267</v>
      </c>
      <c r="Y95" s="2">
        <f t="shared" si="25"/>
        <v>0.50901585321043308</v>
      </c>
      <c r="Z95" s="2">
        <f t="shared" si="26"/>
        <v>0.27066105319166128</v>
      </c>
      <c r="AA95" s="2">
        <f t="shared" si="27"/>
        <v>0.68315435167441396</v>
      </c>
      <c r="AB95" s="2">
        <f t="shared" si="28"/>
        <v>0.71745614401814206</v>
      </c>
    </row>
    <row r="96" spans="1:28" x14ac:dyDescent="0.35">
      <c r="A96" s="4">
        <v>88</v>
      </c>
      <c r="B96" s="4">
        <f t="shared" si="19"/>
        <v>44.5</v>
      </c>
      <c r="C96" s="4">
        <v>932.30378819630755</v>
      </c>
      <c r="D96" s="4">
        <v>493.92497303647536</v>
      </c>
      <c r="E96" s="4">
        <v>955.56098975273449</v>
      </c>
      <c r="F96" s="4">
        <v>516.64694114824863</v>
      </c>
      <c r="G96" s="4">
        <v>730.46052631578948</v>
      </c>
      <c r="H96" s="4">
        <v>584</v>
      </c>
      <c r="I96" s="4">
        <v>1127.1333333333334</v>
      </c>
      <c r="J96" s="4">
        <v>1133.2153846153847</v>
      </c>
      <c r="P96" s="4">
        <f t="shared" si="18"/>
        <v>301.63955013297874</v>
      </c>
      <c r="Q96" s="4">
        <f t="shared" si="21"/>
        <v>428.82097618281074</v>
      </c>
      <c r="R96" s="4">
        <f t="shared" si="22"/>
        <v>282.36044986702126</v>
      </c>
      <c r="S96" s="4">
        <f t="shared" si="23"/>
        <v>825.49378320035476</v>
      </c>
      <c r="T96" s="4">
        <f t="shared" si="24"/>
        <v>831.57583448240598</v>
      </c>
      <c r="U96" s="2">
        <f t="shared" si="29"/>
        <v>211805.38909856984</v>
      </c>
      <c r="V96" s="2">
        <f t="shared" si="30"/>
        <v>145880.66272503993</v>
      </c>
      <c r="W96" s="2">
        <f t="shared" si="31"/>
        <v>407731.99460901326</v>
      </c>
      <c r="X96" s="2">
        <f t="shared" si="32"/>
        <v>429631.11121813732</v>
      </c>
      <c r="Y96" s="2">
        <f t="shared" si="25"/>
        <v>0.40680561187178299</v>
      </c>
      <c r="Z96" s="2">
        <f t="shared" si="26"/>
        <v>0.25033157910890297</v>
      </c>
      <c r="AA96" s="2">
        <f t="shared" si="27"/>
        <v>0.78311351874730062</v>
      </c>
      <c r="AB96" s="2">
        <f t="shared" si="28"/>
        <v>0.7372480525966818</v>
      </c>
    </row>
    <row r="97" spans="1:28" x14ac:dyDescent="0.35">
      <c r="A97" s="4">
        <v>89</v>
      </c>
      <c r="B97" s="4">
        <f t="shared" si="19"/>
        <v>45</v>
      </c>
      <c r="C97" s="4">
        <v>927.92111134358629</v>
      </c>
      <c r="D97" s="4">
        <v>492.15527004500882</v>
      </c>
      <c r="E97" s="4">
        <v>966.28098679318873</v>
      </c>
      <c r="F97" s="4">
        <v>519.7102826795882</v>
      </c>
      <c r="G97" s="4">
        <v>783.05063291139243</v>
      </c>
      <c r="H97" s="4">
        <v>526.72268907563023</v>
      </c>
      <c r="I97" s="4">
        <v>1155.8522727272727</v>
      </c>
      <c r="J97" s="4">
        <v>1111.781954887218</v>
      </c>
      <c r="P97" s="4">
        <f t="shared" si="18"/>
        <v>301.63955013297874</v>
      </c>
      <c r="Q97" s="4">
        <f t="shared" si="21"/>
        <v>481.41108277841369</v>
      </c>
      <c r="R97" s="4">
        <f t="shared" si="22"/>
        <v>225.08313894265149</v>
      </c>
      <c r="S97" s="4">
        <f t="shared" si="23"/>
        <v>854.21272259429406</v>
      </c>
      <c r="T97" s="4">
        <f t="shared" si="24"/>
        <v>810.14240475423935</v>
      </c>
      <c r="U97" s="2">
        <f t="shared" si="29"/>
        <v>236929.00144747028</v>
      </c>
      <c r="V97" s="2">
        <f t="shared" si="30"/>
        <v>116978.02176629443</v>
      </c>
      <c r="W97" s="2">
        <f t="shared" si="31"/>
        <v>420405.29316427698</v>
      </c>
      <c r="X97" s="2">
        <f t="shared" si="32"/>
        <v>421039.33818554709</v>
      </c>
      <c r="Y97" s="2">
        <f t="shared" si="25"/>
        <v>0.45505946668407748</v>
      </c>
      <c r="Z97" s="2">
        <f t="shared" si="26"/>
        <v>0.20073457552757423</v>
      </c>
      <c r="AA97" s="2">
        <f t="shared" si="27"/>
        <v>0.80745458483230259</v>
      </c>
      <c r="AB97" s="2">
        <f t="shared" si="28"/>
        <v>0.7225045487599363</v>
      </c>
    </row>
    <row r="98" spans="1:28" x14ac:dyDescent="0.35">
      <c r="A98" s="4">
        <v>90</v>
      </c>
      <c r="B98" s="4">
        <f t="shared" si="19"/>
        <v>45.5</v>
      </c>
      <c r="C98" s="4">
        <v>934.01410111444272</v>
      </c>
      <c r="D98" s="4">
        <v>494.89845290534367</v>
      </c>
      <c r="E98" s="4">
        <v>973.64144060159174</v>
      </c>
      <c r="F98" s="4">
        <v>525.77282551772271</v>
      </c>
      <c r="G98" s="4">
        <v>915.68292682926824</v>
      </c>
      <c r="H98" s="4">
        <v>567.96739130434787</v>
      </c>
      <c r="I98" s="4">
        <v>1306.6344086021506</v>
      </c>
      <c r="J98" s="4">
        <v>1052.3623188405797</v>
      </c>
      <c r="P98" s="4">
        <f t="shared" si="18"/>
        <v>301.63955013297874</v>
      </c>
      <c r="Q98" s="4">
        <f t="shared" si="21"/>
        <v>614.04337669628944</v>
      </c>
      <c r="R98" s="4">
        <f t="shared" si="22"/>
        <v>266.32784117136913</v>
      </c>
      <c r="S98" s="4">
        <f t="shared" si="23"/>
        <v>1004.994858469172</v>
      </c>
      <c r="T98" s="4">
        <f t="shared" si="24"/>
        <v>750.72276870760106</v>
      </c>
      <c r="U98" s="2">
        <f t="shared" si="29"/>
        <v>303889.11714376678</v>
      </c>
      <c r="V98" s="2">
        <f t="shared" si="30"/>
        <v>140027.94156670602</v>
      </c>
      <c r="W98" s="2">
        <f t="shared" si="31"/>
        <v>497370.40063421801</v>
      </c>
      <c r="X98" s="2">
        <f t="shared" si="32"/>
        <v>394709.63128388324</v>
      </c>
      <c r="Y98" s="2">
        <f t="shared" si="25"/>
        <v>0.58366691596932896</v>
      </c>
      <c r="Z98" s="2">
        <f t="shared" si="26"/>
        <v>0.24028829508289526</v>
      </c>
      <c r="AA98" s="2">
        <f t="shared" si="27"/>
        <v>0.95527819673537806</v>
      </c>
      <c r="AB98" s="2">
        <f t="shared" si="28"/>
        <v>0.67732270640300041</v>
      </c>
    </row>
    <row r="99" spans="1:28" x14ac:dyDescent="0.35">
      <c r="A99" s="4">
        <v>91</v>
      </c>
      <c r="B99" s="4">
        <f t="shared" si="19"/>
        <v>46</v>
      </c>
      <c r="C99" s="4">
        <v>937.69432801864423</v>
      </c>
      <c r="D99" s="4">
        <v>495.32163487183794</v>
      </c>
      <c r="E99" s="4">
        <v>971.64098531341574</v>
      </c>
      <c r="F99" s="4">
        <v>524.113287017625</v>
      </c>
      <c r="G99" s="4">
        <v>870.85185185185185</v>
      </c>
      <c r="H99" s="4">
        <v>686.00934579439252</v>
      </c>
      <c r="I99" s="4">
        <v>1254.6489361702127</v>
      </c>
      <c r="J99" s="4">
        <v>1286.9712230215828</v>
      </c>
      <c r="P99" s="4">
        <f t="shared" si="18"/>
        <v>301.63955013297874</v>
      </c>
      <c r="Q99" s="4">
        <f t="shared" si="21"/>
        <v>569.21230171887305</v>
      </c>
      <c r="R99" s="4">
        <f t="shared" si="22"/>
        <v>384.36979566141378</v>
      </c>
      <c r="S99" s="4">
        <f t="shared" si="23"/>
        <v>953.00938603723398</v>
      </c>
      <c r="T99" s="4">
        <f t="shared" si="24"/>
        <v>985.33167288860409</v>
      </c>
      <c r="U99" s="2">
        <f t="shared" si="29"/>
        <v>281943.16787655407</v>
      </c>
      <c r="V99" s="2">
        <f t="shared" si="30"/>
        <v>201453.31703439643</v>
      </c>
      <c r="W99" s="2">
        <f t="shared" si="31"/>
        <v>472046.16714016924</v>
      </c>
      <c r="X99" s="2">
        <f t="shared" si="32"/>
        <v>516425.42188022152</v>
      </c>
      <c r="Y99" s="2">
        <f t="shared" si="25"/>
        <v>0.54151626362874672</v>
      </c>
      <c r="Z99" s="2">
        <f t="shared" si="26"/>
        <v>0.34569439175772787</v>
      </c>
      <c r="AA99" s="2">
        <f t="shared" si="27"/>
        <v>0.90663901741338238</v>
      </c>
      <c r="AB99" s="2">
        <f t="shared" si="28"/>
        <v>0.88618730499547693</v>
      </c>
    </row>
    <row r="100" spans="1:28" x14ac:dyDescent="0.35">
      <c r="A100" s="4">
        <v>92</v>
      </c>
      <c r="B100" s="4">
        <f t="shared" si="19"/>
        <v>46.5</v>
      </c>
      <c r="C100" s="4">
        <v>939.34355833256029</v>
      </c>
      <c r="D100" s="4">
        <v>495.10019520743032</v>
      </c>
      <c r="E100" s="4">
        <v>972.6183069809216</v>
      </c>
      <c r="F100" s="4">
        <v>522.11471734757833</v>
      </c>
      <c r="G100" s="4">
        <v>678.0519480519481</v>
      </c>
      <c r="H100" s="4">
        <v>474.04255319148939</v>
      </c>
      <c r="I100" s="4">
        <v>1246.6451612903227</v>
      </c>
      <c r="J100" s="4">
        <v>1142.1294964028777</v>
      </c>
      <c r="P100" s="4">
        <f t="shared" si="18"/>
        <v>301.63955013297874</v>
      </c>
      <c r="Q100" s="4">
        <f t="shared" si="21"/>
        <v>376.41239791896936</v>
      </c>
      <c r="R100" s="4">
        <f t="shared" si="22"/>
        <v>172.40300305851065</v>
      </c>
      <c r="S100" s="4">
        <f t="shared" si="23"/>
        <v>945.00561115734399</v>
      </c>
      <c r="T100" s="4">
        <f t="shared" si="24"/>
        <v>840.48994626989906</v>
      </c>
      <c r="U100" s="2">
        <f t="shared" si="29"/>
        <v>186361.85168817866</v>
      </c>
      <c r="V100" s="2">
        <f t="shared" si="30"/>
        <v>90014.145211767973</v>
      </c>
      <c r="W100" s="2">
        <f t="shared" si="31"/>
        <v>467872.46255611803</v>
      </c>
      <c r="X100" s="2">
        <f t="shared" si="32"/>
        <v>438832.17073018965</v>
      </c>
      <c r="Y100" s="2">
        <f t="shared" si="25"/>
        <v>0.35793729058653073</v>
      </c>
      <c r="Z100" s="2">
        <f t="shared" si="26"/>
        <v>0.15446449647319976</v>
      </c>
      <c r="AA100" s="2">
        <f t="shared" si="27"/>
        <v>0.89862276034686905</v>
      </c>
      <c r="AB100" s="2">
        <f t="shared" si="28"/>
        <v>0.75303709354358517</v>
      </c>
    </row>
    <row r="101" spans="1:28" x14ac:dyDescent="0.35">
      <c r="A101" s="4">
        <v>93</v>
      </c>
      <c r="B101" s="4">
        <f t="shared" si="19"/>
        <v>47</v>
      </c>
      <c r="C101" s="4">
        <v>954.09500725147586</v>
      </c>
      <c r="D101" s="4">
        <v>499.38323738696715</v>
      </c>
      <c r="E101" s="4">
        <v>982.20827584332221</v>
      </c>
      <c r="F101" s="4">
        <v>525.41394085706827</v>
      </c>
      <c r="G101" s="4">
        <v>669.4</v>
      </c>
      <c r="H101" s="4">
        <v>626.33333333333337</v>
      </c>
      <c r="I101" s="4">
        <v>1182.92</v>
      </c>
      <c r="J101" s="4">
        <v>1231.841059602649</v>
      </c>
      <c r="P101" s="4">
        <f t="shared" si="18"/>
        <v>301.63955013297874</v>
      </c>
      <c r="Q101" s="4">
        <f t="shared" si="21"/>
        <v>367.76044986702124</v>
      </c>
      <c r="R101" s="4">
        <f t="shared" si="22"/>
        <v>324.69378320035463</v>
      </c>
      <c r="S101" s="4">
        <f t="shared" si="23"/>
        <v>881.28044986702139</v>
      </c>
      <c r="T101" s="4">
        <f t="shared" si="24"/>
        <v>930.20150946967033</v>
      </c>
      <c r="U101" s="2">
        <f t="shared" si="29"/>
        <v>183653.4040374805</v>
      </c>
      <c r="V101" s="2">
        <f t="shared" si="30"/>
        <v>170598.64020308887</v>
      </c>
      <c r="W101" s="2">
        <f t="shared" si="31"/>
        <v>440096.68410043593</v>
      </c>
      <c r="X101" s="2">
        <f t="shared" si="32"/>
        <v>488740.84088165301</v>
      </c>
      <c r="Y101" s="2">
        <f t="shared" si="25"/>
        <v>0.35273529025757688</v>
      </c>
      <c r="Z101" s="2">
        <f t="shared" si="26"/>
        <v>0.29274768977684684</v>
      </c>
      <c r="AA101" s="2">
        <f t="shared" si="27"/>
        <v>0.84527500277578871</v>
      </c>
      <c r="AB101" s="2">
        <f t="shared" si="28"/>
        <v>0.83868049532734112</v>
      </c>
    </row>
    <row r="102" spans="1:28" x14ac:dyDescent="0.35">
      <c r="A102" s="4">
        <v>94</v>
      </c>
      <c r="B102" s="4">
        <f t="shared" si="19"/>
        <v>47.5</v>
      </c>
      <c r="C102" s="4">
        <v>946.44441107303203</v>
      </c>
      <c r="D102" s="4">
        <v>499.70960451876942</v>
      </c>
      <c r="E102" s="4">
        <v>980.78810529522775</v>
      </c>
      <c r="F102" s="4">
        <v>525.45827100448821</v>
      </c>
      <c r="G102" s="4">
        <v>866.06024096385545</v>
      </c>
      <c r="H102" s="4">
        <v>641.41964285714289</v>
      </c>
      <c r="I102" s="4">
        <v>1171.8817204301076</v>
      </c>
      <c r="J102" s="4">
        <v>1252.5142857142857</v>
      </c>
      <c r="P102" s="4">
        <f t="shared" si="18"/>
        <v>301.63955013297874</v>
      </c>
      <c r="Q102" s="4">
        <f t="shared" si="21"/>
        <v>564.42069083087677</v>
      </c>
      <c r="R102" s="4">
        <f t="shared" si="22"/>
        <v>339.78009272416415</v>
      </c>
      <c r="S102" s="4">
        <f t="shared" si="23"/>
        <v>870.24217029712895</v>
      </c>
      <c r="T102" s="4">
        <f t="shared" si="24"/>
        <v>950.87473558130705</v>
      </c>
      <c r="U102" s="2">
        <f t="shared" si="29"/>
        <v>282046.44019730808</v>
      </c>
      <c r="V102" s="2">
        <f t="shared" si="30"/>
        <v>178540.26004458399</v>
      </c>
      <c r="W102" s="2">
        <f t="shared" si="31"/>
        <v>434868.37075473391</v>
      </c>
      <c r="X102" s="2">
        <f t="shared" si="32"/>
        <v>499644.99450040353</v>
      </c>
      <c r="Y102" s="2">
        <f t="shared" si="25"/>
        <v>0.54171461438749058</v>
      </c>
      <c r="Z102" s="2">
        <f t="shared" si="26"/>
        <v>0.30637552912489796</v>
      </c>
      <c r="AA102" s="2">
        <f t="shared" si="27"/>
        <v>0.83523320346790664</v>
      </c>
      <c r="AB102" s="2">
        <f t="shared" si="28"/>
        <v>0.85739204998604746</v>
      </c>
    </row>
    <row r="103" spans="1:28" x14ac:dyDescent="0.35">
      <c r="A103" s="4">
        <v>95</v>
      </c>
      <c r="B103" s="4">
        <f t="shared" si="19"/>
        <v>48</v>
      </c>
      <c r="C103" s="4">
        <v>951.45318461899922</v>
      </c>
      <c r="D103" s="4">
        <v>502.01428924712604</v>
      </c>
      <c r="E103" s="4">
        <v>987.75152217620655</v>
      </c>
      <c r="F103" s="4">
        <v>526.43177739959151</v>
      </c>
      <c r="G103" s="4">
        <v>801.27848101265818</v>
      </c>
      <c r="H103" s="4">
        <v>638.84042553191489</v>
      </c>
      <c r="I103" s="4">
        <v>1342.8125</v>
      </c>
      <c r="J103" s="4">
        <v>1234.5454545454545</v>
      </c>
      <c r="P103" s="4">
        <f t="shared" si="18"/>
        <v>301.63955013297874</v>
      </c>
      <c r="Q103" s="4">
        <f t="shared" si="21"/>
        <v>499.63893087967944</v>
      </c>
      <c r="R103" s="4">
        <f t="shared" si="22"/>
        <v>337.20087539893615</v>
      </c>
      <c r="S103" s="4">
        <f t="shared" si="23"/>
        <v>1041.1729498670213</v>
      </c>
      <c r="T103" s="4">
        <f t="shared" si="24"/>
        <v>932.90590441247582</v>
      </c>
      <c r="U103" s="2">
        <f t="shared" si="29"/>
        <v>250825.88276575622</v>
      </c>
      <c r="V103" s="2">
        <f t="shared" si="30"/>
        <v>177513.25617696016</v>
      </c>
      <c r="W103" s="2">
        <f t="shared" si="31"/>
        <v>522683.69841082633</v>
      </c>
      <c r="X103" s="2">
        <f t="shared" si="32"/>
        <v>491111.3134064331</v>
      </c>
      <c r="Y103" s="2">
        <f t="shared" si="25"/>
        <v>0.48175061619568843</v>
      </c>
      <c r="Z103" s="2">
        <f t="shared" si="26"/>
        <v>0.30461318794046149</v>
      </c>
      <c r="AA103" s="2">
        <f t="shared" si="27"/>
        <v>1.0038963722895113</v>
      </c>
      <c r="AB103" s="2">
        <f t="shared" si="28"/>
        <v>0.84274823206007687</v>
      </c>
    </row>
    <row r="104" spans="1:28" x14ac:dyDescent="0.35">
      <c r="A104" s="4">
        <v>96</v>
      </c>
      <c r="B104" s="4">
        <f t="shared" si="19"/>
        <v>48.5</v>
      </c>
      <c r="C104" s="4">
        <v>949.51381193504244</v>
      </c>
      <c r="D104" s="4">
        <v>503.04724341358241</v>
      </c>
      <c r="E104" s="4">
        <v>980.7575639931182</v>
      </c>
      <c r="F104" s="4">
        <v>526.19859000398253</v>
      </c>
      <c r="G104" s="4">
        <v>789.72500000000002</v>
      </c>
      <c r="H104" s="4">
        <v>656.9</v>
      </c>
      <c r="I104" s="4">
        <v>1206.4646464646464</v>
      </c>
      <c r="J104" s="4">
        <v>1335.8709677419354</v>
      </c>
      <c r="P104" s="4">
        <f t="shared" si="18"/>
        <v>301.63955013297874</v>
      </c>
      <c r="Q104" s="4">
        <f t="shared" si="21"/>
        <v>488.08544986702128</v>
      </c>
      <c r="R104" s="4">
        <f t="shared" si="22"/>
        <v>355.26044986702124</v>
      </c>
      <c r="S104" s="4">
        <f t="shared" si="23"/>
        <v>904.82509633166774</v>
      </c>
      <c r="T104" s="4">
        <f t="shared" si="24"/>
        <v>1034.2314176089567</v>
      </c>
      <c r="U104" s="2">
        <f t="shared" si="29"/>
        <v>245530.04010588332</v>
      </c>
      <c r="V104" s="2">
        <f t="shared" si="30"/>
        <v>186937.5478042071</v>
      </c>
      <c r="W104" s="2">
        <f t="shared" si="31"/>
        <v>455169.77048107464</v>
      </c>
      <c r="X104" s="2">
        <f t="shared" si="32"/>
        <v>544211.11368365306</v>
      </c>
      <c r="Y104" s="2">
        <f t="shared" si="25"/>
        <v>0.47157911620319448</v>
      </c>
      <c r="Z104" s="2">
        <f t="shared" si="26"/>
        <v>0.32078529575079018</v>
      </c>
      <c r="AA104" s="2">
        <f t="shared" si="27"/>
        <v>0.87422523937726793</v>
      </c>
      <c r="AB104" s="2">
        <f t="shared" si="28"/>
        <v>0.93386762105557397</v>
      </c>
    </row>
    <row r="105" spans="1:28" x14ac:dyDescent="0.35">
      <c r="A105" s="4">
        <v>97</v>
      </c>
      <c r="B105" s="4">
        <f t="shared" si="19"/>
        <v>49</v>
      </c>
      <c r="C105" s="4">
        <v>947.05523711522312</v>
      </c>
      <c r="D105" s="4">
        <v>499.54559302202154</v>
      </c>
      <c r="E105" s="4">
        <v>992.33271749263997</v>
      </c>
      <c r="F105" s="4">
        <v>529.48696655992433</v>
      </c>
      <c r="G105" s="4">
        <v>881.05</v>
      </c>
      <c r="H105" s="4">
        <v>651.67326732673268</v>
      </c>
      <c r="I105" s="4">
        <v>1238.4343434343434</v>
      </c>
      <c r="J105" s="4">
        <v>1281.3888888888889</v>
      </c>
      <c r="P105" s="4">
        <f t="shared" si="18"/>
        <v>301.63955013297874</v>
      </c>
      <c r="Q105" s="4">
        <f t="shared" si="21"/>
        <v>579.41044986702127</v>
      </c>
      <c r="R105" s="4">
        <f t="shared" si="22"/>
        <v>350.03371719375394</v>
      </c>
      <c r="S105" s="4">
        <f t="shared" si="23"/>
        <v>936.79479330136473</v>
      </c>
      <c r="T105" s="4">
        <f t="shared" si="24"/>
        <v>979.74933875591023</v>
      </c>
      <c r="U105" s="2">
        <f t="shared" si="29"/>
        <v>289441.93678197742</v>
      </c>
      <c r="V105" s="2">
        <f t="shared" si="30"/>
        <v>185338.29111061522</v>
      </c>
      <c r="W105" s="2">
        <f t="shared" si="31"/>
        <v>467971.71055967233</v>
      </c>
      <c r="X105" s="2">
        <f t="shared" si="32"/>
        <v>518764.50536695862</v>
      </c>
      <c r="Y105" s="2">
        <f t="shared" si="25"/>
        <v>0.55591883046540158</v>
      </c>
      <c r="Z105" s="2">
        <f t="shared" si="26"/>
        <v>0.31804096729745757</v>
      </c>
      <c r="AA105" s="2">
        <f t="shared" si="27"/>
        <v>0.89881338177054859</v>
      </c>
      <c r="AB105" s="2">
        <f t="shared" si="28"/>
        <v>0.89020117806106691</v>
      </c>
    </row>
    <row r="106" spans="1:28" x14ac:dyDescent="0.35">
      <c r="A106" s="4">
        <v>98</v>
      </c>
      <c r="B106" s="4">
        <f t="shared" si="19"/>
        <v>49.5</v>
      </c>
      <c r="C106" s="4">
        <v>961.05842413245455</v>
      </c>
      <c r="D106" s="4">
        <v>504.41285606450936</v>
      </c>
      <c r="E106" s="4">
        <v>996.8070182516899</v>
      </c>
      <c r="F106" s="4">
        <v>531.31107161170371</v>
      </c>
      <c r="G106" s="4">
        <v>881.95180722891564</v>
      </c>
      <c r="H106" s="4">
        <v>583.90909090909088</v>
      </c>
      <c r="I106" s="4">
        <v>1332.4795918367347</v>
      </c>
      <c r="J106" s="4">
        <v>1174.7848101265822</v>
      </c>
      <c r="P106" s="4">
        <f t="shared" si="18"/>
        <v>301.63955013297874</v>
      </c>
      <c r="Q106" s="4">
        <f t="shared" si="21"/>
        <v>580.31225709593696</v>
      </c>
      <c r="R106" s="4">
        <f t="shared" si="22"/>
        <v>282.26954077611214</v>
      </c>
      <c r="S106" s="4">
        <f t="shared" si="23"/>
        <v>1030.840041703756</v>
      </c>
      <c r="T106" s="4">
        <f t="shared" si="24"/>
        <v>873.14525999360353</v>
      </c>
      <c r="U106" s="2">
        <f t="shared" si="29"/>
        <v>292716.96301100339</v>
      </c>
      <c r="V106" s="2">
        <f t="shared" si="30"/>
        <v>149972.93219309964</v>
      </c>
      <c r="W106" s="2">
        <f t="shared" si="31"/>
        <v>519968.96958144952</v>
      </c>
      <c r="X106" s="2">
        <f t="shared" si="32"/>
        <v>463911.74375988112</v>
      </c>
      <c r="Y106" s="2">
        <f t="shared" si="25"/>
        <v>0.56220903419754087</v>
      </c>
      <c r="Z106" s="2">
        <f t="shared" si="26"/>
        <v>0.25735392366740967</v>
      </c>
      <c r="AA106" s="2">
        <f t="shared" si="27"/>
        <v>0.99868230796753776</v>
      </c>
      <c r="AB106" s="2">
        <f t="shared" si="28"/>
        <v>0.79607370307512437</v>
      </c>
    </row>
    <row r="107" spans="1:28" x14ac:dyDescent="0.35">
      <c r="A107" s="4">
        <v>99</v>
      </c>
      <c r="B107" s="4">
        <f t="shared" si="19"/>
        <v>50</v>
      </c>
      <c r="C107" s="4">
        <v>953.95757139198281</v>
      </c>
      <c r="D107" s="4">
        <v>502.5410854529382</v>
      </c>
      <c r="E107" s="4">
        <v>1001.8310624487119</v>
      </c>
      <c r="F107" s="4">
        <v>531.65053966602409</v>
      </c>
      <c r="G107" s="4">
        <v>846.98795180722891</v>
      </c>
      <c r="H107" s="4">
        <v>650.90109890109886</v>
      </c>
      <c r="I107" s="4">
        <v>1246.1730769230769</v>
      </c>
      <c r="J107" s="4">
        <v>1220.5</v>
      </c>
      <c r="P107" s="4">
        <f t="shared" si="18"/>
        <v>301.63955013297874</v>
      </c>
      <c r="Q107" s="4">
        <f t="shared" si="21"/>
        <v>545.34840167425023</v>
      </c>
      <c r="R107" s="4">
        <f t="shared" si="22"/>
        <v>349.26154876812012</v>
      </c>
      <c r="S107" s="4">
        <f t="shared" si="23"/>
        <v>944.53352679009822</v>
      </c>
      <c r="T107" s="4">
        <f t="shared" si="24"/>
        <v>918.86044986702132</v>
      </c>
      <c r="U107" s="2">
        <f t="shared" si="29"/>
        <v>274059.97772740264</v>
      </c>
      <c r="V107" s="2">
        <f t="shared" si="30"/>
        <v>185685.09088716246</v>
      </c>
      <c r="W107" s="2">
        <f t="shared" si="31"/>
        <v>474666.90379978786</v>
      </c>
      <c r="X107" s="2">
        <f t="shared" si="32"/>
        <v>488512.65404956753</v>
      </c>
      <c r="Y107" s="2">
        <f t="shared" si="25"/>
        <v>0.52637535524215828</v>
      </c>
      <c r="Z107" s="2">
        <f t="shared" si="26"/>
        <v>0.31863607657428694</v>
      </c>
      <c r="AA107" s="2">
        <f t="shared" si="27"/>
        <v>0.91167255496834432</v>
      </c>
      <c r="AB107" s="2">
        <f t="shared" si="28"/>
        <v>0.83828892615744044</v>
      </c>
    </row>
    <row r="108" spans="1:28" x14ac:dyDescent="0.35">
      <c r="A108" s="4">
        <v>100</v>
      </c>
      <c r="B108" s="4">
        <f t="shared" si="19"/>
        <v>50.5</v>
      </c>
      <c r="C108" s="4">
        <v>960.32543288182524</v>
      </c>
      <c r="D108" s="4">
        <v>505.17385900085753</v>
      </c>
      <c r="E108" s="4">
        <v>1005.5723719571325</v>
      </c>
      <c r="F108" s="4">
        <v>535.18670776791157</v>
      </c>
      <c r="G108" s="4">
        <v>827.04761904761904</v>
      </c>
      <c r="H108" s="4">
        <v>658.76785714285711</v>
      </c>
      <c r="I108" s="4">
        <v>1200.5132743362831</v>
      </c>
      <c r="J108" s="4">
        <v>1193.2545454545455</v>
      </c>
      <c r="P108" s="4">
        <f t="shared" si="18"/>
        <v>301.63955013297874</v>
      </c>
      <c r="Q108" s="4">
        <f t="shared" si="21"/>
        <v>525.40806891464035</v>
      </c>
      <c r="R108" s="4">
        <f t="shared" si="22"/>
        <v>357.12830700987837</v>
      </c>
      <c r="S108" s="4">
        <f t="shared" si="23"/>
        <v>898.87372420330439</v>
      </c>
      <c r="T108" s="4">
        <f t="shared" si="24"/>
        <v>891.61499532156677</v>
      </c>
      <c r="U108" s="2">
        <f t="shared" si="29"/>
        <v>265422.42172379734</v>
      </c>
      <c r="V108" s="2">
        <f t="shared" si="30"/>
        <v>191130.32287934478</v>
      </c>
      <c r="W108" s="2">
        <f t="shared" si="31"/>
        <v>454087.50801025581</v>
      </c>
      <c r="X108" s="2">
        <f t="shared" si="32"/>
        <v>477180.4939426512</v>
      </c>
      <c r="Y108" s="2">
        <f t="shared" si="25"/>
        <v>0.50978556840964195</v>
      </c>
      <c r="Z108" s="2">
        <f t="shared" si="26"/>
        <v>0.32798010818035767</v>
      </c>
      <c r="AA108" s="2">
        <f t="shared" si="27"/>
        <v>0.87214658383162258</v>
      </c>
      <c r="AB108" s="2">
        <f t="shared" si="28"/>
        <v>0.81884291130332532</v>
      </c>
    </row>
    <row r="109" spans="1:28" x14ac:dyDescent="0.35">
      <c r="A109" s="4">
        <v>101</v>
      </c>
      <c r="B109" s="4">
        <f t="shared" si="19"/>
        <v>51</v>
      </c>
      <c r="C109" s="4">
        <v>959.47027642275771</v>
      </c>
      <c r="D109" s="4">
        <v>505.26096957876211</v>
      </c>
      <c r="E109" s="4">
        <v>1010.1230259714564</v>
      </c>
      <c r="F109" s="4">
        <v>535.75561607458269</v>
      </c>
      <c r="G109" s="4">
        <v>794.92771084337346</v>
      </c>
      <c r="H109" s="4">
        <v>638.36538461538464</v>
      </c>
      <c r="I109" s="4">
        <v>1255.9142857142858</v>
      </c>
      <c r="J109" s="4">
        <v>1190.5502958579882</v>
      </c>
      <c r="P109" s="4">
        <f t="shared" si="18"/>
        <v>301.63955013297874</v>
      </c>
      <c r="Q109" s="4">
        <f t="shared" si="21"/>
        <v>493.28816071039472</v>
      </c>
      <c r="R109" s="4">
        <f t="shared" si="22"/>
        <v>336.7258344824059</v>
      </c>
      <c r="S109" s="4">
        <f t="shared" si="23"/>
        <v>954.27473558130714</v>
      </c>
      <c r="T109" s="4">
        <f t="shared" si="24"/>
        <v>888.91074572500952</v>
      </c>
      <c r="U109" s="2">
        <f t="shared" si="29"/>
        <v>249239.25436225827</v>
      </c>
      <c r="V109" s="2">
        <f t="shared" si="30"/>
        <v>180402.75690134932</v>
      </c>
      <c r="W109" s="2">
        <f t="shared" si="31"/>
        <v>482157.7781443281</v>
      </c>
      <c r="X109" s="2">
        <f t="shared" si="32"/>
        <v>476238.92421121919</v>
      </c>
      <c r="Y109" s="2">
        <f t="shared" si="25"/>
        <v>0.47870324643212803</v>
      </c>
      <c r="Z109" s="2">
        <f t="shared" si="26"/>
        <v>0.30957157835123178</v>
      </c>
      <c r="AA109" s="2">
        <f t="shared" si="27"/>
        <v>0.92605995905732696</v>
      </c>
      <c r="AB109" s="2">
        <f t="shared" si="28"/>
        <v>0.81722717530852262</v>
      </c>
    </row>
    <row r="110" spans="1:28" x14ac:dyDescent="0.35">
      <c r="A110" s="4">
        <v>102</v>
      </c>
      <c r="B110" s="4">
        <f t="shared" si="19"/>
        <v>51.5</v>
      </c>
      <c r="C110" s="4">
        <v>966.87654218432499</v>
      </c>
      <c r="D110" s="4">
        <v>505.19315136783695</v>
      </c>
      <c r="E110" s="4">
        <v>1005.190605680763</v>
      </c>
      <c r="F110" s="4">
        <v>533.26015954302909</v>
      </c>
      <c r="G110" s="4">
        <v>883.90123456790127</v>
      </c>
      <c r="H110" s="4">
        <v>653.936170212766</v>
      </c>
      <c r="I110" s="4">
        <v>1308.3620689655172</v>
      </c>
      <c r="J110" s="4">
        <v>1299.179640718563</v>
      </c>
      <c r="P110" s="4">
        <f t="shared" si="18"/>
        <v>301.63955013297874</v>
      </c>
      <c r="Q110" s="4">
        <f t="shared" si="21"/>
        <v>582.26168443492247</v>
      </c>
      <c r="R110" s="4">
        <f t="shared" si="22"/>
        <v>352.29662007978726</v>
      </c>
      <c r="S110" s="4">
        <f t="shared" si="23"/>
        <v>1006.7225188325385</v>
      </c>
      <c r="T110" s="4">
        <f t="shared" si="24"/>
        <v>997.54009058558427</v>
      </c>
      <c r="U110" s="2">
        <f t="shared" si="29"/>
        <v>294154.61528042349</v>
      </c>
      <c r="V110" s="2">
        <f t="shared" si="30"/>
        <v>187865.75183021725</v>
      </c>
      <c r="W110" s="2">
        <f t="shared" si="31"/>
        <v>508589.32184197672</v>
      </c>
      <c r="X110" s="2">
        <f t="shared" si="32"/>
        <v>531948.38785623631</v>
      </c>
      <c r="Y110" s="2">
        <f t="shared" si="25"/>
        <v>0.56497027182992299</v>
      </c>
      <c r="Z110" s="2">
        <f t="shared" si="26"/>
        <v>0.32237809616193386</v>
      </c>
      <c r="AA110" s="2">
        <f t="shared" si="27"/>
        <v>0.97682590204111819</v>
      </c>
      <c r="AB110" s="2">
        <f t="shared" si="28"/>
        <v>0.91282475311671141</v>
      </c>
    </row>
    <row r="111" spans="1:28" x14ac:dyDescent="0.35">
      <c r="A111" s="4">
        <v>103</v>
      </c>
      <c r="B111" s="4">
        <f t="shared" si="19"/>
        <v>52</v>
      </c>
      <c r="C111" s="4">
        <v>966.89181283537982</v>
      </c>
      <c r="D111" s="4">
        <v>507.37578574766076</v>
      </c>
      <c r="E111" s="4">
        <v>1005.4196654465848</v>
      </c>
      <c r="F111" s="4">
        <v>532.58481489086307</v>
      </c>
      <c r="G111" s="4">
        <v>703.81481481481478</v>
      </c>
      <c r="H111" s="4">
        <v>595.86407766990294</v>
      </c>
      <c r="I111" s="4">
        <v>1322.1111111111111</v>
      </c>
      <c r="J111" s="4">
        <v>1287.5058823529412</v>
      </c>
      <c r="P111" s="4">
        <f t="shared" si="18"/>
        <v>301.63955013297874</v>
      </c>
      <c r="Q111" s="4">
        <f t="shared" si="21"/>
        <v>402.17526468183604</v>
      </c>
      <c r="R111" s="4">
        <f t="shared" si="22"/>
        <v>294.2245275369242</v>
      </c>
      <c r="S111" s="4">
        <f t="shared" si="23"/>
        <v>1020.4715609781324</v>
      </c>
      <c r="T111" s="4">
        <f t="shared" si="24"/>
        <v>985.86633221996249</v>
      </c>
      <c r="U111" s="2">
        <f t="shared" si="29"/>
        <v>204053.99092621999</v>
      </c>
      <c r="V111" s="2">
        <f t="shared" si="30"/>
        <v>156699.5155346044</v>
      </c>
      <c r="W111" s="2">
        <f t="shared" si="31"/>
        <v>517762.56008442183</v>
      </c>
      <c r="X111" s="2">
        <f t="shared" si="32"/>
        <v>525057.43805250281</v>
      </c>
      <c r="Y111" s="2">
        <f t="shared" si="25"/>
        <v>0.39191783073559522</v>
      </c>
      <c r="Z111" s="2">
        <f t="shared" si="26"/>
        <v>0.26889675736744811</v>
      </c>
      <c r="AA111" s="2">
        <f t="shared" si="27"/>
        <v>0.9944445509902573</v>
      </c>
      <c r="AB111" s="2">
        <f t="shared" si="28"/>
        <v>0.9009998661597598</v>
      </c>
    </row>
    <row r="112" spans="1:28" x14ac:dyDescent="0.35">
      <c r="A112" s="4">
        <v>104</v>
      </c>
      <c r="B112" s="4">
        <f t="shared" si="19"/>
        <v>52.5</v>
      </c>
      <c r="C112" s="4">
        <v>968.12873557081684</v>
      </c>
      <c r="D112" s="4">
        <v>506.77054187919094</v>
      </c>
      <c r="E112" s="4">
        <v>1015.2539647258618</v>
      </c>
      <c r="F112" s="4">
        <v>537.54255020254936</v>
      </c>
      <c r="G112" s="4">
        <v>713.3125</v>
      </c>
      <c r="H112" s="4">
        <v>610.72222222222217</v>
      </c>
      <c r="I112" s="4">
        <v>1329.5196850393702</v>
      </c>
      <c r="J112" s="4">
        <v>1233.8965517241379</v>
      </c>
      <c r="P112" s="4">
        <f t="shared" si="18"/>
        <v>301.63955013297874</v>
      </c>
      <c r="Q112" s="4">
        <f t="shared" si="21"/>
        <v>411.67294986702126</v>
      </c>
      <c r="R112" s="4">
        <f t="shared" si="22"/>
        <v>309.08267208924343</v>
      </c>
      <c r="S112" s="4">
        <f t="shared" si="23"/>
        <v>1027.8801349063915</v>
      </c>
      <c r="T112" s="4">
        <f t="shared" si="24"/>
        <v>932.25700159115922</v>
      </c>
      <c r="U112" s="2">
        <f t="shared" si="29"/>
        <v>208623.72388111538</v>
      </c>
      <c r="V112" s="2">
        <f t="shared" si="30"/>
        <v>166145.08777827024</v>
      </c>
      <c r="W112" s="2">
        <f t="shared" si="31"/>
        <v>520899.37295336789</v>
      </c>
      <c r="X112" s="2">
        <f t="shared" si="32"/>
        <v>501127.80607949384</v>
      </c>
      <c r="Y112" s="2">
        <f t="shared" si="25"/>
        <v>0.40069472266794232</v>
      </c>
      <c r="Z112" s="2">
        <f t="shared" si="26"/>
        <v>0.28510538276834047</v>
      </c>
      <c r="AA112" s="2">
        <f t="shared" si="27"/>
        <v>1.0004692941939586</v>
      </c>
      <c r="AB112" s="2">
        <f t="shared" si="28"/>
        <v>0.85993655833404059</v>
      </c>
    </row>
    <row r="113" spans="1:28" x14ac:dyDescent="0.35">
      <c r="A113" s="4">
        <v>105</v>
      </c>
      <c r="B113" s="4">
        <f t="shared" si="19"/>
        <v>53</v>
      </c>
      <c r="C113" s="4">
        <v>969.01443333199393</v>
      </c>
      <c r="D113" s="4">
        <v>506.45049375533995</v>
      </c>
      <c r="E113" s="4">
        <v>1023.2405152275107</v>
      </c>
      <c r="F113" s="4">
        <v>537.88106881598321</v>
      </c>
      <c r="G113" s="4">
        <v>797.95238095238096</v>
      </c>
      <c r="H113" s="4">
        <v>679.61616161616166</v>
      </c>
      <c r="I113" s="4">
        <v>1127.0813008130081</v>
      </c>
      <c r="J113" s="4">
        <v>1239.4147727272727</v>
      </c>
      <c r="P113" s="4">
        <f t="shared" si="18"/>
        <v>301.63955013297874</v>
      </c>
      <c r="Q113" s="4">
        <f t="shared" si="21"/>
        <v>496.31283081940222</v>
      </c>
      <c r="R113" s="4">
        <f t="shared" si="22"/>
        <v>377.97661148318292</v>
      </c>
      <c r="S113" s="4">
        <f t="shared" si="23"/>
        <v>825.44175068002937</v>
      </c>
      <c r="T113" s="4">
        <f t="shared" si="24"/>
        <v>937.77522259429406</v>
      </c>
      <c r="U113" s="2">
        <f t="shared" si="29"/>
        <v>251357.87822559677</v>
      </c>
      <c r="V113" s="2">
        <f t="shared" si="30"/>
        <v>203306.46377201806</v>
      </c>
      <c r="W113" s="2">
        <f t="shared" si="31"/>
        <v>418045.38219817309</v>
      </c>
      <c r="X113" s="2">
        <f t="shared" si="32"/>
        <v>504411.53903816547</v>
      </c>
      <c r="Y113" s="2">
        <f t="shared" si="25"/>
        <v>0.48277239727252746</v>
      </c>
      <c r="Z113" s="2">
        <f t="shared" si="26"/>
        <v>0.34887439615641713</v>
      </c>
      <c r="AA113" s="2">
        <f t="shared" si="27"/>
        <v>0.80292200410518022</v>
      </c>
      <c r="AB113" s="2">
        <f t="shared" si="28"/>
        <v>0.86557145223677523</v>
      </c>
    </row>
    <row r="114" spans="1:28" x14ac:dyDescent="0.35">
      <c r="A114" s="4">
        <v>106</v>
      </c>
      <c r="B114" s="4">
        <f t="shared" si="19"/>
        <v>53.5</v>
      </c>
      <c r="C114" s="4">
        <v>972.70993088725027</v>
      </c>
      <c r="D114" s="4">
        <v>510.27260796409064</v>
      </c>
      <c r="E114" s="4">
        <v>1008.4737956575403</v>
      </c>
      <c r="F114" s="4">
        <v>536.45649137587407</v>
      </c>
      <c r="G114" s="4">
        <v>758.79012345679007</v>
      </c>
      <c r="H114" s="4">
        <v>578.66336633663366</v>
      </c>
      <c r="I114" s="4">
        <v>1358.7177419354839</v>
      </c>
      <c r="J114" s="4">
        <v>1158.5632183908046</v>
      </c>
      <c r="P114" s="4">
        <f t="shared" si="18"/>
        <v>301.63955013297874</v>
      </c>
      <c r="Q114" s="4">
        <f t="shared" si="21"/>
        <v>457.15057332381133</v>
      </c>
      <c r="R114" s="4">
        <f t="shared" si="22"/>
        <v>277.02381620365492</v>
      </c>
      <c r="S114" s="4">
        <f t="shared" si="23"/>
        <v>1057.0781918025052</v>
      </c>
      <c r="T114" s="4">
        <f t="shared" si="24"/>
        <v>856.92366825782597</v>
      </c>
      <c r="U114" s="2">
        <f t="shared" si="29"/>
        <v>233271.41528222046</v>
      </c>
      <c r="V114" s="2">
        <f t="shared" si="30"/>
        <v>148611.22446816773</v>
      </c>
      <c r="W114" s="2">
        <f t="shared" si="31"/>
        <v>539398.04575302952</v>
      </c>
      <c r="X114" s="2">
        <f t="shared" si="32"/>
        <v>459702.26445053681</v>
      </c>
      <c r="Y114" s="2">
        <f t="shared" si="25"/>
        <v>0.44803449633624665</v>
      </c>
      <c r="Z114" s="2">
        <f t="shared" si="26"/>
        <v>0.25501722983356351</v>
      </c>
      <c r="AA114" s="2">
        <f t="shared" si="27"/>
        <v>1.0359989090876576</v>
      </c>
      <c r="AB114" s="2">
        <f t="shared" si="28"/>
        <v>0.78885022613822164</v>
      </c>
    </row>
    <row r="115" spans="1:28" x14ac:dyDescent="0.35">
      <c r="A115" s="4">
        <v>107</v>
      </c>
      <c r="B115" s="4">
        <f t="shared" si="19"/>
        <v>54</v>
      </c>
      <c r="C115" s="4">
        <v>970.12919085899273</v>
      </c>
      <c r="D115" s="4">
        <v>510.20773208604601</v>
      </c>
      <c r="E115" s="4">
        <v>1015.4219418874643</v>
      </c>
      <c r="F115" s="4">
        <v>538.663198100861</v>
      </c>
      <c r="G115" s="4">
        <v>727.5512820512821</v>
      </c>
      <c r="H115" s="4">
        <v>667.23076923076928</v>
      </c>
      <c r="I115" s="4">
        <v>1370.0461538461539</v>
      </c>
      <c r="J115" s="4">
        <v>1162.4367816091954</v>
      </c>
      <c r="P115" s="4">
        <f t="shared" si="18"/>
        <v>301.63955013297874</v>
      </c>
      <c r="Q115" s="4">
        <f t="shared" si="21"/>
        <v>425.91173191830336</v>
      </c>
      <c r="R115" s="4">
        <f t="shared" si="22"/>
        <v>365.59121909779054</v>
      </c>
      <c r="S115" s="4">
        <f t="shared" si="23"/>
        <v>1068.4066037131752</v>
      </c>
      <c r="T115" s="4">
        <f t="shared" si="24"/>
        <v>860.79723147621667</v>
      </c>
      <c r="U115" s="2">
        <f t="shared" si="29"/>
        <v>217303.45881087758</v>
      </c>
      <c r="V115" s="2">
        <f t="shared" si="30"/>
        <v>196930.53527680843</v>
      </c>
      <c r="W115" s="2">
        <f t="shared" si="31"/>
        <v>545109.31022625405</v>
      </c>
      <c r="X115" s="2">
        <f t="shared" si="32"/>
        <v>463679.78962334601</v>
      </c>
      <c r="Y115" s="2">
        <f t="shared" si="25"/>
        <v>0.41736552077187328</v>
      </c>
      <c r="Z115" s="2">
        <f t="shared" si="26"/>
        <v>0.3379332870424584</v>
      </c>
      <c r="AA115" s="2">
        <f t="shared" si="27"/>
        <v>1.0469682921070407</v>
      </c>
      <c r="AB115" s="2">
        <f t="shared" si="28"/>
        <v>0.79567566920144284</v>
      </c>
    </row>
    <row r="116" spans="1:28" x14ac:dyDescent="0.35">
      <c r="A116" s="4">
        <v>108</v>
      </c>
      <c r="B116" s="4">
        <f t="shared" si="19"/>
        <v>54.5</v>
      </c>
      <c r="C116" s="4">
        <v>976.93990122942375</v>
      </c>
      <c r="D116" s="4">
        <v>511.9035771730583</v>
      </c>
      <c r="E116" s="4">
        <v>1012.3678116765087</v>
      </c>
      <c r="F116" s="4">
        <v>536.13929685032156</v>
      </c>
      <c r="G116" s="4">
        <v>865.0512820512821</v>
      </c>
      <c r="H116" s="4">
        <v>623.25773195876286</v>
      </c>
      <c r="I116" s="4">
        <v>1344.8656716417911</v>
      </c>
      <c r="J116" s="4">
        <v>1160.9883720930231</v>
      </c>
      <c r="P116" s="4">
        <f t="shared" si="18"/>
        <v>301.63955013297874</v>
      </c>
      <c r="Q116" s="4">
        <f t="shared" si="21"/>
        <v>563.4117319183033</v>
      </c>
      <c r="R116" s="4">
        <f t="shared" si="22"/>
        <v>321.61818182578412</v>
      </c>
      <c r="S116" s="4">
        <f t="shared" si="23"/>
        <v>1043.2261215088124</v>
      </c>
      <c r="T116" s="4">
        <f t="shared" si="24"/>
        <v>859.34882196004446</v>
      </c>
      <c r="U116" s="2">
        <f t="shared" si="29"/>
        <v>288412.48099024763</v>
      </c>
      <c r="V116" s="2">
        <f t="shared" si="30"/>
        <v>172432.14585835478</v>
      </c>
      <c r="W116" s="2">
        <f t="shared" si="31"/>
        <v>534031.18340073666</v>
      </c>
      <c r="X116" s="2">
        <f t="shared" si="32"/>
        <v>460730.67315481039</v>
      </c>
      <c r="Y116" s="2">
        <f t="shared" si="25"/>
        <v>0.55394159846468649</v>
      </c>
      <c r="Z116" s="2">
        <f t="shared" si="26"/>
        <v>0.2958939900294919</v>
      </c>
      <c r="AA116" s="2">
        <f t="shared" si="27"/>
        <v>1.0256910045893441</v>
      </c>
      <c r="AB116" s="2">
        <f t="shared" si="28"/>
        <v>0.79061497802583391</v>
      </c>
    </row>
    <row r="117" spans="1:28" x14ac:dyDescent="0.35">
      <c r="A117" s="4">
        <v>109</v>
      </c>
      <c r="B117" s="4">
        <f t="shared" si="19"/>
        <v>55</v>
      </c>
      <c r="C117" s="4">
        <v>985.00280498634652</v>
      </c>
      <c r="D117" s="4">
        <v>514.16226777564054</v>
      </c>
      <c r="E117" s="4">
        <v>1017.514021081969</v>
      </c>
      <c r="F117" s="4">
        <v>538.61649546490037</v>
      </c>
      <c r="G117" s="4">
        <v>697.23076923076928</v>
      </c>
      <c r="H117" s="4">
        <v>715.05154639175259</v>
      </c>
      <c r="I117" s="4">
        <v>1298.6940298507463</v>
      </c>
      <c r="J117" s="4">
        <v>1192.2923976608188</v>
      </c>
      <c r="P117" s="4">
        <f t="shared" si="18"/>
        <v>301.63955013297874</v>
      </c>
      <c r="Q117" s="4">
        <f t="shared" si="21"/>
        <v>395.59121909779054</v>
      </c>
      <c r="R117" s="4">
        <f t="shared" si="22"/>
        <v>413.41199625877385</v>
      </c>
      <c r="S117" s="4">
        <f t="shared" si="23"/>
        <v>997.05447971776766</v>
      </c>
      <c r="T117" s="4">
        <f t="shared" si="24"/>
        <v>890.65284752784009</v>
      </c>
      <c r="U117" s="2">
        <f t="shared" si="29"/>
        <v>203398.07832345026</v>
      </c>
      <c r="V117" s="2">
        <f t="shared" si="30"/>
        <v>222670.52060804926</v>
      </c>
      <c r="W117" s="2">
        <f t="shared" si="31"/>
        <v>512647.79238754883</v>
      </c>
      <c r="X117" s="2">
        <f t="shared" si="32"/>
        <v>479720.3154112795</v>
      </c>
      <c r="Y117" s="2">
        <f t="shared" si="25"/>
        <v>0.39065804726719644</v>
      </c>
      <c r="Z117" s="2">
        <f t="shared" si="26"/>
        <v>0.3821031657216804</v>
      </c>
      <c r="AA117" s="2">
        <f t="shared" si="27"/>
        <v>0.98462083398587019</v>
      </c>
      <c r="AB117" s="2">
        <f t="shared" si="28"/>
        <v>0.82320125124379284</v>
      </c>
    </row>
    <row r="118" spans="1:28" x14ac:dyDescent="0.35">
      <c r="A118" s="4">
        <v>110</v>
      </c>
      <c r="B118" s="4">
        <f t="shared" si="19"/>
        <v>55.5</v>
      </c>
      <c r="C118" s="4">
        <v>986.37716358127659</v>
      </c>
      <c r="D118" s="4">
        <v>517.60806156267779</v>
      </c>
      <c r="E118" s="4">
        <v>1028.646325700902</v>
      </c>
      <c r="F118" s="4">
        <v>541.78839414949005</v>
      </c>
      <c r="G118" s="4">
        <v>659.54320987654319</v>
      </c>
      <c r="H118" s="4">
        <v>669.6260869565217</v>
      </c>
      <c r="I118" s="4">
        <v>1221.6691176470588</v>
      </c>
      <c r="J118" s="4">
        <v>1127.9204545454545</v>
      </c>
      <c r="P118" s="4">
        <f t="shared" si="18"/>
        <v>301.63955013297874</v>
      </c>
      <c r="Q118" s="4">
        <f t="shared" si="21"/>
        <v>357.90365974356445</v>
      </c>
      <c r="R118" s="4">
        <f t="shared" si="22"/>
        <v>367.98653682354296</v>
      </c>
      <c r="S118" s="4">
        <f t="shared" si="23"/>
        <v>920.0295675140801</v>
      </c>
      <c r="T118" s="4">
        <f t="shared" si="24"/>
        <v>826.28090441247582</v>
      </c>
      <c r="U118" s="2">
        <f t="shared" si="29"/>
        <v>185253.81954605458</v>
      </c>
      <c r="V118" s="2">
        <f t="shared" si="30"/>
        <v>199370.83485425953</v>
      </c>
      <c r="W118" s="2">
        <f t="shared" si="31"/>
        <v>476214.72102131182</v>
      </c>
      <c r="X118" s="2">
        <f t="shared" si="32"/>
        <v>447669.40431802353</v>
      </c>
      <c r="Y118" s="2">
        <f t="shared" si="25"/>
        <v>0.35580914032808464</v>
      </c>
      <c r="Z118" s="2">
        <f t="shared" si="26"/>
        <v>0.34212084717079105</v>
      </c>
      <c r="AA118" s="2">
        <f t="shared" si="27"/>
        <v>0.91464538174365695</v>
      </c>
      <c r="AB118" s="2">
        <f t="shared" si="28"/>
        <v>0.76820180830202012</v>
      </c>
    </row>
    <row r="119" spans="1:28" x14ac:dyDescent="0.35">
      <c r="A119" s="4">
        <v>111</v>
      </c>
      <c r="B119" s="4">
        <f t="shared" si="19"/>
        <v>56</v>
      </c>
      <c r="C119" s="4">
        <v>988.62194928632891</v>
      </c>
      <c r="D119" s="4">
        <v>520.38917960306435</v>
      </c>
      <c r="E119" s="4">
        <v>1021.1331653819514</v>
      </c>
      <c r="F119" s="4">
        <v>538.76089462216487</v>
      </c>
      <c r="G119" s="4">
        <v>727.82142857142856</v>
      </c>
      <c r="H119" s="4">
        <v>674.33333333333337</v>
      </c>
      <c r="I119" s="4">
        <v>1327.9242424242425</v>
      </c>
      <c r="J119" s="4">
        <v>1148.7666666666667</v>
      </c>
      <c r="P119" s="4">
        <f t="shared" si="18"/>
        <v>301.63955013297874</v>
      </c>
      <c r="Q119" s="4">
        <f t="shared" si="21"/>
        <v>426.18187843844981</v>
      </c>
      <c r="R119" s="4">
        <f t="shared" si="22"/>
        <v>372.69378320035463</v>
      </c>
      <c r="S119" s="4">
        <f t="shared" si="23"/>
        <v>1026.2846922912638</v>
      </c>
      <c r="T119" s="4">
        <f t="shared" si="24"/>
        <v>847.12711653368797</v>
      </c>
      <c r="U119" s="2">
        <f t="shared" si="29"/>
        <v>221780.4380822778</v>
      </c>
      <c r="V119" s="2">
        <f t="shared" si="30"/>
        <v>200792.83605714221</v>
      </c>
      <c r="W119" s="2">
        <f t="shared" si="31"/>
        <v>534067.44906063413</v>
      </c>
      <c r="X119" s="2">
        <f t="shared" si="32"/>
        <v>456398.96316238464</v>
      </c>
      <c r="Y119" s="2">
        <f t="shared" si="25"/>
        <v>0.42596426464515441</v>
      </c>
      <c r="Z119" s="2">
        <f t="shared" si="26"/>
        <v>0.34456100476236523</v>
      </c>
      <c r="AA119" s="2">
        <f t="shared" si="27"/>
        <v>1.0257606585014911</v>
      </c>
      <c r="AB119" s="2">
        <f t="shared" si="28"/>
        <v>0.78318175293355707</v>
      </c>
    </row>
    <row r="120" spans="1:28" x14ac:dyDescent="0.35">
      <c r="A120" s="4">
        <v>112</v>
      </c>
      <c r="B120" s="4">
        <f t="shared" si="19"/>
        <v>56.5</v>
      </c>
      <c r="C120" s="4">
        <v>990.75984043399785</v>
      </c>
      <c r="D120" s="4">
        <v>519.19212737908992</v>
      </c>
      <c r="E120" s="4">
        <v>1031.4408548439264</v>
      </c>
      <c r="F120" s="4">
        <v>543.67767020412509</v>
      </c>
      <c r="G120" s="4">
        <v>747.44303797468353</v>
      </c>
      <c r="H120" s="4">
        <v>687.83157894736837</v>
      </c>
      <c r="I120" s="4">
        <v>1306.1985815602836</v>
      </c>
      <c r="J120" s="4">
        <v>1221.903409090909</v>
      </c>
      <c r="P120" s="4">
        <f t="shared" si="18"/>
        <v>301.63955013297874</v>
      </c>
      <c r="Q120" s="4">
        <f t="shared" si="21"/>
        <v>445.80348784170479</v>
      </c>
      <c r="R120" s="4">
        <f t="shared" si="22"/>
        <v>386.19202881438963</v>
      </c>
      <c r="S120" s="4">
        <f t="shared" si="23"/>
        <v>1004.5590314273049</v>
      </c>
      <c r="T120" s="4">
        <f t="shared" si="24"/>
        <v>920.26385895793032</v>
      </c>
      <c r="U120" s="2">
        <f t="shared" si="29"/>
        <v>231457.66124555297</v>
      </c>
      <c r="V120" s="2">
        <f t="shared" si="30"/>
        <v>209963.98247721171</v>
      </c>
      <c r="W120" s="2">
        <f t="shared" si="31"/>
        <v>521559.14060462051</v>
      </c>
      <c r="X120" s="2">
        <f t="shared" si="32"/>
        <v>500326.9108113051</v>
      </c>
      <c r="Y120" s="2">
        <f t="shared" si="25"/>
        <v>0.4445508960189381</v>
      </c>
      <c r="Z120" s="2">
        <f t="shared" si="26"/>
        <v>0.36029871476922343</v>
      </c>
      <c r="AA120" s="2">
        <f t="shared" si="27"/>
        <v>1.001736481890189</v>
      </c>
      <c r="AB120" s="2">
        <f t="shared" si="28"/>
        <v>0.85856222006712157</v>
      </c>
    </row>
    <row r="121" spans="1:28" x14ac:dyDescent="0.35">
      <c r="A121" s="4">
        <v>113</v>
      </c>
      <c r="B121" s="4">
        <f t="shared" si="19"/>
        <v>57</v>
      </c>
      <c r="C121" s="4">
        <v>987.1101548319059</v>
      </c>
      <c r="D121" s="4">
        <v>520.57483124763314</v>
      </c>
      <c r="E121" s="4">
        <v>1025.1646172604128</v>
      </c>
      <c r="F121" s="4">
        <v>543.20072166190687</v>
      </c>
      <c r="G121" s="4">
        <v>730.70731707317077</v>
      </c>
      <c r="H121" s="4">
        <v>719.55357142857144</v>
      </c>
      <c r="I121" s="4">
        <v>1339.9784172661871</v>
      </c>
      <c r="J121" s="4">
        <v>1328.9147727272727</v>
      </c>
      <c r="P121" s="4">
        <f t="shared" si="18"/>
        <v>301.63955013297874</v>
      </c>
      <c r="Q121" s="4">
        <f t="shared" si="21"/>
        <v>429.06776694019203</v>
      </c>
      <c r="R121" s="4">
        <f t="shared" si="22"/>
        <v>417.9140212955927</v>
      </c>
      <c r="S121" s="4">
        <f t="shared" si="23"/>
        <v>1038.3388671332084</v>
      </c>
      <c r="T121" s="4">
        <f t="shared" si="24"/>
        <v>1027.2752225942941</v>
      </c>
      <c r="U121" s="2">
        <f t="shared" si="29"/>
        <v>223361.88036868925</v>
      </c>
      <c r="V121" s="2">
        <f t="shared" si="30"/>
        <v>227011.19796039548</v>
      </c>
      <c r="W121" s="2">
        <f t="shared" si="31"/>
        <v>540533.08053572848</v>
      </c>
      <c r="X121" s="2">
        <f t="shared" si="32"/>
        <v>558016.64225861651</v>
      </c>
      <c r="Y121" s="2">
        <f t="shared" si="25"/>
        <v>0.42900167365396918</v>
      </c>
      <c r="Z121" s="2">
        <f t="shared" si="26"/>
        <v>0.38955177882582531</v>
      </c>
      <c r="AA121" s="2">
        <f t="shared" si="27"/>
        <v>1.0381789221705953</v>
      </c>
      <c r="AB121" s="2">
        <f t="shared" si="28"/>
        <v>0.95755794233631553</v>
      </c>
    </row>
    <row r="122" spans="1:28" x14ac:dyDescent="0.35">
      <c r="A122" s="4">
        <v>114</v>
      </c>
      <c r="B122" s="4">
        <f t="shared" si="19"/>
        <v>57.5</v>
      </c>
      <c r="C122" s="4">
        <v>998.07448228923647</v>
      </c>
      <c r="D122" s="4">
        <v>527.06962999565314</v>
      </c>
      <c r="E122" s="4">
        <v>1028.4936191903544</v>
      </c>
      <c r="F122" s="4">
        <v>545.10900728917625</v>
      </c>
      <c r="G122" s="4">
        <v>652.16279069767438</v>
      </c>
      <c r="H122" s="4">
        <v>659.15686274509801</v>
      </c>
      <c r="I122" s="4">
        <v>1282.0428571428572</v>
      </c>
      <c r="J122" s="4">
        <v>1152.3240223463688</v>
      </c>
      <c r="P122" s="4">
        <f t="shared" ref="P122:P185" si="33">O$47</f>
        <v>301.63955013297874</v>
      </c>
      <c r="Q122" s="4">
        <f t="shared" si="21"/>
        <v>350.52324056469564</v>
      </c>
      <c r="R122" s="4">
        <f t="shared" si="22"/>
        <v>357.51731261211927</v>
      </c>
      <c r="S122" s="4">
        <f t="shared" si="23"/>
        <v>980.40330700987852</v>
      </c>
      <c r="T122" s="4">
        <f t="shared" si="24"/>
        <v>850.68447221339011</v>
      </c>
      <c r="U122" s="2">
        <f t="shared" si="29"/>
        <v>184750.15470931143</v>
      </c>
      <c r="V122" s="2">
        <f t="shared" si="30"/>
        <v>194885.90736668641</v>
      </c>
      <c r="W122" s="2">
        <f t="shared" si="31"/>
        <v>516740.8082722114</v>
      </c>
      <c r="X122" s="2">
        <f t="shared" si="32"/>
        <v>463715.76816455793</v>
      </c>
      <c r="Y122" s="2">
        <f t="shared" si="25"/>
        <v>0.35484177267534639</v>
      </c>
      <c r="Z122" s="2">
        <f t="shared" si="26"/>
        <v>0.3344247004767687</v>
      </c>
      <c r="AA122" s="2">
        <f t="shared" si="27"/>
        <v>0.99248211569568645</v>
      </c>
      <c r="AB122" s="2">
        <f t="shared" si="28"/>
        <v>0.79573740846741114</v>
      </c>
    </row>
    <row r="123" spans="1:28" x14ac:dyDescent="0.35">
      <c r="A123" s="4">
        <v>115</v>
      </c>
      <c r="B123" s="4">
        <f t="shared" si="19"/>
        <v>58</v>
      </c>
      <c r="C123" s="4">
        <v>1000.6857636196036</v>
      </c>
      <c r="D123" s="4">
        <v>527.09663142853458</v>
      </c>
      <c r="E123" s="4">
        <v>1037.8087163337689</v>
      </c>
      <c r="F123" s="4">
        <v>546.63005266978871</v>
      </c>
      <c r="G123" s="4">
        <v>601.24444444444441</v>
      </c>
      <c r="H123" s="4">
        <v>614.65517241379314</v>
      </c>
      <c r="I123" s="4">
        <v>1240.5428571428572</v>
      </c>
      <c r="J123" s="4">
        <v>1214.76</v>
      </c>
      <c r="P123" s="4">
        <f t="shared" si="33"/>
        <v>301.63955013297874</v>
      </c>
      <c r="Q123" s="4">
        <f t="shared" si="21"/>
        <v>299.60489431146567</v>
      </c>
      <c r="R123" s="4">
        <f t="shared" si="22"/>
        <v>313.0156222808144</v>
      </c>
      <c r="S123" s="4">
        <f t="shared" si="23"/>
        <v>938.90330700987852</v>
      </c>
      <c r="T123" s="4">
        <f t="shared" si="24"/>
        <v>913.12044986702131</v>
      </c>
      <c r="U123" s="2">
        <f t="shared" si="29"/>
        <v>157920.73055107569</v>
      </c>
      <c r="V123" s="2">
        <f t="shared" si="30"/>
        <v>171103.74609382826</v>
      </c>
      <c r="W123" s="2">
        <f t="shared" si="31"/>
        <v>494892.7703620182</v>
      </c>
      <c r="X123" s="2">
        <f t="shared" si="32"/>
        <v>499139.07960467105</v>
      </c>
      <c r="Y123" s="2">
        <f t="shared" si="25"/>
        <v>0.30331163759564184</v>
      </c>
      <c r="Z123" s="2">
        <f t="shared" si="26"/>
        <v>0.29361445273832537</v>
      </c>
      <c r="AA123" s="2">
        <f t="shared" si="27"/>
        <v>0.95051951753857433</v>
      </c>
      <c r="AB123" s="2">
        <f t="shared" si="28"/>
        <v>0.85652389876999391</v>
      </c>
    </row>
    <row r="124" spans="1:28" x14ac:dyDescent="0.35">
      <c r="A124" s="4">
        <v>116</v>
      </c>
      <c r="B124" s="4">
        <f t="shared" si="19"/>
        <v>58.5</v>
      </c>
      <c r="C124" s="4">
        <v>997.78433991919576</v>
      </c>
      <c r="D124" s="4">
        <v>529.28664232573931</v>
      </c>
      <c r="E124" s="4">
        <v>1043.1687148539961</v>
      </c>
      <c r="F124" s="4">
        <v>547.30988028857882</v>
      </c>
      <c r="G124" s="4">
        <v>776.74157303370782</v>
      </c>
      <c r="H124" s="4">
        <v>668.32203389830511</v>
      </c>
      <c r="I124" s="4">
        <v>1185.4604316546763</v>
      </c>
      <c r="J124" s="4">
        <v>1232.032967032967</v>
      </c>
      <c r="P124" s="4">
        <f t="shared" si="33"/>
        <v>301.63955013297874</v>
      </c>
      <c r="Q124" s="4">
        <f t="shared" si="21"/>
        <v>475.10202290072908</v>
      </c>
      <c r="R124" s="4">
        <f t="shared" si="22"/>
        <v>366.68248376532637</v>
      </c>
      <c r="S124" s="4">
        <f t="shared" si="23"/>
        <v>883.82088152169763</v>
      </c>
      <c r="T124" s="4">
        <f t="shared" si="24"/>
        <v>930.39341689998832</v>
      </c>
      <c r="U124" s="2">
        <f t="shared" si="29"/>
        <v>251465.15446329341</v>
      </c>
      <c r="V124" s="2">
        <f t="shared" si="30"/>
        <v>200688.94629351952</v>
      </c>
      <c r="W124" s="2">
        <f t="shared" si="31"/>
        <v>467794.58679799439</v>
      </c>
      <c r="X124" s="2">
        <f t="shared" si="32"/>
        <v>509213.50962481444</v>
      </c>
      <c r="Y124" s="2">
        <f t="shared" si="25"/>
        <v>0.48297843818442876</v>
      </c>
      <c r="Z124" s="2">
        <f t="shared" si="26"/>
        <v>0.34438272967027894</v>
      </c>
      <c r="AA124" s="2">
        <f t="shared" si="27"/>
        <v>0.89847318768694617</v>
      </c>
      <c r="AB124" s="2">
        <f t="shared" si="28"/>
        <v>0.87381164567527136</v>
      </c>
    </row>
    <row r="125" spans="1:28" x14ac:dyDescent="0.35">
      <c r="A125" s="4">
        <v>117</v>
      </c>
      <c r="B125" s="4">
        <f t="shared" si="19"/>
        <v>59</v>
      </c>
      <c r="C125" s="4">
        <v>993.64599348335094</v>
      </c>
      <c r="D125" s="4">
        <v>528.00726258150371</v>
      </c>
      <c r="E125" s="4">
        <v>1044.9859223295146</v>
      </c>
      <c r="F125" s="4">
        <v>548.78530651269409</v>
      </c>
      <c r="G125" s="4">
        <v>770.2</v>
      </c>
      <c r="H125" s="4">
        <v>611</v>
      </c>
      <c r="I125" s="4">
        <v>1267.1127819548872</v>
      </c>
      <c r="J125" s="4">
        <v>1253.8435754189943</v>
      </c>
      <c r="P125" s="4">
        <f t="shared" si="33"/>
        <v>301.63955013297874</v>
      </c>
      <c r="Q125" s="4">
        <f t="shared" si="21"/>
        <v>468.5604498670213</v>
      </c>
      <c r="R125" s="4">
        <f t="shared" si="22"/>
        <v>309.36044986702126</v>
      </c>
      <c r="S125" s="4">
        <f t="shared" si="23"/>
        <v>965.47323182190848</v>
      </c>
      <c r="T125" s="4">
        <f t="shared" si="24"/>
        <v>952.20402528601562</v>
      </c>
      <c r="U125" s="2">
        <f t="shared" si="29"/>
        <v>247403.32048824383</v>
      </c>
      <c r="V125" s="2">
        <f t="shared" si="30"/>
        <v>169772.46930317819</v>
      </c>
      <c r="W125" s="2">
        <f t="shared" si="31"/>
        <v>509776.87823000347</v>
      </c>
      <c r="X125" s="2">
        <f t="shared" si="32"/>
        <v>522555.57787920721</v>
      </c>
      <c r="Y125" s="2">
        <f t="shared" si="25"/>
        <v>0.47517704624358131</v>
      </c>
      <c r="Z125" s="2">
        <f t="shared" si="26"/>
        <v>0.29132997846319403</v>
      </c>
      <c r="AA125" s="2">
        <f t="shared" si="27"/>
        <v>0.97910679113992505</v>
      </c>
      <c r="AB125" s="2">
        <f t="shared" si="28"/>
        <v>0.8967066678962502</v>
      </c>
    </row>
    <row r="126" spans="1:28" x14ac:dyDescent="0.35">
      <c r="A126" s="4">
        <v>118</v>
      </c>
      <c r="B126" s="4">
        <f t="shared" si="19"/>
        <v>59.5</v>
      </c>
      <c r="C126" s="4">
        <v>1003.9384122942713</v>
      </c>
      <c r="D126" s="4">
        <v>531.90762052822572</v>
      </c>
      <c r="E126" s="4">
        <v>1043.6268343856393</v>
      </c>
      <c r="F126" s="4">
        <v>549.90603892794547</v>
      </c>
      <c r="G126" s="4">
        <v>782.20238095238096</v>
      </c>
      <c r="H126" s="4">
        <v>942.43333333333328</v>
      </c>
      <c r="I126" s="4">
        <v>1191.7218045112782</v>
      </c>
      <c r="J126" s="4">
        <v>1280.3453608247423</v>
      </c>
      <c r="P126" s="4">
        <f t="shared" si="33"/>
        <v>301.63955013297874</v>
      </c>
      <c r="Q126" s="4">
        <f t="shared" si="21"/>
        <v>480.56283081940222</v>
      </c>
      <c r="R126" s="4">
        <f t="shared" si="22"/>
        <v>640.79378320035448</v>
      </c>
      <c r="S126" s="4">
        <f t="shared" si="23"/>
        <v>890.08225437829947</v>
      </c>
      <c r="T126" s="4">
        <f t="shared" si="24"/>
        <v>978.70581069176365</v>
      </c>
      <c r="U126" s="2">
        <f t="shared" si="29"/>
        <v>255615.03185545653</v>
      </c>
      <c r="V126" s="2">
        <f t="shared" si="30"/>
        <v>352376.37108935957</v>
      </c>
      <c r="W126" s="2">
        <f t="shared" si="31"/>
        <v>473441.53400076018</v>
      </c>
      <c r="X126" s="2">
        <f t="shared" si="32"/>
        <v>538196.2356332714</v>
      </c>
      <c r="Y126" s="2">
        <f t="shared" si="25"/>
        <v>0.4909489313758279</v>
      </c>
      <c r="Z126" s="2">
        <f t="shared" si="26"/>
        <v>0.60467872689697522</v>
      </c>
      <c r="AA126" s="2">
        <f t="shared" si="27"/>
        <v>0.90931903925760538</v>
      </c>
      <c r="AB126" s="2">
        <f t="shared" si="28"/>
        <v>0.92354607540056466</v>
      </c>
    </row>
    <row r="127" spans="1:28" x14ac:dyDescent="0.35">
      <c r="A127" s="4">
        <v>119</v>
      </c>
      <c r="B127" s="4">
        <f t="shared" si="19"/>
        <v>60</v>
      </c>
      <c r="C127" s="4">
        <v>981.00189440999475</v>
      </c>
      <c r="D127" s="4">
        <v>522.21444979869921</v>
      </c>
      <c r="E127" s="4">
        <v>1034.4949850548821</v>
      </c>
      <c r="F127" s="4">
        <v>545.30971522693994</v>
      </c>
      <c r="G127" s="4">
        <v>733.59090909090912</v>
      </c>
      <c r="H127" s="4">
        <v>706.97916666666663</v>
      </c>
      <c r="I127" s="4">
        <v>1178.3381294964029</v>
      </c>
      <c r="J127" s="4">
        <v>1133.3695652173913</v>
      </c>
      <c r="P127" s="4">
        <f t="shared" si="33"/>
        <v>301.63955013297874</v>
      </c>
      <c r="Q127" s="4">
        <f t="shared" si="21"/>
        <v>431.95135895793038</v>
      </c>
      <c r="R127" s="4">
        <f t="shared" si="22"/>
        <v>405.33961653368789</v>
      </c>
      <c r="S127" s="4">
        <f t="shared" si="23"/>
        <v>876.69857936342419</v>
      </c>
      <c r="T127" s="4">
        <f t="shared" si="24"/>
        <v>831.73001508441257</v>
      </c>
      <c r="U127" s="2">
        <f t="shared" si="29"/>
        <v>225571.24125801603</v>
      </c>
      <c r="V127" s="2">
        <f t="shared" si="30"/>
        <v>221035.63086218238</v>
      </c>
      <c r="W127" s="2">
        <f t="shared" si="31"/>
        <v>457824.66626157181</v>
      </c>
      <c r="X127" s="2">
        <f t="shared" si="32"/>
        <v>453550.4576713795</v>
      </c>
      <c r="Y127" s="2">
        <f t="shared" si="25"/>
        <v>0.43324509924504279</v>
      </c>
      <c r="Z127" s="2">
        <f t="shared" si="26"/>
        <v>0.37929769086225229</v>
      </c>
      <c r="AA127" s="2">
        <f t="shared" si="27"/>
        <v>0.87932438490438358</v>
      </c>
      <c r="AB127" s="2">
        <f t="shared" si="28"/>
        <v>0.77829371044496676</v>
      </c>
    </row>
    <row r="128" spans="1:28" x14ac:dyDescent="0.35">
      <c r="A128" s="4">
        <v>120</v>
      </c>
      <c r="B128" s="4">
        <f t="shared" si="19"/>
        <v>60.5</v>
      </c>
      <c r="C128" s="4">
        <v>1000.8079288280418</v>
      </c>
      <c r="D128" s="4">
        <v>529.619775196305</v>
      </c>
      <c r="E128" s="4">
        <v>1039.4732172987397</v>
      </c>
      <c r="F128" s="4">
        <v>547.61234072051502</v>
      </c>
      <c r="G128" s="4">
        <v>774.71428571428567</v>
      </c>
      <c r="H128" s="4">
        <v>673.11320754716985</v>
      </c>
      <c r="I128" s="4">
        <v>1114.8370370370371</v>
      </c>
      <c r="J128" s="4">
        <v>1201.5464480874316</v>
      </c>
      <c r="P128" s="4">
        <f t="shared" si="33"/>
        <v>301.63955013297874</v>
      </c>
      <c r="Q128" s="4">
        <f t="shared" si="21"/>
        <v>473.07473558130692</v>
      </c>
      <c r="R128" s="4">
        <f t="shared" si="22"/>
        <v>371.47365741419111</v>
      </c>
      <c r="S128" s="4">
        <f t="shared" si="23"/>
        <v>813.19748690405845</v>
      </c>
      <c r="T128" s="4">
        <f t="shared" si="24"/>
        <v>899.90689795445292</v>
      </c>
      <c r="U128" s="2">
        <f t="shared" si="29"/>
        <v>250549.7351096232</v>
      </c>
      <c r="V128" s="2">
        <f t="shared" si="30"/>
        <v>203423.5590525959</v>
      </c>
      <c r="W128" s="2">
        <f t="shared" si="31"/>
        <v>430685.4702043276</v>
      </c>
      <c r="X128" s="2">
        <f t="shared" si="32"/>
        <v>492800.1228193756</v>
      </c>
      <c r="Y128" s="2">
        <f t="shared" si="25"/>
        <v>0.48122023112523177</v>
      </c>
      <c r="Z128" s="2">
        <f t="shared" si="26"/>
        <v>0.34907533194835622</v>
      </c>
      <c r="AA128" s="2">
        <f t="shared" si="27"/>
        <v>0.82719928409952381</v>
      </c>
      <c r="AB128" s="2">
        <f t="shared" si="28"/>
        <v>0.8456462332019602</v>
      </c>
    </row>
    <row r="129" spans="1:28" x14ac:dyDescent="0.35">
      <c r="A129" s="4">
        <v>121</v>
      </c>
      <c r="B129" s="4">
        <f t="shared" si="19"/>
        <v>61</v>
      </c>
      <c r="C129" s="4">
        <v>995.79915528207459</v>
      </c>
      <c r="D129" s="4">
        <v>528.69626260685584</v>
      </c>
      <c r="E129" s="4">
        <v>1039.9466074814379</v>
      </c>
      <c r="F129" s="4">
        <v>547.86904700417733</v>
      </c>
      <c r="G129" s="4">
        <v>772.91566265060237</v>
      </c>
      <c r="H129" s="4">
        <v>658.78181818181815</v>
      </c>
      <c r="I129" s="4">
        <v>1178.5109489051094</v>
      </c>
      <c r="J129" s="4">
        <v>1205.3204419889503</v>
      </c>
      <c r="P129" s="4">
        <f t="shared" si="33"/>
        <v>301.63955013297874</v>
      </c>
      <c r="Q129" s="4">
        <f t="shared" si="21"/>
        <v>471.27611251762363</v>
      </c>
      <c r="R129" s="4">
        <f t="shared" si="22"/>
        <v>357.14226804883941</v>
      </c>
      <c r="S129" s="4">
        <f t="shared" si="23"/>
        <v>876.87139877213076</v>
      </c>
      <c r="T129" s="4">
        <f t="shared" si="24"/>
        <v>903.68089185597159</v>
      </c>
      <c r="U129" s="2">
        <f t="shared" si="29"/>
        <v>249161.91934395567</v>
      </c>
      <c r="V129" s="2">
        <f t="shared" si="30"/>
        <v>195667.19404082809</v>
      </c>
      <c r="W129" s="2">
        <f t="shared" si="31"/>
        <v>463598.63131767145</v>
      </c>
      <c r="X129" s="2">
        <f t="shared" si="32"/>
        <v>495098.78901701618</v>
      </c>
      <c r="Y129" s="2">
        <f t="shared" si="25"/>
        <v>0.47855471234820501</v>
      </c>
      <c r="Z129" s="2">
        <f t="shared" si="26"/>
        <v>0.33576539034766179</v>
      </c>
      <c r="AA129" s="2">
        <f t="shared" si="27"/>
        <v>0.89041419426933699</v>
      </c>
      <c r="AB129" s="2">
        <f t="shared" si="28"/>
        <v>0.84959075009920115</v>
      </c>
    </row>
    <row r="130" spans="1:28" x14ac:dyDescent="0.35">
      <c r="A130" s="4">
        <v>122</v>
      </c>
      <c r="B130" s="4">
        <f t="shared" si="19"/>
        <v>61.5</v>
      </c>
      <c r="C130" s="4">
        <v>1000.5941397132749</v>
      </c>
      <c r="D130" s="4">
        <v>525.99956734058662</v>
      </c>
      <c r="E130" s="4">
        <v>1031.7309972139672</v>
      </c>
      <c r="F130" s="4">
        <v>547.13630103054118</v>
      </c>
      <c r="G130" s="4">
        <v>715.03409090909088</v>
      </c>
      <c r="H130" s="4">
        <v>642.96330275229354</v>
      </c>
      <c r="I130" s="4">
        <v>1214.4315068493152</v>
      </c>
      <c r="J130" s="4">
        <v>1194.0055865921788</v>
      </c>
      <c r="P130" s="4">
        <f t="shared" si="33"/>
        <v>301.63955013297874</v>
      </c>
      <c r="Q130" s="4">
        <f t="shared" si="21"/>
        <v>413.39454077611214</v>
      </c>
      <c r="R130" s="4">
        <f t="shared" si="22"/>
        <v>341.3237526193148</v>
      </c>
      <c r="S130" s="4">
        <f t="shared" si="23"/>
        <v>912.79195671633647</v>
      </c>
      <c r="T130" s="4">
        <f t="shared" si="24"/>
        <v>892.36603645920013</v>
      </c>
      <c r="U130" s="2">
        <f t="shared" si="29"/>
        <v>217445.34958919548</v>
      </c>
      <c r="V130" s="2">
        <f t="shared" si="30"/>
        <v>186750.61546199539</v>
      </c>
      <c r="W130" s="2">
        <f t="shared" si="31"/>
        <v>480128.17430476047</v>
      </c>
      <c r="X130" s="2">
        <f t="shared" si="32"/>
        <v>488245.8523535718</v>
      </c>
      <c r="Y130" s="2">
        <f t="shared" si="25"/>
        <v>0.41763804436127877</v>
      </c>
      <c r="Z130" s="2">
        <f t="shared" si="26"/>
        <v>0.32046451938784898</v>
      </c>
      <c r="AA130" s="2">
        <f t="shared" si="27"/>
        <v>0.92216178519439285</v>
      </c>
      <c r="AB130" s="2">
        <f t="shared" si="28"/>
        <v>0.83783109378528131</v>
      </c>
    </row>
    <row r="131" spans="1:28" x14ac:dyDescent="0.35">
      <c r="A131" s="4">
        <v>123</v>
      </c>
      <c r="B131" s="4">
        <f t="shared" si="19"/>
        <v>62</v>
      </c>
      <c r="C131" s="4">
        <v>1001.1438831512469</v>
      </c>
      <c r="D131" s="4">
        <v>528.03456193797297</v>
      </c>
      <c r="E131" s="4">
        <v>1037.9919641464262</v>
      </c>
      <c r="F131" s="4">
        <v>545.56231888283583</v>
      </c>
      <c r="G131" s="4">
        <v>985.76470588235293</v>
      </c>
      <c r="H131" s="4">
        <v>597.39784946236557</v>
      </c>
      <c r="I131" s="4">
        <v>1235.8357142857142</v>
      </c>
      <c r="J131" s="4">
        <v>1232.6285714285714</v>
      </c>
      <c r="P131" s="4">
        <f t="shared" si="33"/>
        <v>301.63955013297874</v>
      </c>
      <c r="Q131" s="4">
        <f t="shared" si="21"/>
        <v>684.12515574937424</v>
      </c>
      <c r="R131" s="4">
        <f t="shared" si="22"/>
        <v>295.75829932938683</v>
      </c>
      <c r="S131" s="4">
        <f t="shared" si="23"/>
        <v>934.19616415273549</v>
      </c>
      <c r="T131" s="4">
        <f t="shared" si="24"/>
        <v>930.98902129559269</v>
      </c>
      <c r="U131" s="2">
        <f t="shared" si="29"/>
        <v>361241.72692686837</v>
      </c>
      <c r="V131" s="2">
        <f t="shared" si="30"/>
        <v>161354.58361098415</v>
      </c>
      <c r="W131" s="2">
        <f t="shared" si="31"/>
        <v>493287.86230252439</v>
      </c>
      <c r="X131" s="2">
        <f t="shared" si="32"/>
        <v>507912.52931248536</v>
      </c>
      <c r="Y131" s="2">
        <f t="shared" si="25"/>
        <v>0.69382163684095099</v>
      </c>
      <c r="Z131" s="2">
        <f t="shared" si="26"/>
        <v>0.27688486573391469</v>
      </c>
      <c r="AA131" s="2">
        <f t="shared" si="27"/>
        <v>0.94743703881638985</v>
      </c>
      <c r="AB131" s="2">
        <f t="shared" si="28"/>
        <v>0.87157916023209259</v>
      </c>
    </row>
    <row r="132" spans="1:28" x14ac:dyDescent="0.35">
      <c r="A132" s="4">
        <v>124</v>
      </c>
      <c r="B132" s="4">
        <f t="shared" ref="B132:B146" si="34">B131+0.5</f>
        <v>62.5</v>
      </c>
      <c r="C132" s="4">
        <v>997.17351387700467</v>
      </c>
      <c r="D132" s="4">
        <v>524.8763695463183</v>
      </c>
      <c r="E132" s="4">
        <v>1036.3121925304006</v>
      </c>
      <c r="F132" s="4">
        <v>544.84758453922439</v>
      </c>
      <c r="G132" s="4">
        <v>827.23809523809518</v>
      </c>
      <c r="H132" s="4">
        <v>704.13333333333333</v>
      </c>
      <c r="I132" s="4">
        <v>1112.1642857142858</v>
      </c>
      <c r="J132" s="4">
        <v>1265.0851063829787</v>
      </c>
      <c r="P132" s="4">
        <f t="shared" si="33"/>
        <v>301.63955013297874</v>
      </c>
      <c r="Q132" s="4">
        <f t="shared" si="21"/>
        <v>525.5985451051165</v>
      </c>
      <c r="R132" s="4">
        <f t="shared" si="22"/>
        <v>402.49378320035459</v>
      </c>
      <c r="S132" s="4">
        <f t="shared" si="23"/>
        <v>810.52473558130714</v>
      </c>
      <c r="T132" s="4">
        <f t="shared" si="24"/>
        <v>963.44555624999998</v>
      </c>
      <c r="U132" s="2">
        <f t="shared" si="29"/>
        <v>275874.25619360036</v>
      </c>
      <c r="V132" s="2">
        <f t="shared" si="30"/>
        <v>219297.76556876744</v>
      </c>
      <c r="W132" s="2">
        <f t="shared" si="31"/>
        <v>425425.28063940612</v>
      </c>
      <c r="X132" s="2">
        <f t="shared" si="32"/>
        <v>524930.98415786191</v>
      </c>
      <c r="Y132" s="2">
        <f t="shared" si="25"/>
        <v>0.52985996280898406</v>
      </c>
      <c r="Z132" s="2">
        <f t="shared" si="26"/>
        <v>0.37631550970778976</v>
      </c>
      <c r="AA132" s="2">
        <f t="shared" si="27"/>
        <v>0.817096261491711</v>
      </c>
      <c r="AB132" s="2">
        <f t="shared" si="28"/>
        <v>0.90078287096287346</v>
      </c>
    </row>
    <row r="133" spans="1:28" x14ac:dyDescent="0.35">
      <c r="A133" s="4">
        <v>125</v>
      </c>
      <c r="B133" s="4">
        <f t="shared" si="34"/>
        <v>63</v>
      </c>
      <c r="C133" s="4">
        <v>1001.9684983082049</v>
      </c>
      <c r="D133" s="4">
        <v>526.81139757412791</v>
      </c>
      <c r="E133" s="4">
        <v>1035.8082610455931</v>
      </c>
      <c r="F133" s="4">
        <v>545.74208879053265</v>
      </c>
      <c r="G133" s="4">
        <v>646.20000000000005</v>
      </c>
      <c r="H133" s="4">
        <v>638.37864077669906</v>
      </c>
      <c r="I133" s="4">
        <v>1131.4397163120568</v>
      </c>
      <c r="J133" s="4">
        <v>1221.9526315789474</v>
      </c>
      <c r="P133" s="4">
        <f t="shared" si="33"/>
        <v>301.63955013297874</v>
      </c>
      <c r="Q133" s="4">
        <f t="shared" si="21"/>
        <v>344.5604498670213</v>
      </c>
      <c r="R133" s="4">
        <f t="shared" si="22"/>
        <v>336.73909064372032</v>
      </c>
      <c r="S133" s="4">
        <f t="shared" si="23"/>
        <v>829.80016617907813</v>
      </c>
      <c r="T133" s="4">
        <f t="shared" si="24"/>
        <v>920.31308144596869</v>
      </c>
      <c r="U133" s="2">
        <f t="shared" si="29"/>
        <v>181518.37214321573</v>
      </c>
      <c r="V133" s="2">
        <f t="shared" si="30"/>
        <v>183772.69470532844</v>
      </c>
      <c r="W133" s="2">
        <f t="shared" si="31"/>
        <v>437148.18525204371</v>
      </c>
      <c r="X133" s="2">
        <f t="shared" si="32"/>
        <v>502253.58340957452</v>
      </c>
      <c r="Y133" s="2">
        <f t="shared" si="25"/>
        <v>0.34863462520930488</v>
      </c>
      <c r="Z133" s="2">
        <f t="shared" si="26"/>
        <v>0.31535439998235454</v>
      </c>
      <c r="AA133" s="2">
        <f t="shared" si="27"/>
        <v>0.83961194631047265</v>
      </c>
      <c r="AB133" s="2">
        <f t="shared" si="28"/>
        <v>0.86186839502507129</v>
      </c>
    </row>
    <row r="134" spans="1:28" x14ac:dyDescent="0.35">
      <c r="A134" s="4">
        <v>126</v>
      </c>
      <c r="B134" s="4">
        <f t="shared" si="34"/>
        <v>63.5</v>
      </c>
      <c r="C134" s="4">
        <v>1000.2887266921794</v>
      </c>
      <c r="D134" s="4">
        <v>529.36181813429744</v>
      </c>
      <c r="E134" s="4">
        <v>1040.9544704510531</v>
      </c>
      <c r="F134" s="4">
        <v>550.59656946766256</v>
      </c>
      <c r="G134" s="4">
        <v>830.55681818181813</v>
      </c>
      <c r="H134" s="4">
        <v>904.70833333333337</v>
      </c>
      <c r="I134" s="4">
        <v>1109.0147058823529</v>
      </c>
      <c r="J134" s="4">
        <v>1251.45</v>
      </c>
      <c r="P134" s="4">
        <f t="shared" si="33"/>
        <v>301.63955013297874</v>
      </c>
      <c r="Q134" s="4">
        <f t="shared" si="21"/>
        <v>528.91726804883933</v>
      </c>
      <c r="R134" s="4">
        <f t="shared" si="22"/>
        <v>603.06878320035457</v>
      </c>
      <c r="S134" s="4">
        <f t="shared" si="23"/>
        <v>807.37515574937424</v>
      </c>
      <c r="T134" s="4">
        <f t="shared" si="24"/>
        <v>949.81044986702136</v>
      </c>
      <c r="U134" s="2">
        <f t="shared" si="29"/>
        <v>279988.60665695916</v>
      </c>
      <c r="V134" s="2">
        <f t="shared" si="30"/>
        <v>332047.60318315274</v>
      </c>
      <c r="W134" s="2">
        <f t="shared" si="31"/>
        <v>427393.58036395034</v>
      </c>
      <c r="X134" s="2">
        <f t="shared" si="32"/>
        <v>522962.37534131925</v>
      </c>
      <c r="Y134" s="2">
        <f t="shared" si="25"/>
        <v>0.53776222093766046</v>
      </c>
      <c r="Z134" s="2">
        <f t="shared" si="26"/>
        <v>0.56979451074222054</v>
      </c>
      <c r="AA134" s="2">
        <f t="shared" si="27"/>
        <v>0.82087669114554584</v>
      </c>
      <c r="AB134" s="2">
        <f t="shared" si="28"/>
        <v>0.89740473335033955</v>
      </c>
    </row>
    <row r="135" spans="1:28" x14ac:dyDescent="0.35">
      <c r="A135" s="4">
        <v>127</v>
      </c>
      <c r="B135" s="4">
        <f t="shared" si="34"/>
        <v>64</v>
      </c>
      <c r="C135" s="4">
        <v>1002.0753928655884</v>
      </c>
      <c r="D135" s="4">
        <v>528.36803129762097</v>
      </c>
      <c r="E135" s="4">
        <v>1040.8475758936697</v>
      </c>
      <c r="F135" s="4">
        <v>548.90582669712205</v>
      </c>
      <c r="G135" s="4">
        <v>873.30681818181813</v>
      </c>
      <c r="H135" s="4">
        <v>717.69473684210527</v>
      </c>
      <c r="I135" s="4">
        <v>1052.2461538461539</v>
      </c>
      <c r="J135" s="4">
        <v>1244.1293532338309</v>
      </c>
      <c r="P135" s="4">
        <f t="shared" si="33"/>
        <v>301.63955013297874</v>
      </c>
      <c r="Q135" s="4">
        <f t="shared" si="21"/>
        <v>571.66726804883933</v>
      </c>
      <c r="R135" s="4">
        <f t="shared" si="22"/>
        <v>416.05518670912653</v>
      </c>
      <c r="S135" s="4">
        <f t="shared" si="23"/>
        <v>750.60660371317522</v>
      </c>
      <c r="T135" s="4">
        <f t="shared" si="24"/>
        <v>942.48980310085221</v>
      </c>
      <c r="U135" s="2">
        <f t="shared" si="29"/>
        <v>302050.70897625462</v>
      </c>
      <c r="V135" s="2">
        <f t="shared" si="30"/>
        <v>228375.11621219857</v>
      </c>
      <c r="W135" s="2">
        <f t="shared" si="31"/>
        <v>396596.53348292393</v>
      </c>
      <c r="X135" s="2">
        <f t="shared" si="32"/>
        <v>517338.14452468109</v>
      </c>
      <c r="Y135" s="2">
        <f t="shared" si="25"/>
        <v>0.58013596351038643</v>
      </c>
      <c r="Z135" s="2">
        <f t="shared" si="26"/>
        <v>0.3918922659292659</v>
      </c>
      <c r="AA135" s="2">
        <f t="shared" si="27"/>
        <v>0.76172611167445659</v>
      </c>
      <c r="AB135" s="2">
        <f t="shared" si="28"/>
        <v>0.88775353931747669</v>
      </c>
    </row>
    <row r="136" spans="1:28" x14ac:dyDescent="0.35">
      <c r="A136" s="4">
        <v>128</v>
      </c>
      <c r="B136" s="4">
        <f t="shared" si="34"/>
        <v>64.5</v>
      </c>
      <c r="C136" s="4">
        <v>996.37944002215613</v>
      </c>
      <c r="D136" s="4">
        <v>524.18715628751761</v>
      </c>
      <c r="E136" s="4">
        <v>1035.0447284928541</v>
      </c>
      <c r="F136" s="4">
        <v>548.50776185323559</v>
      </c>
      <c r="G136" s="4">
        <v>839.34567901234573</v>
      </c>
      <c r="H136" s="4">
        <v>795.47058823529414</v>
      </c>
      <c r="I136" s="4">
        <v>1172.3203125</v>
      </c>
      <c r="J136" s="4">
        <v>1322.5172413793102</v>
      </c>
      <c r="P136" s="4">
        <f t="shared" si="33"/>
        <v>301.63955013297874</v>
      </c>
      <c r="Q136" s="4">
        <f t="shared" si="21"/>
        <v>537.70612887936704</v>
      </c>
      <c r="R136" s="4">
        <f t="shared" si="22"/>
        <v>493.8310381023154</v>
      </c>
      <c r="S136" s="4">
        <f t="shared" si="23"/>
        <v>870.68076236702132</v>
      </c>
      <c r="T136" s="4">
        <f t="shared" si="24"/>
        <v>1020.8776912463316</v>
      </c>
      <c r="U136" s="2">
        <f t="shared" si="29"/>
        <v>281858.64661564486</v>
      </c>
      <c r="V136" s="2">
        <f t="shared" si="30"/>
        <v>270870.15744316095</v>
      </c>
      <c r="W136" s="2">
        <f t="shared" si="31"/>
        <v>456399.67285941681</v>
      </c>
      <c r="X136" s="2">
        <f t="shared" si="32"/>
        <v>559959.33755142381</v>
      </c>
      <c r="Y136" s="2">
        <f t="shared" si="25"/>
        <v>0.54135392723397091</v>
      </c>
      <c r="Z136" s="2">
        <f t="shared" si="26"/>
        <v>0.46481386209513526</v>
      </c>
      <c r="AA136" s="2">
        <f t="shared" si="27"/>
        <v>0.87658746062052062</v>
      </c>
      <c r="AB136" s="2">
        <f t="shared" si="28"/>
        <v>0.96089161227783826</v>
      </c>
    </row>
    <row r="137" spans="1:28" x14ac:dyDescent="0.35">
      <c r="A137" s="4">
        <v>129</v>
      </c>
      <c r="B137" s="4">
        <f t="shared" si="34"/>
        <v>65</v>
      </c>
      <c r="C137" s="4">
        <v>1004.6866741959554</v>
      </c>
      <c r="D137" s="4">
        <v>526.4248267000977</v>
      </c>
      <c r="E137" s="4">
        <v>1044.894298423186</v>
      </c>
      <c r="F137" s="4">
        <v>552.05933562792291</v>
      </c>
      <c r="G137" s="4">
        <v>785.17977528089887</v>
      </c>
      <c r="H137" s="4">
        <v>829.52127659574467</v>
      </c>
      <c r="I137" s="4">
        <v>1172.2272727272727</v>
      </c>
      <c r="J137" s="4">
        <v>1335.7164179104477</v>
      </c>
      <c r="P137" s="4">
        <f t="shared" si="33"/>
        <v>301.63955013297874</v>
      </c>
      <c r="Q137" s="4">
        <f t="shared" si="21"/>
        <v>483.54022514792013</v>
      </c>
      <c r="R137" s="4">
        <f t="shared" si="22"/>
        <v>527.88172646276598</v>
      </c>
      <c r="S137" s="4">
        <f t="shared" si="23"/>
        <v>870.58772259429406</v>
      </c>
      <c r="T137" s="4">
        <f t="shared" si="24"/>
        <v>1034.076867777469</v>
      </c>
      <c r="U137" s="2">
        <f t="shared" si="29"/>
        <v>254547.57922602008</v>
      </c>
      <c r="V137" s="2">
        <f t="shared" si="30"/>
        <v>291422.03520115552</v>
      </c>
      <c r="W137" s="2">
        <f t="shared" si="31"/>
        <v>458298.99099393399</v>
      </c>
      <c r="X137" s="2">
        <f t="shared" si="32"/>
        <v>570871.78861343302</v>
      </c>
      <c r="Y137" s="2">
        <f t="shared" si="25"/>
        <v>0.48889872046330035</v>
      </c>
      <c r="Z137" s="2">
        <f t="shared" si="26"/>
        <v>0.50008093530900566</v>
      </c>
      <c r="AA137" s="2">
        <f t="shared" si="27"/>
        <v>0.88023540026520963</v>
      </c>
      <c r="AB137" s="2">
        <f t="shared" si="28"/>
        <v>0.97961740536975905</v>
      </c>
    </row>
    <row r="138" spans="1:28" x14ac:dyDescent="0.35">
      <c r="A138" s="4">
        <v>130</v>
      </c>
      <c r="B138" s="4">
        <f t="shared" si="34"/>
        <v>65.5</v>
      </c>
      <c r="C138" s="4">
        <v>993.92086520233693</v>
      </c>
      <c r="D138" s="4">
        <v>523.04983433762527</v>
      </c>
      <c r="E138" s="4">
        <v>1039.7786303198352</v>
      </c>
      <c r="F138" s="4">
        <v>551.33010091746246</v>
      </c>
      <c r="G138" s="4">
        <v>764.77173913043475</v>
      </c>
      <c r="H138" s="4">
        <v>769</v>
      </c>
      <c r="I138" s="4">
        <v>1228.4233576642337</v>
      </c>
      <c r="J138" s="4">
        <v>1285.0731707317073</v>
      </c>
      <c r="P138" s="4">
        <f t="shared" si="33"/>
        <v>301.63955013297874</v>
      </c>
      <c r="Q138" s="4">
        <f t="shared" si="21"/>
        <v>463.13218899745601</v>
      </c>
      <c r="R138" s="4">
        <f t="shared" si="22"/>
        <v>467.36044986702126</v>
      </c>
      <c r="S138" s="4">
        <f t="shared" si="23"/>
        <v>926.78380753125498</v>
      </c>
      <c r="T138" s="4">
        <f t="shared" si="24"/>
        <v>983.43362059872857</v>
      </c>
      <c r="U138" s="2">
        <f t="shared" si="29"/>
        <v>242241.21473154111</v>
      </c>
      <c r="V138" s="2">
        <f t="shared" si="30"/>
        <v>257669.88399001549</v>
      </c>
      <c r="W138" s="2">
        <f t="shared" si="31"/>
        <v>484754.11699601653</v>
      </c>
      <c r="X138" s="2">
        <f t="shared" si="32"/>
        <v>542196.5572903225</v>
      </c>
      <c r="Y138" s="2">
        <f t="shared" si="25"/>
        <v>0.46526240903893012</v>
      </c>
      <c r="Z138" s="2">
        <f t="shared" si="26"/>
        <v>0.44216216010483411</v>
      </c>
      <c r="AA138" s="2">
        <f t="shared" si="27"/>
        <v>0.93104663677918631</v>
      </c>
      <c r="AB138" s="2">
        <f t="shared" si="28"/>
        <v>0.93041063728729412</v>
      </c>
    </row>
    <row r="139" spans="1:28" x14ac:dyDescent="0.35">
      <c r="A139" s="4">
        <v>131</v>
      </c>
      <c r="B139" s="4">
        <f t="shared" si="34"/>
        <v>66</v>
      </c>
      <c r="C139" s="4">
        <v>998.65476702931812</v>
      </c>
      <c r="D139" s="4">
        <v>526.22844722751529</v>
      </c>
      <c r="E139" s="4">
        <v>1042.1150399312164</v>
      </c>
      <c r="F139" s="4">
        <v>550.2633713797743</v>
      </c>
      <c r="G139" s="4">
        <v>757.15730337078651</v>
      </c>
      <c r="H139" s="4">
        <v>711.45</v>
      </c>
      <c r="I139" s="4">
        <v>1210.7007299270074</v>
      </c>
      <c r="J139" s="4">
        <v>1256.5658536585365</v>
      </c>
      <c r="P139" s="4">
        <f t="shared" si="33"/>
        <v>301.63955013297874</v>
      </c>
      <c r="Q139" s="4">
        <f t="shared" si="21"/>
        <v>455.51775323780777</v>
      </c>
      <c r="R139" s="4">
        <f t="shared" si="22"/>
        <v>409.8104498670213</v>
      </c>
      <c r="S139" s="4">
        <f t="shared" si="23"/>
        <v>909.0611797940287</v>
      </c>
      <c r="T139" s="4">
        <f t="shared" si="24"/>
        <v>954.92630352555784</v>
      </c>
      <c r="U139" s="2">
        <f t="shared" si="29"/>
        <v>239706.39997089806</v>
      </c>
      <c r="V139" s="2">
        <f t="shared" si="30"/>
        <v>225503.67977048911</v>
      </c>
      <c r="W139" s="2">
        <f t="shared" si="31"/>
        <v>478373.85307782481</v>
      </c>
      <c r="X139" s="2">
        <f t="shared" si="32"/>
        <v>525460.96719719912</v>
      </c>
      <c r="Y139" s="2">
        <f t="shared" si="25"/>
        <v>0.46039389802476921</v>
      </c>
      <c r="Z139" s="2">
        <f t="shared" si="26"/>
        <v>0.38696487387238437</v>
      </c>
      <c r="AA139" s="2">
        <f t="shared" si="27"/>
        <v>0.9187923349496161</v>
      </c>
      <c r="AB139" s="2">
        <f t="shared" si="28"/>
        <v>0.90169232317305625</v>
      </c>
    </row>
    <row r="140" spans="1:28" x14ac:dyDescent="0.35">
      <c r="A140" s="4">
        <v>132</v>
      </c>
      <c r="B140" s="4">
        <f t="shared" si="34"/>
        <v>66.5</v>
      </c>
      <c r="C140" s="4">
        <v>1006.3206338588167</v>
      </c>
      <c r="D140" s="4">
        <v>528.80967294954166</v>
      </c>
      <c r="E140" s="4">
        <v>1043.443586572982</v>
      </c>
      <c r="F140" s="4">
        <v>550.03051517999734</v>
      </c>
      <c r="G140" s="4">
        <v>755.88764044943821</v>
      </c>
      <c r="H140" s="4">
        <v>757.29292929292933</v>
      </c>
      <c r="I140" s="4">
        <v>1147.6466666666668</v>
      </c>
      <c r="J140" s="4">
        <v>1312.4554455445545</v>
      </c>
      <c r="P140" s="4">
        <f t="shared" si="33"/>
        <v>301.63955013297874</v>
      </c>
      <c r="Q140" s="4">
        <f t="shared" si="21"/>
        <v>454.24809031645947</v>
      </c>
      <c r="R140" s="4">
        <f t="shared" si="22"/>
        <v>455.65337915995059</v>
      </c>
      <c r="S140" s="4">
        <f t="shared" si="23"/>
        <v>846.00711653368808</v>
      </c>
      <c r="T140" s="4">
        <f t="shared" si="24"/>
        <v>1010.8158954115759</v>
      </c>
      <c r="U140" s="2">
        <f t="shared" si="29"/>
        <v>240210.78407820078</v>
      </c>
      <c r="V140" s="2">
        <f t="shared" si="30"/>
        <v>250623.26288285429</v>
      </c>
      <c r="W140" s="2">
        <f t="shared" si="31"/>
        <v>447376.74660716439</v>
      </c>
      <c r="X140" s="2">
        <f t="shared" si="32"/>
        <v>555979.58770535933</v>
      </c>
      <c r="Y140" s="2">
        <f t="shared" si="25"/>
        <v>0.46136264714991165</v>
      </c>
      <c r="Z140" s="2">
        <f t="shared" si="26"/>
        <v>0.43007014080504108</v>
      </c>
      <c r="AA140" s="2">
        <f t="shared" si="27"/>
        <v>0.85925750952464319</v>
      </c>
      <c r="AB140" s="2">
        <f t="shared" si="28"/>
        <v>0.95406235166979236</v>
      </c>
    </row>
    <row r="141" spans="1:28" x14ac:dyDescent="0.35">
      <c r="A141" s="4">
        <v>133</v>
      </c>
      <c r="B141" s="4">
        <f t="shared" si="34"/>
        <v>67</v>
      </c>
      <c r="C141" s="4">
        <v>1002.9000080225463</v>
      </c>
      <c r="D141" s="4">
        <v>530.20782810683943</v>
      </c>
      <c r="E141" s="4">
        <v>1039.5037586008493</v>
      </c>
      <c r="F141" s="4">
        <v>550.55308919041317</v>
      </c>
      <c r="G141" s="4">
        <v>894.42528735632186</v>
      </c>
      <c r="H141" s="4">
        <v>790.85714285714289</v>
      </c>
      <c r="I141" s="4">
        <v>1155.8378378378379</v>
      </c>
      <c r="J141" s="4">
        <v>1290.9949238578681</v>
      </c>
      <c r="P141" s="4">
        <f t="shared" si="33"/>
        <v>301.63955013297874</v>
      </c>
      <c r="Q141" s="4">
        <f t="shared" si="21"/>
        <v>592.78573722334318</v>
      </c>
      <c r="R141" s="4">
        <f t="shared" si="22"/>
        <v>489.21759272416415</v>
      </c>
      <c r="S141" s="4">
        <f t="shared" si="23"/>
        <v>854.19828770485924</v>
      </c>
      <c r="T141" s="4">
        <f t="shared" si="24"/>
        <v>989.35537372488943</v>
      </c>
      <c r="U141" s="2">
        <f t="shared" si="29"/>
        <v>314299.63826590043</v>
      </c>
      <c r="V141" s="2">
        <f t="shared" si="30"/>
        <v>269340.25696058595</v>
      </c>
      <c r="W141" s="2">
        <f t="shared" si="31"/>
        <v>452902.6188965746</v>
      </c>
      <c r="X141" s="2">
        <f t="shared" si="32"/>
        <v>544692.65731137362</v>
      </c>
      <c r="Y141" s="2">
        <f t="shared" si="25"/>
        <v>0.60366196157708163</v>
      </c>
      <c r="Z141" s="2">
        <f t="shared" si="26"/>
        <v>0.46218854907195323</v>
      </c>
      <c r="AA141" s="2">
        <f t="shared" si="27"/>
        <v>0.86987081765332686</v>
      </c>
      <c r="AB141" s="2">
        <f t="shared" si="28"/>
        <v>0.93469395111526343</v>
      </c>
    </row>
    <row r="142" spans="1:28" x14ac:dyDescent="0.35">
      <c r="A142" s="4">
        <v>134</v>
      </c>
      <c r="B142" s="4">
        <f t="shared" si="34"/>
        <v>67.5</v>
      </c>
      <c r="C142" s="4">
        <v>1002.5335123972317</v>
      </c>
      <c r="D142" s="4">
        <v>528.15721260172484</v>
      </c>
      <c r="E142" s="4">
        <v>1037.8239869848237</v>
      </c>
      <c r="F142" s="4">
        <v>547.9052273187333</v>
      </c>
      <c r="G142" s="4">
        <v>749.03488372093022</v>
      </c>
      <c r="H142" s="4">
        <v>838.36363636363637</v>
      </c>
      <c r="I142" s="4">
        <v>1330.0337837837837</v>
      </c>
      <c r="J142" s="4">
        <v>1239.2121212121212</v>
      </c>
      <c r="P142" s="4">
        <f t="shared" si="33"/>
        <v>301.63955013297874</v>
      </c>
      <c r="Q142" s="4">
        <f t="shared" ref="Q142:Q205" si="35">G142-$P142</f>
        <v>447.39533358795148</v>
      </c>
      <c r="R142" s="4">
        <f t="shared" ref="R142:R205" si="36">H142-$P142</f>
        <v>536.72408623065758</v>
      </c>
      <c r="S142" s="4">
        <f t="shared" ref="S142:S205" si="37">I142-$P142</f>
        <v>1028.3942336508051</v>
      </c>
      <c r="T142" s="4">
        <f t="shared" ref="T142:T205" si="38">J142-$P142</f>
        <v>937.57257107914256</v>
      </c>
      <c r="U142" s="2">
        <f t="shared" si="29"/>
        <v>236295.07231883128</v>
      </c>
      <c r="V142" s="2">
        <f t="shared" si="30"/>
        <v>294073.93247364787</v>
      </c>
      <c r="W142" s="2">
        <f t="shared" si="31"/>
        <v>543153.83190069615</v>
      </c>
      <c r="X142" s="2">
        <f t="shared" si="32"/>
        <v>513700.91268492682</v>
      </c>
      <c r="Y142" s="2">
        <f t="shared" ref="Y142:Y205" si="39">U142/Y$3</f>
        <v>0.45384190594043028</v>
      </c>
      <c r="Z142" s="2">
        <f t="shared" ref="Z142:Z205" si="40">V142/Z$3</f>
        <v>0.50463159760692011</v>
      </c>
      <c r="AA142" s="2">
        <f t="shared" ref="AA142:AA205" si="41">W142/AA$3</f>
        <v>1.0432124879694962</v>
      </c>
      <c r="AB142" s="2">
        <f t="shared" ref="AB142:AB205" si="42">X142/AB$3</f>
        <v>0.88151204045791198</v>
      </c>
    </row>
    <row r="143" spans="1:28" x14ac:dyDescent="0.35">
      <c r="A143" s="4">
        <v>135</v>
      </c>
      <c r="B143" s="4">
        <f t="shared" si="34"/>
        <v>68</v>
      </c>
      <c r="C143" s="4">
        <v>1005.7403491187351</v>
      </c>
      <c r="D143" s="4">
        <v>531.01159710786749</v>
      </c>
      <c r="E143" s="4">
        <v>1040.419997664136</v>
      </c>
      <c r="F143" s="4">
        <v>548.47556105255023</v>
      </c>
      <c r="G143" s="4">
        <v>756.71084337349396</v>
      </c>
      <c r="H143" s="4">
        <v>646.44047619047615</v>
      </c>
      <c r="I143" s="4">
        <v>1203.5540540540539</v>
      </c>
      <c r="J143" s="4">
        <v>1349.391304347826</v>
      </c>
      <c r="P143" s="4">
        <f t="shared" si="33"/>
        <v>301.63955013297874</v>
      </c>
      <c r="Q143" s="4">
        <f t="shared" si="35"/>
        <v>455.07129324051522</v>
      </c>
      <c r="R143" s="4">
        <f t="shared" si="36"/>
        <v>344.80092605749741</v>
      </c>
      <c r="S143" s="4">
        <f t="shared" si="37"/>
        <v>901.91450392107527</v>
      </c>
      <c r="T143" s="4">
        <f t="shared" si="38"/>
        <v>1047.7517542148473</v>
      </c>
      <c r="U143" s="2">
        <f t="shared" ref="U143:U206" si="43">Q143*$D143</f>
        <v>241648.1342215887</v>
      </c>
      <c r="V143" s="2">
        <f t="shared" ref="V143:V206" si="44">R143*$F143</f>
        <v>189114.88137082479</v>
      </c>
      <c r="W143" s="2">
        <f t="shared" ref="W143:W206" si="45">S143*$D143</f>
        <v>478927.06118188018</v>
      </c>
      <c r="X143" s="2">
        <f t="shared" ref="X143:X206" si="46">T143*$F143</f>
        <v>574666.23123678216</v>
      </c>
      <c r="Y143" s="2">
        <f t="shared" si="39"/>
        <v>0.46412330450166012</v>
      </c>
      <c r="Z143" s="2">
        <f t="shared" si="40"/>
        <v>0.3245216055522171</v>
      </c>
      <c r="AA143" s="2">
        <f t="shared" si="41"/>
        <v>0.91985485825093749</v>
      </c>
      <c r="AB143" s="2">
        <f t="shared" si="42"/>
        <v>0.98612867832395079</v>
      </c>
    </row>
    <row r="144" spans="1:28" x14ac:dyDescent="0.35">
      <c r="A144" s="4">
        <v>136</v>
      </c>
      <c r="B144" s="4">
        <f t="shared" si="34"/>
        <v>68.5</v>
      </c>
      <c r="C144" s="4">
        <v>997.11243127278556</v>
      </c>
      <c r="D144" s="4">
        <v>531.96989207654053</v>
      </c>
      <c r="E144" s="4">
        <v>1043.1534442029413</v>
      </c>
      <c r="F144" s="4">
        <v>548.00075028366155</v>
      </c>
      <c r="G144" s="4">
        <v>790.03409090909088</v>
      </c>
      <c r="H144" s="4">
        <v>631.75294117647059</v>
      </c>
      <c r="I144" s="4">
        <v>1220.7272727272727</v>
      </c>
      <c r="J144" s="4">
        <v>1416.7650273224044</v>
      </c>
      <c r="P144" s="4">
        <f t="shared" si="33"/>
        <v>301.63955013297874</v>
      </c>
      <c r="Q144" s="4">
        <f t="shared" si="35"/>
        <v>488.39454077611214</v>
      </c>
      <c r="R144" s="4">
        <f t="shared" si="36"/>
        <v>330.11339104349184</v>
      </c>
      <c r="S144" s="4">
        <f t="shared" si="37"/>
        <v>919.08772259429406</v>
      </c>
      <c r="T144" s="4">
        <f t="shared" si="38"/>
        <v>1115.1254771894257</v>
      </c>
      <c r="U144" s="2">
        <f t="shared" si="43"/>
        <v>259811.19114743994</v>
      </c>
      <c r="V144" s="2">
        <f t="shared" si="44"/>
        <v>180902.38597051729</v>
      </c>
      <c r="W144" s="2">
        <f t="shared" si="45"/>
        <v>488926.99659736006</v>
      </c>
      <c r="X144" s="2">
        <f t="shared" si="46"/>
        <v>611089.59816023137</v>
      </c>
      <c r="Y144" s="2">
        <f t="shared" si="39"/>
        <v>0.49900831624583408</v>
      </c>
      <c r="Z144" s="2">
        <f t="shared" si="40"/>
        <v>0.31042894307330787</v>
      </c>
      <c r="AA144" s="2">
        <f t="shared" si="41"/>
        <v>0.93906130933646403</v>
      </c>
      <c r="AB144" s="2">
        <f t="shared" si="42"/>
        <v>1.0486312663166839</v>
      </c>
    </row>
    <row r="145" spans="1:28" x14ac:dyDescent="0.35">
      <c r="A145" s="4">
        <v>137</v>
      </c>
      <c r="B145" s="4">
        <f t="shared" si="34"/>
        <v>69</v>
      </c>
      <c r="C145" s="4">
        <v>1005.3280415402561</v>
      </c>
      <c r="D145" s="4">
        <v>536.59381041321762</v>
      </c>
      <c r="E145" s="4">
        <v>1054.2093955666005</v>
      </c>
      <c r="F145" s="4">
        <v>552.92322938107338</v>
      </c>
      <c r="G145" s="4">
        <v>949.875</v>
      </c>
      <c r="H145" s="4">
        <v>741.61904761904759</v>
      </c>
      <c r="I145" s="4">
        <v>1177.7894736842106</v>
      </c>
      <c r="J145" s="4">
        <v>1314.2094240837696</v>
      </c>
      <c r="P145" s="4">
        <f t="shared" si="33"/>
        <v>301.63955013297874</v>
      </c>
      <c r="Q145" s="4">
        <f t="shared" si="35"/>
        <v>648.23544986702132</v>
      </c>
      <c r="R145" s="4">
        <f t="shared" si="36"/>
        <v>439.97949748606885</v>
      </c>
      <c r="S145" s="4">
        <f t="shared" si="37"/>
        <v>876.14992355123195</v>
      </c>
      <c r="T145" s="4">
        <f t="shared" si="38"/>
        <v>1012.5698739507909</v>
      </c>
      <c r="U145" s="2">
        <f t="shared" si="43"/>
        <v>347839.13008907129</v>
      </c>
      <c r="V145" s="2">
        <f t="shared" si="44"/>
        <v>243274.88461145904</v>
      </c>
      <c r="W145" s="2">
        <f t="shared" si="45"/>
        <v>470136.6259716049</v>
      </c>
      <c r="X145" s="2">
        <f t="shared" si="46"/>
        <v>559873.40467885777</v>
      </c>
      <c r="Y145" s="2">
        <f t="shared" si="39"/>
        <v>0.66807983853036357</v>
      </c>
      <c r="Z145" s="2">
        <f t="shared" si="40"/>
        <v>0.4174603054628811</v>
      </c>
      <c r="AA145" s="2">
        <f t="shared" si="41"/>
        <v>0.90297144282154485</v>
      </c>
      <c r="AB145" s="2">
        <f t="shared" si="42"/>
        <v>0.96074415125534918</v>
      </c>
    </row>
    <row r="146" spans="1:28" x14ac:dyDescent="0.35">
      <c r="A146" s="4">
        <v>138</v>
      </c>
      <c r="B146" s="4">
        <f t="shared" si="34"/>
        <v>69.5</v>
      </c>
      <c r="C146" s="4">
        <v>1006.8398359946791</v>
      </c>
      <c r="D146" s="4">
        <v>540.19739860818572</v>
      </c>
      <c r="E146" s="4">
        <v>1048.0400525404702</v>
      </c>
      <c r="F146" s="4">
        <v>550.46751440183994</v>
      </c>
      <c r="G146" s="4">
        <v>991.1910112359551</v>
      </c>
      <c r="H146" s="4">
        <v>705.70114942528733</v>
      </c>
      <c r="I146" s="4">
        <v>1223.409090909091</v>
      </c>
      <c r="J146" s="4">
        <v>1282.8571428571429</v>
      </c>
      <c r="P146" s="4">
        <f t="shared" si="33"/>
        <v>301.63955013297874</v>
      </c>
      <c r="Q146" s="4">
        <f t="shared" si="35"/>
        <v>689.55146110297642</v>
      </c>
      <c r="R146" s="4">
        <f t="shared" si="36"/>
        <v>404.06159929230859</v>
      </c>
      <c r="S146" s="4">
        <f t="shared" si="37"/>
        <v>921.76954077611231</v>
      </c>
      <c r="T146" s="4">
        <f t="shared" si="38"/>
        <v>981.21759272416421</v>
      </c>
      <c r="U146" s="2">
        <f t="shared" si="43"/>
        <v>372493.90549430141</v>
      </c>
      <c r="V146" s="2">
        <f t="shared" si="44"/>
        <v>222422.78422766936</v>
      </c>
      <c r="W146" s="2">
        <f t="shared" si="45"/>
        <v>497937.50804351782</v>
      </c>
      <c r="X146" s="2">
        <f t="shared" si="46"/>
        <v>540128.4093542276</v>
      </c>
      <c r="Y146" s="2">
        <f t="shared" si="39"/>
        <v>0.71543321814441296</v>
      </c>
      <c r="Z146" s="2">
        <f t="shared" si="40"/>
        <v>0.38167804947841161</v>
      </c>
      <c r="AA146" s="2">
        <f t="shared" si="41"/>
        <v>0.95636741584174312</v>
      </c>
      <c r="AB146" s="2">
        <f t="shared" si="42"/>
        <v>0.92686169029869103</v>
      </c>
    </row>
    <row r="147" spans="1:28" x14ac:dyDescent="0.35">
      <c r="A147" s="4">
        <v>139</v>
      </c>
      <c r="B147" s="4">
        <f>B146+0.5</f>
        <v>70</v>
      </c>
      <c r="C147" s="4">
        <v>1012.5968714423304</v>
      </c>
      <c r="D147" s="4">
        <v>541.37417686357276</v>
      </c>
      <c r="E147" s="4">
        <v>1049.7961774117696</v>
      </c>
      <c r="F147" s="4">
        <v>551.171849203384</v>
      </c>
      <c r="G147" s="4">
        <v>899.55056179775283</v>
      </c>
      <c r="H147" s="4">
        <v>644.17977528089887</v>
      </c>
      <c r="I147" s="4">
        <v>1068.0516129032258</v>
      </c>
      <c r="J147" s="4">
        <v>1315.259067357513</v>
      </c>
      <c r="P147" s="4">
        <f t="shared" si="33"/>
        <v>301.63955013297874</v>
      </c>
      <c r="Q147" s="4">
        <f t="shared" si="35"/>
        <v>597.91101166477415</v>
      </c>
      <c r="R147" s="4">
        <f t="shared" si="36"/>
        <v>342.54022514792013</v>
      </c>
      <c r="S147" s="4">
        <f t="shared" si="37"/>
        <v>766.41206277024708</v>
      </c>
      <c r="T147" s="4">
        <f t="shared" si="38"/>
        <v>1013.6195172245343</v>
      </c>
      <c r="U147" s="2">
        <f t="shared" si="43"/>
        <v>323693.58177768317</v>
      </c>
      <c r="V147" s="2">
        <f t="shared" si="44"/>
        <v>188798.52932132263</v>
      </c>
      <c r="W147" s="2">
        <f t="shared" si="45"/>
        <v>414915.69962055539</v>
      </c>
      <c r="X147" s="2">
        <f t="shared" si="46"/>
        <v>558678.54369728791</v>
      </c>
      <c r="Y147" s="2">
        <f t="shared" si="39"/>
        <v>0.62170450975993874</v>
      </c>
      <c r="Z147" s="2">
        <f t="shared" si="40"/>
        <v>0.32397874465052595</v>
      </c>
      <c r="AA147" s="2">
        <f t="shared" si="41"/>
        <v>0.79691095574908899</v>
      </c>
      <c r="AB147" s="2">
        <f t="shared" si="42"/>
        <v>0.95869376684699359</v>
      </c>
    </row>
    <row r="148" spans="1:28" x14ac:dyDescent="0.35">
      <c r="A148" s="4">
        <v>140</v>
      </c>
      <c r="B148" s="4">
        <f t="shared" ref="B148:B211" si="47">B147+0.5</f>
        <v>70.5</v>
      </c>
      <c r="C148" s="4">
        <v>1015.0859875642592</v>
      </c>
      <c r="D148" s="4">
        <v>544.51532435406932</v>
      </c>
      <c r="E148" s="4">
        <v>1047.9026166809772</v>
      </c>
      <c r="F148" s="4">
        <v>552.24985901200307</v>
      </c>
      <c r="G148" s="4">
        <v>818.85227272727275</v>
      </c>
      <c r="H148" s="4">
        <v>948.73170731707319</v>
      </c>
      <c r="I148" s="4">
        <v>1149.9691358024691</v>
      </c>
      <c r="J148" s="4">
        <v>1404.263440860215</v>
      </c>
      <c r="P148" s="4">
        <f t="shared" si="33"/>
        <v>301.63955013297874</v>
      </c>
      <c r="Q148" s="4">
        <f t="shared" si="35"/>
        <v>517.21272259429406</v>
      </c>
      <c r="R148" s="4">
        <f t="shared" si="36"/>
        <v>647.0921571840945</v>
      </c>
      <c r="S148" s="4">
        <f t="shared" si="37"/>
        <v>848.32958566949037</v>
      </c>
      <c r="T148" s="4">
        <f t="shared" si="38"/>
        <v>1102.6238907272364</v>
      </c>
      <c r="U148" s="2">
        <f t="shared" si="43"/>
        <v>281630.25340348331</v>
      </c>
      <c r="V148" s="2">
        <f t="shared" si="44"/>
        <v>357356.55257268914</v>
      </c>
      <c r="W148" s="2">
        <f t="shared" si="45"/>
        <v>461928.45949997578</v>
      </c>
      <c r="X148" s="2">
        <f t="shared" si="46"/>
        <v>608923.88819738256</v>
      </c>
      <c r="Y148" s="2">
        <f t="shared" si="39"/>
        <v>0.54091526209510843</v>
      </c>
      <c r="Z148" s="2">
        <f t="shared" si="40"/>
        <v>0.61322473067624661</v>
      </c>
      <c r="AA148" s="2">
        <f t="shared" si="41"/>
        <v>0.88720636621963378</v>
      </c>
      <c r="AB148" s="2">
        <f t="shared" si="42"/>
        <v>1.0449149026481579</v>
      </c>
    </row>
    <row r="149" spans="1:28" x14ac:dyDescent="0.35">
      <c r="A149" s="4">
        <v>141</v>
      </c>
      <c r="B149" s="4">
        <f t="shared" si="47"/>
        <v>71</v>
      </c>
      <c r="C149" s="4">
        <v>1011.8944214938106</v>
      </c>
      <c r="D149" s="4">
        <v>542.10146703798353</v>
      </c>
      <c r="E149" s="4">
        <v>1040.9850117531628</v>
      </c>
      <c r="F149" s="4">
        <v>550.20594367886144</v>
      </c>
      <c r="G149" s="4">
        <v>1042.1910112359551</v>
      </c>
      <c r="H149" s="4">
        <v>828.90361445783128</v>
      </c>
      <c r="I149" s="4">
        <v>1183.4705882352941</v>
      </c>
      <c r="J149" s="4">
        <v>1263.6847826086957</v>
      </c>
      <c r="P149" s="4">
        <f t="shared" si="33"/>
        <v>301.63955013297874</v>
      </c>
      <c r="Q149" s="4">
        <f t="shared" si="35"/>
        <v>740.55146110297642</v>
      </c>
      <c r="R149" s="4">
        <f t="shared" si="36"/>
        <v>527.2640643248526</v>
      </c>
      <c r="S149" s="4">
        <f t="shared" si="37"/>
        <v>881.83103810231546</v>
      </c>
      <c r="T149" s="4">
        <f t="shared" si="38"/>
        <v>962.04523247571706</v>
      </c>
      <c r="U149" s="2">
        <f t="shared" si="43"/>
        <v>401454.03348104568</v>
      </c>
      <c r="V149" s="2">
        <f t="shared" si="44"/>
        <v>290103.8220798074</v>
      </c>
      <c r="W149" s="2">
        <f t="shared" si="45"/>
        <v>478041.89943489316</v>
      </c>
      <c r="X149" s="2">
        <f t="shared" si="46"/>
        <v>529323.00499605155</v>
      </c>
      <c r="Y149" s="2">
        <f t="shared" si="39"/>
        <v>0.77105570554037794</v>
      </c>
      <c r="Z149" s="2">
        <f t="shared" si="40"/>
        <v>0.49781887832280236</v>
      </c>
      <c r="AA149" s="2">
        <f t="shared" si="41"/>
        <v>0.91815476569134269</v>
      </c>
      <c r="AB149" s="2">
        <f t="shared" si="42"/>
        <v>0.90831958961608872</v>
      </c>
    </row>
    <row r="150" spans="1:28" x14ac:dyDescent="0.35">
      <c r="A150" s="4">
        <v>142</v>
      </c>
      <c r="B150" s="4">
        <f t="shared" si="47"/>
        <v>71.5</v>
      </c>
      <c r="C150" s="4">
        <v>1004.0911188048191</v>
      </c>
      <c r="D150" s="4">
        <v>541.46342040161221</v>
      </c>
      <c r="E150" s="4">
        <v>1042.4509942544214</v>
      </c>
      <c r="F150" s="4">
        <v>552.66385396710211</v>
      </c>
      <c r="G150" s="4">
        <v>985.03409090909088</v>
      </c>
      <c r="H150" s="4">
        <v>825.88636363636363</v>
      </c>
      <c r="I150" s="4">
        <v>1181.0463576158941</v>
      </c>
      <c r="J150" s="4">
        <v>1425.8768472906404</v>
      </c>
      <c r="P150" s="4">
        <f t="shared" si="33"/>
        <v>301.63955013297874</v>
      </c>
      <c r="Q150" s="4">
        <f t="shared" si="35"/>
        <v>683.39454077611208</v>
      </c>
      <c r="R150" s="4">
        <f t="shared" si="36"/>
        <v>524.24681350338483</v>
      </c>
      <c r="S150" s="4">
        <f t="shared" si="37"/>
        <v>879.40680748291538</v>
      </c>
      <c r="T150" s="4">
        <f t="shared" si="38"/>
        <v>1124.2372971576617</v>
      </c>
      <c r="U150" s="2">
        <f t="shared" si="43"/>
        <v>370033.1455324227</v>
      </c>
      <c r="V150" s="2">
        <f t="shared" si="44"/>
        <v>289732.26438075327</v>
      </c>
      <c r="W150" s="2">
        <f t="shared" si="45"/>
        <v>476166.61790416145</v>
      </c>
      <c r="X150" s="2">
        <f t="shared" si="46"/>
        <v>621325.31742071151</v>
      </c>
      <c r="Y150" s="2">
        <f t="shared" si="39"/>
        <v>0.71070694103587451</v>
      </c>
      <c r="Z150" s="2">
        <f t="shared" si="40"/>
        <v>0.49718128438953646</v>
      </c>
      <c r="AA150" s="2">
        <f t="shared" si="41"/>
        <v>0.91455299213030206</v>
      </c>
      <c r="AB150" s="2">
        <f t="shared" si="42"/>
        <v>1.0661957859584745</v>
      </c>
    </row>
    <row r="151" spans="1:28" x14ac:dyDescent="0.35">
      <c r="A151" s="4">
        <v>143</v>
      </c>
      <c r="B151" s="4">
        <f t="shared" si="47"/>
        <v>72</v>
      </c>
      <c r="C151" s="4">
        <v>1010.9781824305239</v>
      </c>
      <c r="D151" s="4">
        <v>542.46676272858906</v>
      </c>
      <c r="E151" s="4">
        <v>1050.6360632197825</v>
      </c>
      <c r="F151" s="4">
        <v>557.26178928769525</v>
      </c>
      <c r="G151" s="4">
        <v>964.91860465116281</v>
      </c>
      <c r="H151" s="4">
        <v>851.4457831325301</v>
      </c>
      <c r="I151" s="4">
        <v>1183.04375</v>
      </c>
      <c r="J151" s="4">
        <v>1264.9358288770054</v>
      </c>
      <c r="P151" s="4">
        <f t="shared" si="33"/>
        <v>301.63955013297874</v>
      </c>
      <c r="Q151" s="4">
        <f t="shared" si="35"/>
        <v>663.27905451818401</v>
      </c>
      <c r="R151" s="4">
        <f t="shared" si="36"/>
        <v>549.80623299955141</v>
      </c>
      <c r="S151" s="4">
        <f t="shared" si="37"/>
        <v>881.40419986702136</v>
      </c>
      <c r="T151" s="4">
        <f t="shared" si="38"/>
        <v>963.29627874402672</v>
      </c>
      <c r="U151" s="2">
        <f t="shared" si="43"/>
        <v>359806.84149015864</v>
      </c>
      <c r="V151" s="2">
        <f t="shared" si="44"/>
        <v>306386.00516285747</v>
      </c>
      <c r="W151" s="2">
        <f t="shared" si="45"/>
        <v>478132.48295724537</v>
      </c>
      <c r="X151" s="2">
        <f t="shared" si="46"/>
        <v>536808.20790707471</v>
      </c>
      <c r="Y151" s="2">
        <f t="shared" si="39"/>
        <v>0.69106571334660127</v>
      </c>
      <c r="Z151" s="2">
        <f t="shared" si="40"/>
        <v>0.52575914488302933</v>
      </c>
      <c r="AA151" s="2">
        <f t="shared" si="41"/>
        <v>0.91832874561410494</v>
      </c>
      <c r="AB151" s="2">
        <f t="shared" si="42"/>
        <v>0.92116421637925849</v>
      </c>
    </row>
    <row r="152" spans="1:28" x14ac:dyDescent="0.35">
      <c r="A152" s="4">
        <v>144</v>
      </c>
      <c r="B152" s="4">
        <f t="shared" si="47"/>
        <v>72.5</v>
      </c>
      <c r="C152" s="4">
        <v>1013.0397203229189</v>
      </c>
      <c r="D152" s="4">
        <v>542.13662176601463</v>
      </c>
      <c r="E152" s="4">
        <v>1056.2251215058311</v>
      </c>
      <c r="F152" s="4">
        <v>558.33965737872859</v>
      </c>
      <c r="G152" s="4">
        <v>895.70588235294122</v>
      </c>
      <c r="H152" s="4">
        <v>805.54761904761904</v>
      </c>
      <c r="I152" s="4">
        <v>1168.6012269938651</v>
      </c>
      <c r="J152" s="4">
        <v>1333.1557788944724</v>
      </c>
      <c r="P152" s="4">
        <f t="shared" si="33"/>
        <v>301.63955013297874</v>
      </c>
      <c r="Q152" s="4">
        <f t="shared" si="35"/>
        <v>594.06633221996253</v>
      </c>
      <c r="R152" s="4">
        <f t="shared" si="36"/>
        <v>503.9080689146403</v>
      </c>
      <c r="S152" s="4">
        <f t="shared" si="37"/>
        <v>866.96167686088643</v>
      </c>
      <c r="T152" s="4">
        <f t="shared" si="38"/>
        <v>1031.5162287614937</v>
      </c>
      <c r="U152" s="2">
        <f t="shared" si="43"/>
        <v>322065.11445465742</v>
      </c>
      <c r="V152" s="2">
        <f t="shared" si="44"/>
        <v>281351.858548177</v>
      </c>
      <c r="W152" s="2">
        <f t="shared" si="45"/>
        <v>470011.67469396017</v>
      </c>
      <c r="X152" s="2">
        <f t="shared" si="46"/>
        <v>575936.41774729057</v>
      </c>
      <c r="Y152" s="2">
        <f t="shared" si="39"/>
        <v>0.61857678176125031</v>
      </c>
      <c r="Z152" s="2">
        <f t="shared" si="40"/>
        <v>0.48280048719233409</v>
      </c>
      <c r="AA152" s="2">
        <f t="shared" si="41"/>
        <v>0.90273145421137424</v>
      </c>
      <c r="AB152" s="2">
        <f t="shared" si="42"/>
        <v>0.98830832152681802</v>
      </c>
    </row>
    <row r="153" spans="1:28" x14ac:dyDescent="0.35">
      <c r="A153" s="4">
        <v>145</v>
      </c>
      <c r="B153" s="4">
        <f t="shared" si="47"/>
        <v>73</v>
      </c>
      <c r="C153" s="4">
        <v>1005.5571013060777</v>
      </c>
      <c r="D153" s="4">
        <v>538.01798868405763</v>
      </c>
      <c r="E153" s="4">
        <v>1055.0492813746132</v>
      </c>
      <c r="F153" s="4">
        <v>557.5381397034671</v>
      </c>
      <c r="G153" s="4">
        <v>881.15662650602405</v>
      </c>
      <c r="H153" s="4">
        <v>626.24719101123594</v>
      </c>
      <c r="I153" s="4">
        <v>1128.7032258064517</v>
      </c>
      <c r="J153" s="4">
        <v>1367.7047619047619</v>
      </c>
      <c r="P153" s="4">
        <f t="shared" si="33"/>
        <v>301.63955013297874</v>
      </c>
      <c r="Q153" s="4">
        <f t="shared" si="35"/>
        <v>579.51707637304526</v>
      </c>
      <c r="R153" s="4">
        <f t="shared" si="36"/>
        <v>324.6076408782572</v>
      </c>
      <c r="S153" s="4">
        <f t="shared" si="37"/>
        <v>827.06367567347297</v>
      </c>
      <c r="T153" s="4">
        <f t="shared" si="38"/>
        <v>1066.0652117717832</v>
      </c>
      <c r="U153" s="2">
        <f t="shared" si="43"/>
        <v>311790.61183829122</v>
      </c>
      <c r="V153" s="2">
        <f t="shared" si="44"/>
        <v>180981.14022879463</v>
      </c>
      <c r="W153" s="2">
        <f t="shared" si="45"/>
        <v>444975.1352994857</v>
      </c>
      <c r="X153" s="2">
        <f t="shared" si="46"/>
        <v>594372.01497382275</v>
      </c>
      <c r="Y153" s="2">
        <f t="shared" si="39"/>
        <v>0.59884298111851064</v>
      </c>
      <c r="Z153" s="2">
        <f t="shared" si="40"/>
        <v>0.31056408557587023</v>
      </c>
      <c r="AA153" s="2">
        <f t="shared" si="41"/>
        <v>0.85464483672317937</v>
      </c>
      <c r="AB153" s="2">
        <f t="shared" si="42"/>
        <v>1.0199438520990367</v>
      </c>
    </row>
    <row r="154" spans="1:28" x14ac:dyDescent="0.35">
      <c r="A154" s="4">
        <v>146</v>
      </c>
      <c r="B154" s="4">
        <f t="shared" si="47"/>
        <v>73.5</v>
      </c>
      <c r="C154" s="4">
        <v>1008.3363597980474</v>
      </c>
      <c r="D154" s="4">
        <v>538.78805059664649</v>
      </c>
      <c r="E154" s="4">
        <v>1064.1353187522063</v>
      </c>
      <c r="F154" s="4">
        <v>558.41604942444371</v>
      </c>
      <c r="G154" s="4">
        <v>879.6626506024096</v>
      </c>
      <c r="H154" s="4">
        <v>715.66666666666663</v>
      </c>
      <c r="I154" s="4">
        <v>1170.9615384615386</v>
      </c>
      <c r="J154" s="4">
        <v>1301.8767772511849</v>
      </c>
      <c r="P154" s="4">
        <f t="shared" si="33"/>
        <v>301.63955013297874</v>
      </c>
      <c r="Q154" s="4">
        <f t="shared" si="35"/>
        <v>578.0231004694308</v>
      </c>
      <c r="R154" s="4">
        <f t="shared" si="36"/>
        <v>414.02711653368789</v>
      </c>
      <c r="S154" s="4">
        <f t="shared" si="37"/>
        <v>869.32198832855988</v>
      </c>
      <c r="T154" s="4">
        <f t="shared" si="38"/>
        <v>1000.2372271182062</v>
      </c>
      <c r="U154" s="2">
        <f t="shared" si="43"/>
        <v>311431.93950175418</v>
      </c>
      <c r="V154" s="2">
        <f t="shared" si="44"/>
        <v>231199.38676933578</v>
      </c>
      <c r="W154" s="2">
        <f t="shared" si="45"/>
        <v>468380.29943234543</v>
      </c>
      <c r="X154" s="2">
        <f t="shared" si="46"/>
        <v>558548.52085460874</v>
      </c>
      <c r="Y154" s="2">
        <f t="shared" si="39"/>
        <v>0.59815409440062572</v>
      </c>
      <c r="Z154" s="2">
        <f t="shared" si="40"/>
        <v>0.39673872121122139</v>
      </c>
      <c r="AA154" s="2">
        <f t="shared" si="41"/>
        <v>0.89959814105858737</v>
      </c>
      <c r="AB154" s="2">
        <f t="shared" si="42"/>
        <v>0.9584706473264204</v>
      </c>
    </row>
    <row r="155" spans="1:28" x14ac:dyDescent="0.35">
      <c r="A155" s="4">
        <v>147</v>
      </c>
      <c r="B155" s="4">
        <f t="shared" si="47"/>
        <v>74</v>
      </c>
      <c r="C155" s="4">
        <v>1007.6949924537466</v>
      </c>
      <c r="D155" s="4">
        <v>540.79904200041449</v>
      </c>
      <c r="E155" s="4">
        <v>1058.9585680446364</v>
      </c>
      <c r="F155" s="4">
        <v>558.43009010665753</v>
      </c>
      <c r="G155" s="4">
        <v>873.7294117647059</v>
      </c>
      <c r="H155" s="4">
        <v>820.09195402298849</v>
      </c>
      <c r="I155" s="4">
        <v>1177.7358490566037</v>
      </c>
      <c r="J155" s="4">
        <v>1417.0379146919431</v>
      </c>
      <c r="P155" s="4">
        <f t="shared" si="33"/>
        <v>301.63955013297874</v>
      </c>
      <c r="Q155" s="4">
        <f t="shared" si="35"/>
        <v>572.08986163172722</v>
      </c>
      <c r="R155" s="4">
        <f t="shared" si="36"/>
        <v>518.45240389000969</v>
      </c>
      <c r="S155" s="4">
        <f t="shared" si="37"/>
        <v>876.096298923625</v>
      </c>
      <c r="T155" s="4">
        <f t="shared" si="38"/>
        <v>1115.3983645589644</v>
      </c>
      <c r="U155" s="2">
        <f t="shared" si="43"/>
        <v>309385.64910858776</v>
      </c>
      <c r="V155" s="2">
        <f t="shared" si="44"/>
        <v>289519.42262031132</v>
      </c>
      <c r="W155" s="2">
        <f t="shared" si="45"/>
        <v>473792.03915800515</v>
      </c>
      <c r="X155" s="2">
        <f t="shared" si="46"/>
        <v>622872.00922548096</v>
      </c>
      <c r="Y155" s="2">
        <f t="shared" si="39"/>
        <v>0.59422387138315569</v>
      </c>
      <c r="Z155" s="2">
        <f t="shared" si="40"/>
        <v>0.49681604740064111</v>
      </c>
      <c r="AA155" s="2">
        <f t="shared" si="41"/>
        <v>0.90999223962122255</v>
      </c>
      <c r="AB155" s="2">
        <f t="shared" si="42"/>
        <v>1.0688499129321949</v>
      </c>
    </row>
    <row r="156" spans="1:28" x14ac:dyDescent="0.35">
      <c r="A156" s="4">
        <v>148</v>
      </c>
      <c r="B156" s="4">
        <f t="shared" si="47"/>
        <v>74.5</v>
      </c>
      <c r="C156" s="4">
        <v>1005.4349360976395</v>
      </c>
      <c r="D156" s="4">
        <v>538.30634912204016</v>
      </c>
      <c r="E156" s="4">
        <v>1054.2093955666005</v>
      </c>
      <c r="F156" s="4">
        <v>559.49079433538475</v>
      </c>
      <c r="G156" s="4">
        <v>946.46987951807228</v>
      </c>
      <c r="H156" s="4">
        <v>683.4606741573034</v>
      </c>
      <c r="I156" s="4">
        <v>1175.0740740740741</v>
      </c>
      <c r="J156" s="4">
        <v>1455.4882629107981</v>
      </c>
      <c r="P156" s="4">
        <f t="shared" si="33"/>
        <v>301.63955013297874</v>
      </c>
      <c r="Q156" s="4">
        <f t="shared" si="35"/>
        <v>644.83032938509359</v>
      </c>
      <c r="R156" s="4">
        <f t="shared" si="36"/>
        <v>381.82112402432466</v>
      </c>
      <c r="S156" s="4">
        <f t="shared" si="37"/>
        <v>873.43452394109545</v>
      </c>
      <c r="T156" s="4">
        <f t="shared" si="38"/>
        <v>1153.8487127778194</v>
      </c>
      <c r="U156" s="2">
        <f t="shared" si="43"/>
        <v>347116.26041445235</v>
      </c>
      <c r="V156" s="2">
        <f t="shared" si="44"/>
        <v>213625.40397439885</v>
      </c>
      <c r="W156" s="2">
        <f t="shared" si="45"/>
        <v>470175.34977987828</v>
      </c>
      <c r="X156" s="2">
        <f t="shared" si="46"/>
        <v>645567.73285492335</v>
      </c>
      <c r="Y156" s="2">
        <f t="shared" si="39"/>
        <v>0.66669145345886727</v>
      </c>
      <c r="Z156" s="2">
        <f t="shared" si="40"/>
        <v>0.36658172314094789</v>
      </c>
      <c r="AA156" s="2">
        <f t="shared" si="41"/>
        <v>0.90304581799483818</v>
      </c>
      <c r="AB156" s="2">
        <f t="shared" si="42"/>
        <v>1.1077958309795111</v>
      </c>
    </row>
    <row r="157" spans="1:28" x14ac:dyDescent="0.35">
      <c r="A157" s="4">
        <v>149</v>
      </c>
      <c r="B157" s="4">
        <f t="shared" si="47"/>
        <v>75</v>
      </c>
      <c r="C157" s="4">
        <v>1007.4964739900346</v>
      </c>
      <c r="D157" s="4">
        <v>540.60839518399951</v>
      </c>
      <c r="E157" s="4">
        <v>1056.1029562973929</v>
      </c>
      <c r="F157" s="4">
        <v>558.12606165374632</v>
      </c>
      <c r="G157" s="4">
        <v>990.79761904761904</v>
      </c>
      <c r="H157" s="4">
        <v>681.10344827586209</v>
      </c>
      <c r="I157" s="4">
        <v>1303.433962264151</v>
      </c>
      <c r="J157" s="4">
        <v>1375.1348837209302</v>
      </c>
      <c r="P157" s="4">
        <f t="shared" si="33"/>
        <v>301.63955013297874</v>
      </c>
      <c r="Q157" s="4">
        <f t="shared" si="35"/>
        <v>689.15806891464035</v>
      </c>
      <c r="R157" s="4">
        <f t="shared" si="36"/>
        <v>379.46389814288335</v>
      </c>
      <c r="S157" s="4">
        <f t="shared" si="37"/>
        <v>1001.7944121311723</v>
      </c>
      <c r="T157" s="4">
        <f t="shared" si="38"/>
        <v>1073.4953335879516</v>
      </c>
      <c r="U157" s="2">
        <f t="shared" si="43"/>
        <v>372564.63766404788</v>
      </c>
      <c r="V157" s="2">
        <f t="shared" si="44"/>
        <v>211788.69101026581</v>
      </c>
      <c r="W157" s="2">
        <f t="shared" si="45"/>
        <v>541578.46944653126</v>
      </c>
      <c r="X157" s="2">
        <f t="shared" si="46"/>
        <v>599145.72273911803</v>
      </c>
      <c r="Y157" s="2">
        <f t="shared" si="39"/>
        <v>0.71556907041764928</v>
      </c>
      <c r="Z157" s="2">
        <f t="shared" si="40"/>
        <v>0.36342991913833078</v>
      </c>
      <c r="AA157" s="2">
        <f t="shared" si="41"/>
        <v>1.0401867562361637</v>
      </c>
      <c r="AB157" s="2">
        <f t="shared" si="42"/>
        <v>1.0281355464659809</v>
      </c>
    </row>
    <row r="158" spans="1:28" x14ac:dyDescent="0.35">
      <c r="A158" s="4">
        <v>150</v>
      </c>
      <c r="B158" s="4">
        <f t="shared" si="47"/>
        <v>75.5</v>
      </c>
      <c r="C158" s="4">
        <v>1005.0378991702153</v>
      </c>
      <c r="D158" s="4">
        <v>539.50939939242028</v>
      </c>
      <c r="E158" s="4">
        <v>1070.7780519610346</v>
      </c>
      <c r="F158" s="4">
        <v>563.49202618246932</v>
      </c>
      <c r="G158" s="4">
        <v>1192.2674418604652</v>
      </c>
      <c r="H158" s="4">
        <v>756.45977011494256</v>
      </c>
      <c r="I158" s="4">
        <v>1244.6745562130177</v>
      </c>
      <c r="J158" s="4">
        <v>1414.9528301886792</v>
      </c>
      <c r="P158" s="4">
        <f t="shared" si="33"/>
        <v>301.63955013297874</v>
      </c>
      <c r="Q158" s="4">
        <f t="shared" si="35"/>
        <v>890.62789172748649</v>
      </c>
      <c r="R158" s="4">
        <f t="shared" si="36"/>
        <v>454.82021998196382</v>
      </c>
      <c r="S158" s="4">
        <f t="shared" si="37"/>
        <v>943.03500608003901</v>
      </c>
      <c r="T158" s="4">
        <f t="shared" si="38"/>
        <v>1113.3132800557005</v>
      </c>
      <c r="U158" s="2">
        <f t="shared" si="43"/>
        <v>480502.11894803378</v>
      </c>
      <c r="V158" s="2">
        <f t="shared" si="44"/>
        <v>256287.5673063932</v>
      </c>
      <c r="W158" s="2">
        <f t="shared" si="45"/>
        <v>508776.24973626924</v>
      </c>
      <c r="X158" s="2">
        <f t="shared" si="46"/>
        <v>627343.15595443756</v>
      </c>
      <c r="Y158" s="2">
        <f t="shared" si="39"/>
        <v>0.92288000478295196</v>
      </c>
      <c r="Z158" s="2">
        <f t="shared" si="40"/>
        <v>0.4397901012467525</v>
      </c>
      <c r="AA158" s="2">
        <f t="shared" si="41"/>
        <v>0.97718492650568545</v>
      </c>
      <c r="AB158" s="2">
        <f t="shared" si="42"/>
        <v>1.0765224118102468</v>
      </c>
    </row>
    <row r="159" spans="1:28" x14ac:dyDescent="0.35">
      <c r="A159" s="4">
        <v>151</v>
      </c>
      <c r="B159" s="4">
        <f t="shared" si="47"/>
        <v>76</v>
      </c>
      <c r="C159" s="4">
        <v>1018.2164710304887</v>
      </c>
      <c r="D159" s="4">
        <v>542.87461720707813</v>
      </c>
      <c r="E159" s="4">
        <v>1062.5777123446189</v>
      </c>
      <c r="F159" s="4">
        <v>560.85111623139471</v>
      </c>
      <c r="G159" s="4">
        <v>1172.3139534883721</v>
      </c>
      <c r="H159" s="4">
        <v>741.43434343434342</v>
      </c>
      <c r="I159" s="4">
        <v>1159.2857142857142</v>
      </c>
      <c r="J159" s="4">
        <v>1475.6398104265402</v>
      </c>
      <c r="P159" s="4">
        <f t="shared" si="33"/>
        <v>301.63955013297874</v>
      </c>
      <c r="Q159" s="4">
        <f t="shared" si="35"/>
        <v>870.67440335539345</v>
      </c>
      <c r="R159" s="4">
        <f t="shared" si="36"/>
        <v>439.79479330136468</v>
      </c>
      <c r="S159" s="4">
        <f t="shared" si="37"/>
        <v>857.64616415273554</v>
      </c>
      <c r="T159" s="4">
        <f t="shared" si="38"/>
        <v>1174.0002602935615</v>
      </c>
      <c r="U159" s="2">
        <f t="shared" si="43"/>
        <v>472667.03343356034</v>
      </c>
      <c r="V159" s="2">
        <f t="shared" si="44"/>
        <v>246659.40073582588</v>
      </c>
      <c r="W159" s="2">
        <f t="shared" si="45"/>
        <v>465594.33306353522</v>
      </c>
      <c r="X159" s="2">
        <f t="shared" si="46"/>
        <v>658439.35644159187</v>
      </c>
      <c r="Y159" s="2">
        <f t="shared" si="39"/>
        <v>0.90783148892436927</v>
      </c>
      <c r="Z159" s="2">
        <f t="shared" si="40"/>
        <v>0.42326814352795228</v>
      </c>
      <c r="AA159" s="2">
        <f t="shared" si="41"/>
        <v>0.89424725382129144</v>
      </c>
      <c r="AB159" s="2">
        <f t="shared" si="42"/>
        <v>1.1298835689836861</v>
      </c>
    </row>
    <row r="160" spans="1:28" x14ac:dyDescent="0.35">
      <c r="A160" s="4">
        <v>152</v>
      </c>
      <c r="B160" s="4">
        <f t="shared" si="47"/>
        <v>76.5</v>
      </c>
      <c r="C160" s="4">
        <v>1021.8814272836355</v>
      </c>
      <c r="D160" s="4">
        <v>543.81702728360233</v>
      </c>
      <c r="E160" s="4">
        <v>1068.0904173753938</v>
      </c>
      <c r="F160" s="4">
        <v>563.69244935485426</v>
      </c>
      <c r="G160" s="4">
        <v>1174.6627906976744</v>
      </c>
      <c r="H160" s="4">
        <v>730.53763440860212</v>
      </c>
      <c r="I160" s="4">
        <v>1174.6804733727811</v>
      </c>
      <c r="J160" s="4">
        <v>1352.1090047393366</v>
      </c>
      <c r="P160" s="4">
        <f t="shared" si="33"/>
        <v>301.63955013297874</v>
      </c>
      <c r="Q160" s="4">
        <f t="shared" si="35"/>
        <v>873.0232405646957</v>
      </c>
      <c r="R160" s="4">
        <f t="shared" si="36"/>
        <v>428.89808427562338</v>
      </c>
      <c r="S160" s="4">
        <f t="shared" si="37"/>
        <v>873.0409232398024</v>
      </c>
      <c r="T160" s="4">
        <f t="shared" si="38"/>
        <v>1050.4694546063579</v>
      </c>
      <c r="U160" s="2">
        <f t="shared" si="43"/>
        <v>474764.90343339002</v>
      </c>
      <c r="V160" s="2">
        <f t="shared" si="44"/>
        <v>241766.61164893085</v>
      </c>
      <c r="W160" s="2">
        <f t="shared" si="45"/>
        <v>474774.51957320096</v>
      </c>
      <c r="X160" s="2">
        <f t="shared" si="46"/>
        <v>592141.69983951573</v>
      </c>
      <c r="Y160" s="2">
        <f t="shared" si="39"/>
        <v>0.91186077870089621</v>
      </c>
      <c r="Z160" s="2">
        <f t="shared" si="40"/>
        <v>0.41487210531774882</v>
      </c>
      <c r="AA160" s="2">
        <f t="shared" si="41"/>
        <v>0.91187924801207032</v>
      </c>
      <c r="AB160" s="2">
        <f t="shared" si="42"/>
        <v>1.0161166257960283</v>
      </c>
    </row>
    <row r="161" spans="1:28" x14ac:dyDescent="0.35">
      <c r="A161" s="4">
        <v>153</v>
      </c>
      <c r="B161" s="4">
        <f t="shared" si="47"/>
        <v>77</v>
      </c>
      <c r="C161" s="4">
        <v>1025.3631357241247</v>
      </c>
      <c r="D161" s="4">
        <v>546.25478336263393</v>
      </c>
      <c r="E161" s="4">
        <v>1072.2134931601838</v>
      </c>
      <c r="F161" s="4">
        <v>565.9797722963832</v>
      </c>
      <c r="G161" s="4">
        <v>1195.953488372093</v>
      </c>
      <c r="H161" s="4">
        <v>726.74736842105267</v>
      </c>
      <c r="I161" s="4">
        <v>1268.8554216867469</v>
      </c>
      <c r="J161" s="4">
        <v>1346.3028846153845</v>
      </c>
      <c r="P161" s="4">
        <f t="shared" si="33"/>
        <v>301.63955013297874</v>
      </c>
      <c r="Q161" s="4">
        <f t="shared" si="35"/>
        <v>894.31393823911435</v>
      </c>
      <c r="R161" s="4">
        <f t="shared" si="36"/>
        <v>425.10781828807393</v>
      </c>
      <c r="S161" s="4">
        <f t="shared" si="37"/>
        <v>967.21587155376824</v>
      </c>
      <c r="T161" s="4">
        <f t="shared" si="38"/>
        <v>1044.6633344824058</v>
      </c>
      <c r="U161" s="2">
        <f t="shared" si="43"/>
        <v>488523.26659099141</v>
      </c>
      <c r="V161" s="2">
        <f t="shared" si="44"/>
        <v>240602.42619609632</v>
      </c>
      <c r="W161" s="2">
        <f t="shared" si="45"/>
        <v>528346.29638050485</v>
      </c>
      <c r="X161" s="2">
        <f t="shared" si="46"/>
        <v>591258.31617673242</v>
      </c>
      <c r="Y161" s="2">
        <f t="shared" si="39"/>
        <v>0.93828588226649767</v>
      </c>
      <c r="Z161" s="2">
        <f t="shared" si="40"/>
        <v>0.41287436019279705</v>
      </c>
      <c r="AA161" s="2">
        <f t="shared" si="41"/>
        <v>1.0147722836232262</v>
      </c>
      <c r="AB161" s="2">
        <f t="shared" si="42"/>
        <v>1.0146007372393635</v>
      </c>
    </row>
    <row r="162" spans="1:28" x14ac:dyDescent="0.35">
      <c r="A162" s="4">
        <v>154</v>
      </c>
      <c r="B162" s="4">
        <f t="shared" si="47"/>
        <v>77.5</v>
      </c>
      <c r="C162" s="4">
        <v>1017.1169841545448</v>
      </c>
      <c r="D162" s="4">
        <v>543.6448494530747</v>
      </c>
      <c r="E162" s="4">
        <v>1065.1584523728764</v>
      </c>
      <c r="F162" s="4">
        <v>564.11708955455094</v>
      </c>
      <c r="G162" s="4">
        <v>1303.8045977011495</v>
      </c>
      <c r="H162" s="4">
        <v>712.65048543689318</v>
      </c>
      <c r="I162" s="4">
        <v>1285.7485380116959</v>
      </c>
      <c r="J162" s="4">
        <v>1346.1394230769231</v>
      </c>
      <c r="P162" s="4">
        <f t="shared" si="33"/>
        <v>301.63955013297874</v>
      </c>
      <c r="Q162" s="4">
        <f t="shared" si="35"/>
        <v>1002.1650475681708</v>
      </c>
      <c r="R162" s="4">
        <f t="shared" si="36"/>
        <v>411.01093530391444</v>
      </c>
      <c r="S162" s="4">
        <f t="shared" si="37"/>
        <v>984.10898787871724</v>
      </c>
      <c r="T162" s="4">
        <f t="shared" si="38"/>
        <v>1044.4998729439444</v>
      </c>
      <c r="U162" s="2">
        <f t="shared" si="43"/>
        <v>544821.8664123317</v>
      </c>
      <c r="V162" s="2">
        <f t="shared" si="44"/>
        <v>231858.29259873804</v>
      </c>
      <c r="W162" s="2">
        <f t="shared" si="45"/>
        <v>535005.78256074293</v>
      </c>
      <c r="X162" s="2">
        <f t="shared" si="46"/>
        <v>589220.22836523619</v>
      </c>
      <c r="Y162" s="2">
        <f t="shared" si="39"/>
        <v>1.0464162109862574</v>
      </c>
      <c r="Z162" s="2">
        <f t="shared" si="40"/>
        <v>0.39786940524896275</v>
      </c>
      <c r="AA162" s="2">
        <f t="shared" si="41"/>
        <v>1.0275628757882</v>
      </c>
      <c r="AB162" s="2">
        <f t="shared" si="42"/>
        <v>1.0111033734991393</v>
      </c>
    </row>
    <row r="163" spans="1:28" x14ac:dyDescent="0.35">
      <c r="A163" s="4">
        <v>155</v>
      </c>
      <c r="B163" s="4">
        <f t="shared" si="47"/>
        <v>78</v>
      </c>
      <c r="C163" s="4">
        <v>1017.7583514988454</v>
      </c>
      <c r="D163" s="4">
        <v>544.07293631749769</v>
      </c>
      <c r="E163" s="4">
        <v>1060.4703624990595</v>
      </c>
      <c r="F163" s="4">
        <v>562.8739957858362</v>
      </c>
      <c r="G163" s="4">
        <v>1274.835294117647</v>
      </c>
      <c r="H163" s="4">
        <v>651.92473118279565</v>
      </c>
      <c r="I163" s="4">
        <v>1253.4093567251462</v>
      </c>
      <c r="J163" s="4">
        <v>1295.2608695652175</v>
      </c>
      <c r="P163" s="4">
        <f t="shared" si="33"/>
        <v>301.63955013297874</v>
      </c>
      <c r="Q163" s="4">
        <f t="shared" si="35"/>
        <v>973.1957439846683</v>
      </c>
      <c r="R163" s="4">
        <f t="shared" si="36"/>
        <v>350.28518104981691</v>
      </c>
      <c r="S163" s="4">
        <f t="shared" si="37"/>
        <v>951.76980659216747</v>
      </c>
      <c r="T163" s="4">
        <f t="shared" si="38"/>
        <v>993.62131943223881</v>
      </c>
      <c r="U163" s="2">
        <f t="shared" si="43"/>
        <v>529489.46604143025</v>
      </c>
      <c r="V163" s="2">
        <f t="shared" si="44"/>
        <v>197166.41952207551</v>
      </c>
      <c r="W163" s="2">
        <f t="shared" si="45"/>
        <v>517832.19337093743</v>
      </c>
      <c r="X163" s="2">
        <f t="shared" si="46"/>
        <v>559283.60236681905</v>
      </c>
      <c r="Y163" s="2">
        <f t="shared" si="39"/>
        <v>1.0169679210211471</v>
      </c>
      <c r="Z163" s="2">
        <f t="shared" si="40"/>
        <v>0.33833806499247304</v>
      </c>
      <c r="AA163" s="2">
        <f t="shared" si="41"/>
        <v>0.99457829268516029</v>
      </c>
      <c r="AB163" s="2">
        <f t="shared" si="42"/>
        <v>0.95973204902482234</v>
      </c>
    </row>
    <row r="164" spans="1:28" x14ac:dyDescent="0.35">
      <c r="A164" s="4">
        <v>156</v>
      </c>
      <c r="B164" s="4">
        <f t="shared" si="47"/>
        <v>78.5</v>
      </c>
      <c r="C164" s="4">
        <v>1008.4279837043761</v>
      </c>
      <c r="D164" s="4">
        <v>541.06047586424756</v>
      </c>
      <c r="E164" s="4">
        <v>1060.7605048691003</v>
      </c>
      <c r="F164" s="4">
        <v>562.95954920491283</v>
      </c>
      <c r="G164" s="4">
        <v>1252.4235294117648</v>
      </c>
      <c r="H164" s="4">
        <v>767.445652173913</v>
      </c>
      <c r="I164" s="4">
        <v>1213.7823529411764</v>
      </c>
      <c r="J164" s="4">
        <v>1340.345971563981</v>
      </c>
      <c r="P164" s="4">
        <f t="shared" si="33"/>
        <v>301.63955013297874</v>
      </c>
      <c r="Q164" s="4">
        <f t="shared" si="35"/>
        <v>950.78397927878609</v>
      </c>
      <c r="R164" s="4">
        <f t="shared" si="36"/>
        <v>465.80610204093426</v>
      </c>
      <c r="S164" s="4">
        <f t="shared" si="37"/>
        <v>912.14280280819776</v>
      </c>
      <c r="T164" s="4">
        <f t="shared" si="38"/>
        <v>1038.7064214310024</v>
      </c>
      <c r="U164" s="2">
        <f t="shared" si="43"/>
        <v>514431.63227268291</v>
      </c>
      <c r="V164" s="2">
        <f t="shared" si="44"/>
        <v>262229.99322186201</v>
      </c>
      <c r="W164" s="2">
        <f t="shared" si="45"/>
        <v>493524.41894355201</v>
      </c>
      <c r="X164" s="2">
        <f t="shared" si="46"/>
        <v>584749.69876504526</v>
      </c>
      <c r="Y164" s="2">
        <f t="shared" si="39"/>
        <v>0.98804697946329023</v>
      </c>
      <c r="Z164" s="2">
        <f t="shared" si="40"/>
        <v>0.44998731885852605</v>
      </c>
      <c r="AA164" s="2">
        <f t="shared" si="41"/>
        <v>0.947891383106236</v>
      </c>
      <c r="AB164" s="2">
        <f t="shared" si="42"/>
        <v>1.0034319336155801</v>
      </c>
    </row>
    <row r="165" spans="1:28" x14ac:dyDescent="0.35">
      <c r="A165" s="4">
        <v>157</v>
      </c>
      <c r="B165" s="4">
        <f t="shared" si="47"/>
        <v>79</v>
      </c>
      <c r="C165" s="4">
        <v>1014.2002898030821</v>
      </c>
      <c r="D165" s="4">
        <v>545.63955251400614</v>
      </c>
      <c r="E165" s="4">
        <v>1055.354694395709</v>
      </c>
      <c r="F165" s="4">
        <v>560.0534811447676</v>
      </c>
      <c r="G165" s="4">
        <v>1336.7093023255813</v>
      </c>
      <c r="H165" s="4">
        <v>638.55555555555554</v>
      </c>
      <c r="I165" s="4">
        <v>1230.8941176470589</v>
      </c>
      <c r="J165" s="4">
        <v>1443.7429906542056</v>
      </c>
      <c r="P165" s="4">
        <f t="shared" si="33"/>
        <v>301.63955013297874</v>
      </c>
      <c r="Q165" s="4">
        <f t="shared" si="35"/>
        <v>1035.0697521926027</v>
      </c>
      <c r="R165" s="4">
        <f t="shared" si="36"/>
        <v>336.9160054225768</v>
      </c>
      <c r="S165" s="4">
        <f t="shared" si="37"/>
        <v>929.25456751408024</v>
      </c>
      <c r="T165" s="4">
        <f t="shared" si="38"/>
        <v>1142.103440521227</v>
      </c>
      <c r="U165" s="2">
        <f t="shared" si="43"/>
        <v>564774.99640715495</v>
      </c>
      <c r="V165" s="2">
        <f t="shared" si="44"/>
        <v>188690.98169030354</v>
      </c>
      <c r="W165" s="2">
        <f t="shared" si="45"/>
        <v>507038.04638997902</v>
      </c>
      <c r="X165" s="2">
        <f t="shared" si="46"/>
        <v>639639.00769132923</v>
      </c>
      <c r="Y165" s="2">
        <f t="shared" si="39"/>
        <v>1.0847393400192198</v>
      </c>
      <c r="Z165" s="2">
        <f t="shared" si="40"/>
        <v>0.32379419264891368</v>
      </c>
      <c r="AA165" s="2">
        <f t="shared" si="41"/>
        <v>0.9738464331894644</v>
      </c>
      <c r="AB165" s="2">
        <f t="shared" si="42"/>
        <v>1.0976221238919406</v>
      </c>
    </row>
    <row r="166" spans="1:28" x14ac:dyDescent="0.35">
      <c r="A166" s="4">
        <v>158</v>
      </c>
      <c r="B166" s="4">
        <f t="shared" si="47"/>
        <v>79.5</v>
      </c>
      <c r="C166" s="4">
        <v>1011.4515726132221</v>
      </c>
      <c r="D166" s="4">
        <v>545.36329130052877</v>
      </c>
      <c r="E166" s="4">
        <v>1060.0733255716352</v>
      </c>
      <c r="F166" s="4">
        <v>563.61954017711525</v>
      </c>
      <c r="G166" s="4">
        <v>1171.046511627907</v>
      </c>
      <c r="H166" s="4">
        <v>680.15306122448976</v>
      </c>
      <c r="I166" s="4">
        <v>1196.6449704142012</v>
      </c>
      <c r="J166" s="4">
        <v>1413.2985781990521</v>
      </c>
      <c r="P166" s="4">
        <f t="shared" si="33"/>
        <v>301.63955013297874</v>
      </c>
      <c r="Q166" s="4">
        <f t="shared" si="35"/>
        <v>869.40696149492828</v>
      </c>
      <c r="R166" s="4">
        <f t="shared" si="36"/>
        <v>378.51351109151102</v>
      </c>
      <c r="S166" s="4">
        <f t="shared" si="37"/>
        <v>895.00542028122254</v>
      </c>
      <c r="T166" s="4">
        <f t="shared" si="38"/>
        <v>1111.6590280660735</v>
      </c>
      <c r="U166" s="2">
        <f t="shared" si="43"/>
        <v>474142.64200046618</v>
      </c>
      <c r="V166" s="2">
        <f t="shared" si="44"/>
        <v>213337.61107222285</v>
      </c>
      <c r="W166" s="2">
        <f t="shared" si="45"/>
        <v>488103.10173638054</v>
      </c>
      <c r="X166" s="2">
        <f t="shared" si="46"/>
        <v>626552.75023233914</v>
      </c>
      <c r="Y166" s="2">
        <f t="shared" si="39"/>
        <v>0.91066562760468406</v>
      </c>
      <c r="Z166" s="2">
        <f t="shared" si="40"/>
        <v>0.36608786980691249</v>
      </c>
      <c r="AA166" s="2">
        <f t="shared" si="41"/>
        <v>0.93747888948177938</v>
      </c>
      <c r="AB166" s="2">
        <f t="shared" si="42"/>
        <v>1.0751660736304391</v>
      </c>
    </row>
    <row r="167" spans="1:28" x14ac:dyDescent="0.35">
      <c r="A167" s="4">
        <v>159</v>
      </c>
      <c r="B167" s="4">
        <f t="shared" si="47"/>
        <v>80</v>
      </c>
      <c r="C167" s="4">
        <v>1008.2600065427735</v>
      </c>
      <c r="D167" s="4">
        <v>543.75486292501967</v>
      </c>
      <c r="E167" s="4">
        <v>1053.8887118944501</v>
      </c>
      <c r="F167" s="4">
        <v>560.15437810616015</v>
      </c>
      <c r="G167" s="4">
        <v>1045.035294117647</v>
      </c>
      <c r="H167" s="4">
        <v>732.28888888888889</v>
      </c>
      <c r="I167" s="4">
        <v>1363.054347826087</v>
      </c>
      <c r="J167" s="4">
        <v>1277.9330143540669</v>
      </c>
      <c r="P167" s="4">
        <f t="shared" si="33"/>
        <v>301.63955013297874</v>
      </c>
      <c r="Q167" s="4">
        <f t="shared" si="35"/>
        <v>743.39574398466834</v>
      </c>
      <c r="R167" s="4">
        <f t="shared" si="36"/>
        <v>430.64933875591015</v>
      </c>
      <c r="S167" s="4">
        <f t="shared" si="37"/>
        <v>1061.4147976931083</v>
      </c>
      <c r="T167" s="4">
        <f t="shared" si="38"/>
        <v>976.29346422108824</v>
      </c>
      <c r="U167" s="2">
        <f t="shared" si="43"/>
        <v>404225.05086942634</v>
      </c>
      <c r="V167" s="2">
        <f t="shared" si="44"/>
        <v>241230.11253264593</v>
      </c>
      <c r="W167" s="2">
        <f t="shared" si="45"/>
        <v>577149.45782620355</v>
      </c>
      <c r="X167" s="2">
        <f t="shared" si="46"/>
        <v>546875.05829987244</v>
      </c>
      <c r="Y167" s="2">
        <f t="shared" si="39"/>
        <v>0.77637788090609983</v>
      </c>
      <c r="Z167" s="2">
        <f t="shared" si="40"/>
        <v>0.41395147150335987</v>
      </c>
      <c r="AA167" s="2">
        <f t="shared" si="41"/>
        <v>1.1085064423133788</v>
      </c>
      <c r="AB167" s="2">
        <f t="shared" si="42"/>
        <v>0.93843895662520871</v>
      </c>
    </row>
    <row r="168" spans="1:28" x14ac:dyDescent="0.35">
      <c r="A168" s="4">
        <v>160</v>
      </c>
      <c r="B168" s="4">
        <f t="shared" si="47"/>
        <v>80.5</v>
      </c>
      <c r="C168" s="4">
        <v>1017.2696906650925</v>
      </c>
      <c r="D168" s="4">
        <v>547.8543529696741</v>
      </c>
      <c r="E168" s="4">
        <v>1058.0881409345141</v>
      </c>
      <c r="F168" s="4">
        <v>562.11886067358068</v>
      </c>
      <c r="G168" s="4">
        <v>1003.1176470588235</v>
      </c>
      <c r="H168" s="4">
        <v>591.71134020618558</v>
      </c>
      <c r="I168" s="4">
        <v>1367.858695652174</v>
      </c>
      <c r="J168" s="4">
        <v>1391.3037383177571</v>
      </c>
      <c r="P168" s="4">
        <f t="shared" si="33"/>
        <v>301.63955013297874</v>
      </c>
      <c r="Q168" s="4">
        <f t="shared" si="35"/>
        <v>701.47809692584474</v>
      </c>
      <c r="R168" s="4">
        <f t="shared" si="36"/>
        <v>290.07179007320684</v>
      </c>
      <c r="S168" s="4">
        <f t="shared" si="37"/>
        <v>1066.2191455191953</v>
      </c>
      <c r="T168" s="4">
        <f t="shared" si="38"/>
        <v>1089.6641881847784</v>
      </c>
      <c r="U168" s="2">
        <f t="shared" si="43"/>
        <v>384307.828913707</v>
      </c>
      <c r="V168" s="2">
        <f t="shared" si="44"/>
        <v>163054.82414949712</v>
      </c>
      <c r="W168" s="2">
        <f t="shared" si="45"/>
        <v>584132.80009229749</v>
      </c>
      <c r="X168" s="2">
        <f t="shared" si="46"/>
        <v>612520.79197922989</v>
      </c>
      <c r="Y168" s="2">
        <f t="shared" si="39"/>
        <v>0.73812371891822037</v>
      </c>
      <c r="Z168" s="2">
        <f t="shared" si="40"/>
        <v>0.27980248271563318</v>
      </c>
      <c r="AA168" s="2">
        <f t="shared" si="41"/>
        <v>1.1219190511027914</v>
      </c>
      <c r="AB168" s="2">
        <f t="shared" si="42"/>
        <v>1.0510871984603161</v>
      </c>
    </row>
    <row r="169" spans="1:28" x14ac:dyDescent="0.35">
      <c r="A169" s="4">
        <v>161</v>
      </c>
      <c r="B169" s="4">
        <f t="shared" si="47"/>
        <v>81</v>
      </c>
      <c r="C169" s="4">
        <v>1019.3770405106519</v>
      </c>
      <c r="D169" s="4">
        <v>546.70470059376942</v>
      </c>
      <c r="E169" s="4">
        <v>1056.5305345269269</v>
      </c>
      <c r="F169" s="4">
        <v>563.57022926025081</v>
      </c>
      <c r="G169" s="4">
        <v>857.31325301204822</v>
      </c>
      <c r="H169" s="4">
        <v>607.87640449438197</v>
      </c>
      <c r="I169" s="4">
        <v>1330.5736842105264</v>
      </c>
      <c r="J169" s="4">
        <v>1366.4811320754718</v>
      </c>
      <c r="P169" s="4">
        <f t="shared" si="33"/>
        <v>301.63955013297874</v>
      </c>
      <c r="Q169" s="4">
        <f t="shared" si="35"/>
        <v>555.67370287906942</v>
      </c>
      <c r="R169" s="4">
        <f t="shared" si="36"/>
        <v>306.23685436140323</v>
      </c>
      <c r="S169" s="4">
        <f t="shared" si="37"/>
        <v>1028.9341340775477</v>
      </c>
      <c r="T169" s="4">
        <f t="shared" si="38"/>
        <v>1064.8415819424931</v>
      </c>
      <c r="U169" s="2">
        <f t="shared" si="43"/>
        <v>303789.42536033283</v>
      </c>
      <c r="V169" s="2">
        <f t="shared" si="44"/>
        <v>172585.97422039407</v>
      </c>
      <c r="W169" s="2">
        <f t="shared" si="45"/>
        <v>562523.12770157505</v>
      </c>
      <c r="X169" s="2">
        <f t="shared" si="46"/>
        <v>600113.01446117903</v>
      </c>
      <c r="Y169" s="2">
        <f t="shared" si="39"/>
        <v>0.5834754421964895</v>
      </c>
      <c r="Z169" s="2">
        <f t="shared" si="40"/>
        <v>0.29615795988033916</v>
      </c>
      <c r="AA169" s="2">
        <f t="shared" si="41"/>
        <v>1.0804142714714973</v>
      </c>
      <c r="AB169" s="2">
        <f t="shared" si="42"/>
        <v>1.0297954214605092</v>
      </c>
    </row>
    <row r="170" spans="1:28" x14ac:dyDescent="0.35">
      <c r="A170" s="4">
        <v>162</v>
      </c>
      <c r="B170" s="4">
        <f t="shared" si="47"/>
        <v>81.5</v>
      </c>
      <c r="C170" s="4">
        <v>1020.9804588714036</v>
      </c>
      <c r="D170" s="4">
        <v>547.90454937180118</v>
      </c>
      <c r="E170" s="4">
        <v>1063.3412448973577</v>
      </c>
      <c r="F170" s="4">
        <v>565.59165171408472</v>
      </c>
      <c r="G170" s="4">
        <v>749.23529411764707</v>
      </c>
      <c r="H170" s="4">
        <v>744.05208333333337</v>
      </c>
      <c r="I170" s="4">
        <v>1345.427027027027</v>
      </c>
      <c r="J170" s="4">
        <v>1430.8786407766991</v>
      </c>
      <c r="P170" s="4">
        <f t="shared" si="33"/>
        <v>301.63955013297874</v>
      </c>
      <c r="Q170" s="4">
        <f t="shared" si="35"/>
        <v>447.59574398466833</v>
      </c>
      <c r="R170" s="4">
        <f t="shared" si="36"/>
        <v>442.41253320035463</v>
      </c>
      <c r="S170" s="4">
        <f t="shared" si="37"/>
        <v>1043.7874768940483</v>
      </c>
      <c r="T170" s="4">
        <f t="shared" si="38"/>
        <v>1129.2390906437204</v>
      </c>
      <c r="U170" s="2">
        <f t="shared" si="43"/>
        <v>245239.7444086558</v>
      </c>
      <c r="V170" s="2">
        <f t="shared" si="44"/>
        <v>250224.83539180091</v>
      </c>
      <c r="W170" s="2">
        <f t="shared" si="45"/>
        <v>571895.90716756287</v>
      </c>
      <c r="X170" s="2">
        <f t="shared" si="46"/>
        <v>638688.20245729282</v>
      </c>
      <c r="Y170" s="2">
        <f t="shared" si="39"/>
        <v>0.47102155759131498</v>
      </c>
      <c r="Z170" s="2">
        <f t="shared" si="40"/>
        <v>0.42938643824205103</v>
      </c>
      <c r="AA170" s="2">
        <f t="shared" si="41"/>
        <v>1.0984161707707925</v>
      </c>
      <c r="AB170" s="2">
        <f t="shared" si="42"/>
        <v>1.0959905397517591</v>
      </c>
    </row>
    <row r="171" spans="1:28" x14ac:dyDescent="0.35">
      <c r="A171" s="4">
        <v>163</v>
      </c>
      <c r="B171" s="4">
        <f t="shared" si="47"/>
        <v>82</v>
      </c>
      <c r="C171" s="4">
        <v>1007.2979555263224</v>
      </c>
      <c r="D171" s="4">
        <v>545.06745010113923</v>
      </c>
      <c r="E171" s="4">
        <v>1065.7081958108483</v>
      </c>
      <c r="F171" s="4">
        <v>565.23270462567075</v>
      </c>
      <c r="G171" s="4">
        <v>1139.5232558139535</v>
      </c>
      <c r="H171" s="4">
        <v>736.28409090909088</v>
      </c>
      <c r="I171" s="4">
        <v>1246.6162790697674</v>
      </c>
      <c r="J171" s="4">
        <v>1365.0096153846155</v>
      </c>
      <c r="P171" s="4">
        <f t="shared" si="33"/>
        <v>301.63955013297874</v>
      </c>
      <c r="Q171" s="4">
        <f t="shared" si="35"/>
        <v>837.8837056809748</v>
      </c>
      <c r="R171" s="4">
        <f t="shared" si="36"/>
        <v>434.64454077611214</v>
      </c>
      <c r="S171" s="4">
        <f t="shared" si="37"/>
        <v>944.97672893678873</v>
      </c>
      <c r="T171" s="4">
        <f t="shared" si="38"/>
        <v>1063.3700652516368</v>
      </c>
      <c r="U171" s="2">
        <f t="shared" si="43"/>
        <v>456703.13493682235</v>
      </c>
      <c r="V171" s="2">
        <f t="shared" si="44"/>
        <v>245675.30933366451</v>
      </c>
      <c r="W171" s="2">
        <f t="shared" si="45"/>
        <v>515076.05604649085</v>
      </c>
      <c r="X171" s="2">
        <f t="shared" si="46"/>
        <v>601051.53800015862</v>
      </c>
      <c r="Y171" s="2">
        <f t="shared" si="39"/>
        <v>0.87717030733940837</v>
      </c>
      <c r="Z171" s="2">
        <f t="shared" si="40"/>
        <v>0.42157944024069838</v>
      </c>
      <c r="AA171" s="2">
        <f t="shared" si="41"/>
        <v>0.98928469682602771</v>
      </c>
      <c r="AB171" s="2">
        <f t="shared" si="42"/>
        <v>1.0314059301815071</v>
      </c>
    </row>
    <row r="172" spans="1:28" x14ac:dyDescent="0.35">
      <c r="A172" s="4">
        <v>164</v>
      </c>
      <c r="B172" s="4">
        <f t="shared" si="47"/>
        <v>82.5</v>
      </c>
      <c r="C172" s="4">
        <v>1011.8027975874819</v>
      </c>
      <c r="D172" s="4">
        <v>543.90493294384282</v>
      </c>
      <c r="E172" s="4">
        <v>1050.5902512666182</v>
      </c>
      <c r="F172" s="4">
        <v>559.74435418635142</v>
      </c>
      <c r="G172" s="4">
        <v>1025.280487804878</v>
      </c>
      <c r="H172" s="4">
        <v>771.73255813953483</v>
      </c>
      <c r="I172" s="4">
        <v>1262.2402234636872</v>
      </c>
      <c r="J172" s="4">
        <v>1376.7916666666667</v>
      </c>
      <c r="P172" s="4">
        <f t="shared" si="33"/>
        <v>301.63955013297874</v>
      </c>
      <c r="Q172" s="4">
        <f t="shared" si="35"/>
        <v>723.64093767189934</v>
      </c>
      <c r="R172" s="4">
        <f t="shared" si="36"/>
        <v>470.09300800655609</v>
      </c>
      <c r="S172" s="4">
        <f t="shared" si="37"/>
        <v>960.60067333070856</v>
      </c>
      <c r="T172" s="4">
        <f t="shared" si="38"/>
        <v>1075.1521165336881</v>
      </c>
      <c r="U172" s="2">
        <f t="shared" si="43"/>
        <v>393591.87567985395</v>
      </c>
      <c r="V172" s="2">
        <f t="shared" si="44"/>
        <v>263131.90717414906</v>
      </c>
      <c r="W172" s="2">
        <f t="shared" si="45"/>
        <v>522475.44481374929</v>
      </c>
      <c r="X172" s="2">
        <f t="shared" si="46"/>
        <v>601810.32712123811</v>
      </c>
      <c r="Y172" s="2">
        <f t="shared" si="39"/>
        <v>0.75595519309091497</v>
      </c>
      <c r="Z172" s="2">
        <f t="shared" si="40"/>
        <v>0.45153500543794561</v>
      </c>
      <c r="AA172" s="2">
        <f t="shared" si="41"/>
        <v>1.0034963884536705</v>
      </c>
      <c r="AB172" s="2">
        <f t="shared" si="42"/>
        <v>1.0327080141955378</v>
      </c>
    </row>
    <row r="173" spans="1:28" x14ac:dyDescent="0.35">
      <c r="A173" s="4">
        <v>165</v>
      </c>
      <c r="B173" s="4">
        <f t="shared" si="47"/>
        <v>83</v>
      </c>
      <c r="C173" s="4">
        <v>1020.4001741313219</v>
      </c>
      <c r="D173" s="4">
        <v>547.79177691396637</v>
      </c>
      <c r="E173" s="4">
        <v>1050.6207925687277</v>
      </c>
      <c r="F173" s="4">
        <v>559.24361014765861</v>
      </c>
      <c r="G173" s="4">
        <v>943.85882352941178</v>
      </c>
      <c r="H173" s="4">
        <v>858.66279069767438</v>
      </c>
      <c r="I173" s="4">
        <v>1366.6595744680851</v>
      </c>
      <c r="J173" s="4">
        <v>1424.3502304147466</v>
      </c>
      <c r="P173" s="4">
        <f t="shared" si="33"/>
        <v>301.63955013297874</v>
      </c>
      <c r="Q173" s="4">
        <f t="shared" si="35"/>
        <v>642.21927339643298</v>
      </c>
      <c r="R173" s="4">
        <f t="shared" si="36"/>
        <v>557.0232405646957</v>
      </c>
      <c r="S173" s="4">
        <f t="shared" si="37"/>
        <v>1065.0200243351064</v>
      </c>
      <c r="T173" s="4">
        <f t="shared" si="38"/>
        <v>1122.710680281768</v>
      </c>
      <c r="U173" s="2">
        <f t="shared" si="43"/>
        <v>351802.43694222841</v>
      </c>
      <c r="V173" s="2">
        <f t="shared" si="44"/>
        <v>311511.68798954814</v>
      </c>
      <c r="W173" s="2">
        <f t="shared" si="45"/>
        <v>583409.2115794837</v>
      </c>
      <c r="X173" s="2">
        <f t="shared" si="46"/>
        <v>627868.77399210969</v>
      </c>
      <c r="Y173" s="2">
        <f t="shared" si="39"/>
        <v>0.67569199361431131</v>
      </c>
      <c r="Z173" s="2">
        <f t="shared" si="40"/>
        <v>0.53455482932844023</v>
      </c>
      <c r="AA173" s="2">
        <f t="shared" si="41"/>
        <v>1.1205292853893154</v>
      </c>
      <c r="AB173" s="2">
        <f t="shared" si="42"/>
        <v>1.0774243736667444</v>
      </c>
    </row>
    <row r="174" spans="1:28" x14ac:dyDescent="0.35">
      <c r="A174" s="4">
        <v>166</v>
      </c>
      <c r="B174" s="4">
        <f t="shared" si="47"/>
        <v>83.5</v>
      </c>
      <c r="C174" s="4">
        <v>1019.9115132975691</v>
      </c>
      <c r="D174" s="4">
        <v>545.84253630199089</v>
      </c>
      <c r="E174" s="4">
        <v>1067.2199902652715</v>
      </c>
      <c r="F174" s="4">
        <v>566.54502757130786</v>
      </c>
      <c r="G174" s="4">
        <v>907.5</v>
      </c>
      <c r="H174" s="4">
        <v>787.66666666666663</v>
      </c>
      <c r="I174" s="4">
        <v>1337.1530054644809</v>
      </c>
      <c r="J174" s="4">
        <v>1436.1895734597156</v>
      </c>
      <c r="P174" s="4">
        <f t="shared" si="33"/>
        <v>301.63955013297874</v>
      </c>
      <c r="Q174" s="4">
        <f t="shared" si="35"/>
        <v>605.86044986702132</v>
      </c>
      <c r="R174" s="4">
        <f t="shared" si="36"/>
        <v>486.02711653368789</v>
      </c>
      <c r="S174" s="4">
        <f t="shared" si="37"/>
        <v>1035.5134553315022</v>
      </c>
      <c r="T174" s="4">
        <f t="shared" si="38"/>
        <v>1134.5500233267369</v>
      </c>
      <c r="U174" s="2">
        <f t="shared" si="43"/>
        <v>330704.40460048011</v>
      </c>
      <c r="V174" s="2">
        <f t="shared" si="44"/>
        <v>275356.24613698147</v>
      </c>
      <c r="W174" s="2">
        <f t="shared" si="45"/>
        <v>565227.29083298554</v>
      </c>
      <c r="X174" s="2">
        <f t="shared" si="46"/>
        <v>642773.67424667417</v>
      </c>
      <c r="Y174" s="2">
        <f t="shared" si="39"/>
        <v>0.63516989928704504</v>
      </c>
      <c r="Z174" s="2">
        <f t="shared" si="40"/>
        <v>0.47251200142195865</v>
      </c>
      <c r="AA174" s="2">
        <f t="shared" si="41"/>
        <v>1.0856080427062917</v>
      </c>
      <c r="AB174" s="2">
        <f t="shared" si="42"/>
        <v>1.1030012194767913</v>
      </c>
    </row>
    <row r="175" spans="1:28" x14ac:dyDescent="0.35">
      <c r="A175" s="4">
        <v>167</v>
      </c>
      <c r="B175" s="4">
        <f t="shared" si="47"/>
        <v>84</v>
      </c>
      <c r="C175" s="4">
        <v>1016.3076396486415</v>
      </c>
      <c r="D175" s="4">
        <v>546.7536357858254</v>
      </c>
      <c r="E175" s="4">
        <v>1066.1815859935464</v>
      </c>
      <c r="F175" s="4">
        <v>567.62916517783663</v>
      </c>
      <c r="G175" s="4">
        <v>1118.046511627907</v>
      </c>
      <c r="H175" s="4">
        <v>700.56043956043959</v>
      </c>
      <c r="I175" s="4">
        <v>1213.2571428571428</v>
      </c>
      <c r="J175" s="4">
        <v>1449.9299065420562</v>
      </c>
      <c r="P175" s="4">
        <f t="shared" si="33"/>
        <v>301.63955013297874</v>
      </c>
      <c r="Q175" s="4">
        <f t="shared" si="35"/>
        <v>816.40696149492828</v>
      </c>
      <c r="R175" s="4">
        <f t="shared" si="36"/>
        <v>398.92088942746085</v>
      </c>
      <c r="S175" s="4">
        <f t="shared" si="37"/>
        <v>911.61759272416407</v>
      </c>
      <c r="T175" s="4">
        <f t="shared" si="38"/>
        <v>1148.2903564090775</v>
      </c>
      <c r="U175" s="2">
        <f t="shared" si="43"/>
        <v>446373.47447821038</v>
      </c>
      <c r="V175" s="2">
        <f t="shared" si="44"/>
        <v>226439.13143770967</v>
      </c>
      <c r="W175" s="2">
        <f t="shared" si="45"/>
        <v>498430.23326825851</v>
      </c>
      <c r="X175" s="2">
        <f t="shared" si="46"/>
        <v>651803.09639024513</v>
      </c>
      <c r="Y175" s="2">
        <f t="shared" si="39"/>
        <v>0.85733056737255708</v>
      </c>
      <c r="Z175" s="2">
        <f t="shared" si="40"/>
        <v>0.38857011125382368</v>
      </c>
      <c r="AA175" s="2">
        <f t="shared" si="41"/>
        <v>0.95731377224649916</v>
      </c>
      <c r="AB175" s="2">
        <f t="shared" si="42"/>
        <v>1.1184957302736156</v>
      </c>
    </row>
    <row r="176" spans="1:28" x14ac:dyDescent="0.35">
      <c r="A176" s="4">
        <v>168</v>
      </c>
      <c r="B176" s="4">
        <f t="shared" si="47"/>
        <v>84.5</v>
      </c>
      <c r="C176" s="4">
        <v>1017.6514569414619</v>
      </c>
      <c r="D176" s="4">
        <v>547.8918706965527</v>
      </c>
      <c r="E176" s="4">
        <v>1063.6619285695081</v>
      </c>
      <c r="F176" s="4">
        <v>567.19105195729639</v>
      </c>
      <c r="G176" s="4">
        <v>1041.8571428571429</v>
      </c>
      <c r="H176" s="4">
        <v>628.21111111111111</v>
      </c>
      <c r="I176" s="4">
        <v>1336.8563535911603</v>
      </c>
      <c r="J176" s="4">
        <v>1352.4386792452831</v>
      </c>
      <c r="P176" s="4">
        <f t="shared" si="33"/>
        <v>301.63955013297874</v>
      </c>
      <c r="Q176" s="4">
        <f t="shared" si="35"/>
        <v>740.21759272416421</v>
      </c>
      <c r="R176" s="4">
        <f t="shared" si="36"/>
        <v>326.57156097813237</v>
      </c>
      <c r="S176" s="4">
        <f t="shared" si="37"/>
        <v>1035.2168034581816</v>
      </c>
      <c r="T176" s="4">
        <f t="shared" si="38"/>
        <v>1050.7991291123044</v>
      </c>
      <c r="U176" s="2">
        <f t="shared" si="43"/>
        <v>405559.2016001413</v>
      </c>
      <c r="V176" s="2">
        <f t="shared" si="44"/>
        <v>185228.46721052326</v>
      </c>
      <c r="W176" s="2">
        <f t="shared" si="45"/>
        <v>567186.87102320872</v>
      </c>
      <c r="X176" s="2">
        <f t="shared" si="46"/>
        <v>596003.86343701882</v>
      </c>
      <c r="Y176" s="2">
        <f t="shared" si="39"/>
        <v>0.77894032753055809</v>
      </c>
      <c r="Z176" s="2">
        <f t="shared" si="40"/>
        <v>0.31785250921246971</v>
      </c>
      <c r="AA176" s="2">
        <f t="shared" si="41"/>
        <v>1.0893717251210226</v>
      </c>
      <c r="AB176" s="2">
        <f t="shared" si="42"/>
        <v>1.0227441081098574</v>
      </c>
    </row>
    <row r="177" spans="1:28" x14ac:dyDescent="0.35">
      <c r="A177" s="4">
        <v>169</v>
      </c>
      <c r="B177" s="4">
        <f t="shared" si="47"/>
        <v>85</v>
      </c>
      <c r="C177" s="4">
        <v>1028.5699724456283</v>
      </c>
      <c r="D177" s="4">
        <v>551.14356684274844</v>
      </c>
      <c r="E177" s="4">
        <v>1076.8557710808363</v>
      </c>
      <c r="F177" s="4">
        <v>570.99770450986455</v>
      </c>
      <c r="G177" s="4">
        <v>853.53012048192772</v>
      </c>
      <c r="H177" s="4">
        <v>722.76404494382018</v>
      </c>
      <c r="I177" s="4">
        <v>1119.327485380117</v>
      </c>
      <c r="J177" s="4">
        <v>1317.6497695852534</v>
      </c>
      <c r="P177" s="4">
        <f t="shared" si="33"/>
        <v>301.63955013297874</v>
      </c>
      <c r="Q177" s="4">
        <f t="shared" si="35"/>
        <v>551.89057034894904</v>
      </c>
      <c r="R177" s="4">
        <f t="shared" si="36"/>
        <v>421.12449481084144</v>
      </c>
      <c r="S177" s="4">
        <f t="shared" si="37"/>
        <v>817.68793524713828</v>
      </c>
      <c r="T177" s="4">
        <f t="shared" si="38"/>
        <v>1016.0102194522747</v>
      </c>
      <c r="U177" s="2">
        <f t="shared" si="43"/>
        <v>304170.93744899856</v>
      </c>
      <c r="V177" s="2">
        <f t="shared" si="44"/>
        <v>240461.11984986684</v>
      </c>
      <c r="W177" s="2">
        <f t="shared" si="45"/>
        <v>450663.44519639009</v>
      </c>
      <c r="X177" s="2">
        <f t="shared" si="46"/>
        <v>580139.50306581252</v>
      </c>
      <c r="Y177" s="2">
        <f t="shared" si="39"/>
        <v>0.58420819625589593</v>
      </c>
      <c r="Z177" s="2">
        <f t="shared" si="40"/>
        <v>0.41263187815214158</v>
      </c>
      <c r="AA177" s="2">
        <f t="shared" si="41"/>
        <v>0.86557013186309484</v>
      </c>
      <c r="AB177" s="2">
        <f t="shared" si="42"/>
        <v>0.99552082635960859</v>
      </c>
    </row>
    <row r="178" spans="1:28" x14ac:dyDescent="0.35">
      <c r="A178" s="4">
        <v>170</v>
      </c>
      <c r="B178" s="4">
        <f t="shared" si="47"/>
        <v>85.5</v>
      </c>
      <c r="C178" s="4">
        <v>1019.9573252507334</v>
      </c>
      <c r="D178" s="4">
        <v>551.26320946277394</v>
      </c>
      <c r="E178" s="4">
        <v>1068.0598760732842</v>
      </c>
      <c r="F178" s="4">
        <v>569.82145120416567</v>
      </c>
      <c r="G178" s="4">
        <v>799.81927710843377</v>
      </c>
      <c r="H178" s="4">
        <v>654.13333333333333</v>
      </c>
      <c r="I178" s="4">
        <v>1266.3125</v>
      </c>
      <c r="J178" s="4">
        <v>1386.520737327189</v>
      </c>
      <c r="P178" s="4">
        <f t="shared" si="33"/>
        <v>301.63955013297874</v>
      </c>
      <c r="Q178" s="4">
        <f t="shared" si="35"/>
        <v>498.17972697545503</v>
      </c>
      <c r="R178" s="4">
        <f t="shared" si="36"/>
        <v>352.49378320035459</v>
      </c>
      <c r="S178" s="4">
        <f t="shared" si="37"/>
        <v>964.67294986702132</v>
      </c>
      <c r="T178" s="4">
        <f t="shared" si="38"/>
        <v>1084.8811871942103</v>
      </c>
      <c r="U178" s="2">
        <f t="shared" si="43"/>
        <v>274628.15518177778</v>
      </c>
      <c r="V178" s="2">
        <f t="shared" si="44"/>
        <v>200858.51908367261</v>
      </c>
      <c r="W178" s="2">
        <f t="shared" si="45"/>
        <v>531788.70642561582</v>
      </c>
      <c r="X178" s="2">
        <f t="shared" si="46"/>
        <v>618188.57247110305</v>
      </c>
      <c r="Y178" s="2">
        <f t="shared" si="39"/>
        <v>0.52746662953863643</v>
      </c>
      <c r="Z178" s="2">
        <f t="shared" si="40"/>
        <v>0.34467371699882526</v>
      </c>
      <c r="AA178" s="2">
        <f t="shared" si="41"/>
        <v>1.0213839743392883</v>
      </c>
      <c r="AB178" s="2">
        <f t="shared" si="42"/>
        <v>1.060813123843912</v>
      </c>
    </row>
    <row r="179" spans="1:28" x14ac:dyDescent="0.35">
      <c r="A179" s="4">
        <v>171</v>
      </c>
      <c r="B179" s="4">
        <f t="shared" si="47"/>
        <v>86</v>
      </c>
      <c r="C179" s="4">
        <v>1012.3067290722896</v>
      </c>
      <c r="D179" s="4">
        <v>546.72252144076833</v>
      </c>
      <c r="E179" s="4">
        <v>1071.8775388369786</v>
      </c>
      <c r="F179" s="4">
        <v>570.27749303825362</v>
      </c>
      <c r="G179" s="4">
        <v>1077.7590361445782</v>
      </c>
      <c r="H179" s="4">
        <v>786.64044943820227</v>
      </c>
      <c r="I179" s="4">
        <v>1224.7877094972066</v>
      </c>
      <c r="J179" s="4">
        <v>1347.0046728971963</v>
      </c>
      <c r="P179" s="4">
        <f t="shared" si="33"/>
        <v>301.63955013297874</v>
      </c>
      <c r="Q179" s="4">
        <f t="shared" si="35"/>
        <v>776.11948601159952</v>
      </c>
      <c r="R179" s="4">
        <f t="shared" si="36"/>
        <v>485.00089930522353</v>
      </c>
      <c r="S179" s="4">
        <f t="shared" si="37"/>
        <v>923.14815936422792</v>
      </c>
      <c r="T179" s="4">
        <f t="shared" si="38"/>
        <v>1045.3651227642176</v>
      </c>
      <c r="U179" s="2">
        <f t="shared" si="43"/>
        <v>424322.0023315748</v>
      </c>
      <c r="V179" s="2">
        <f t="shared" si="44"/>
        <v>276585.09697708138</v>
      </c>
      <c r="W179" s="2">
        <f t="shared" si="45"/>
        <v>504705.88935101492</v>
      </c>
      <c r="X179" s="2">
        <f t="shared" si="46"/>
        <v>596148.20151960431</v>
      </c>
      <c r="Y179" s="2">
        <f t="shared" si="39"/>
        <v>0.81497724172081498</v>
      </c>
      <c r="Z179" s="2">
        <f t="shared" si="40"/>
        <v>0.47462071251186727</v>
      </c>
      <c r="AA179" s="2">
        <f t="shared" si="41"/>
        <v>0.96936715825101916</v>
      </c>
      <c r="AB179" s="2">
        <f t="shared" si="42"/>
        <v>1.0229917926176202</v>
      </c>
    </row>
    <row r="180" spans="1:28" x14ac:dyDescent="0.35">
      <c r="A180" s="4">
        <v>172</v>
      </c>
      <c r="B180" s="4">
        <f t="shared" si="47"/>
        <v>86.5</v>
      </c>
      <c r="C180" s="4">
        <v>1019.8962426465143</v>
      </c>
      <c r="D180" s="4">
        <v>549.38336715583648</v>
      </c>
      <c r="E180" s="4">
        <v>1083.1930912685691</v>
      </c>
      <c r="F180" s="4">
        <v>577.72880158631654</v>
      </c>
      <c r="G180" s="4">
        <v>893.48780487804879</v>
      </c>
      <c r="H180" s="4">
        <v>672.09375</v>
      </c>
      <c r="I180" s="4">
        <v>1179.3093922651933</v>
      </c>
      <c r="J180" s="4">
        <v>1327.3302752293578</v>
      </c>
      <c r="P180" s="4">
        <f t="shared" si="33"/>
        <v>301.63955013297874</v>
      </c>
      <c r="Q180" s="4">
        <f t="shared" si="35"/>
        <v>591.84825474507011</v>
      </c>
      <c r="R180" s="4">
        <f t="shared" si="36"/>
        <v>370.45419986702126</v>
      </c>
      <c r="S180" s="4">
        <f t="shared" si="37"/>
        <v>877.66984213221463</v>
      </c>
      <c r="T180" s="4">
        <f t="shared" si="38"/>
        <v>1025.6907250963791</v>
      </c>
      <c r="U180" s="2">
        <f t="shared" si="43"/>
        <v>325151.58703715191</v>
      </c>
      <c r="V180" s="2">
        <f t="shared" si="44"/>
        <v>214022.06093179199</v>
      </c>
      <c r="W180" s="2">
        <f t="shared" si="45"/>
        <v>482177.21312172752</v>
      </c>
      <c r="X180" s="2">
        <f t="shared" si="46"/>
        <v>592571.07340813114</v>
      </c>
      <c r="Y180" s="2">
        <f t="shared" si="39"/>
        <v>0.62450483851557026</v>
      </c>
      <c r="Z180" s="2">
        <f t="shared" si="40"/>
        <v>0.36726238746378492</v>
      </c>
      <c r="AA180" s="2">
        <f t="shared" si="41"/>
        <v>0.92609728699268468</v>
      </c>
      <c r="AB180" s="2">
        <f t="shared" si="42"/>
        <v>1.0168534319048799</v>
      </c>
    </row>
    <row r="181" spans="1:28" x14ac:dyDescent="0.35">
      <c r="A181" s="4">
        <v>173</v>
      </c>
      <c r="B181" s="4">
        <f t="shared" si="47"/>
        <v>87</v>
      </c>
      <c r="C181" s="4">
        <v>1032.2043873966654</v>
      </c>
      <c r="D181" s="4">
        <v>554.96878465887573</v>
      </c>
      <c r="E181" s="4">
        <v>1072.7785072492106</v>
      </c>
      <c r="F181" s="4">
        <v>572.89625895530173</v>
      </c>
      <c r="G181" s="4">
        <v>914.69411764705887</v>
      </c>
      <c r="H181" s="4">
        <v>785.67415730337075</v>
      </c>
      <c r="I181" s="4">
        <v>1224.7225130890051</v>
      </c>
      <c r="J181" s="4">
        <v>1395.851851851852</v>
      </c>
      <c r="P181" s="4">
        <f t="shared" si="33"/>
        <v>301.63955013297874</v>
      </c>
      <c r="Q181" s="4">
        <f t="shared" si="35"/>
        <v>613.05456751408019</v>
      </c>
      <c r="R181" s="4">
        <f t="shared" si="36"/>
        <v>484.03460717039201</v>
      </c>
      <c r="S181" s="4">
        <f t="shared" si="37"/>
        <v>923.08296295602645</v>
      </c>
      <c r="T181" s="4">
        <f t="shared" si="38"/>
        <v>1094.2123017188733</v>
      </c>
      <c r="U181" s="2">
        <f t="shared" si="43"/>
        <v>340226.14826286177</v>
      </c>
      <c r="V181" s="2">
        <f t="shared" si="44"/>
        <v>277301.61565281666</v>
      </c>
      <c r="W181" s="2">
        <f t="shared" si="45"/>
        <v>512282.23009102</v>
      </c>
      <c r="X181" s="2">
        <f t="shared" si="46"/>
        <v>626870.13415761234</v>
      </c>
      <c r="Y181" s="2">
        <f t="shared" si="39"/>
        <v>0.65345790778931601</v>
      </c>
      <c r="Z181" s="2">
        <f t="shared" si="40"/>
        <v>0.47585026033683098</v>
      </c>
      <c r="AA181" s="2">
        <f t="shared" si="41"/>
        <v>0.98391871401456266</v>
      </c>
      <c r="AB181" s="2">
        <f t="shared" si="42"/>
        <v>1.0757107052335131</v>
      </c>
    </row>
    <row r="182" spans="1:28" x14ac:dyDescent="0.35">
      <c r="A182" s="4">
        <v>174</v>
      </c>
      <c r="B182" s="4">
        <f t="shared" si="47"/>
        <v>87.5</v>
      </c>
      <c r="C182" s="4">
        <v>1018.8120264216251</v>
      </c>
      <c r="D182" s="4">
        <v>548.40400979639605</v>
      </c>
      <c r="E182" s="4">
        <v>1064.7766860965069</v>
      </c>
      <c r="F182" s="4">
        <v>569.63399980242627</v>
      </c>
      <c r="G182" s="4">
        <v>847.60240963855426</v>
      </c>
      <c r="H182" s="4">
        <v>707.34831460674161</v>
      </c>
      <c r="I182" s="4">
        <v>1252.840206185567</v>
      </c>
      <c r="J182" s="4">
        <v>1347.5068493150684</v>
      </c>
      <c r="P182" s="4">
        <f t="shared" si="33"/>
        <v>301.63955013297874</v>
      </c>
      <c r="Q182" s="4">
        <f t="shared" si="35"/>
        <v>545.96285950557558</v>
      </c>
      <c r="R182" s="4">
        <f t="shared" si="36"/>
        <v>405.70876447376287</v>
      </c>
      <c r="S182" s="4">
        <f t="shared" si="37"/>
        <v>951.20065605258833</v>
      </c>
      <c r="T182" s="4">
        <f t="shared" si="38"/>
        <v>1045.8672991820897</v>
      </c>
      <c r="U182" s="2">
        <f t="shared" si="43"/>
        <v>299408.22135276406</v>
      </c>
      <c r="V182" s="2">
        <f t="shared" si="44"/>
        <v>231105.50626209006</v>
      </c>
      <c r="W182" s="2">
        <f t="shared" si="45"/>
        <v>521642.25390020199</v>
      </c>
      <c r="X182" s="2">
        <f t="shared" si="46"/>
        <v>595761.57289565459</v>
      </c>
      <c r="Y182" s="2">
        <f t="shared" si="39"/>
        <v>0.57506064980324834</v>
      </c>
      <c r="Z182" s="2">
        <f t="shared" si="40"/>
        <v>0.39657762202790703</v>
      </c>
      <c r="AA182" s="2">
        <f t="shared" si="41"/>
        <v>1.0018961140657801</v>
      </c>
      <c r="AB182" s="2">
        <f t="shared" si="42"/>
        <v>1.0223283369398486</v>
      </c>
    </row>
    <row r="183" spans="1:28" x14ac:dyDescent="0.35">
      <c r="A183" s="4">
        <v>175</v>
      </c>
      <c r="B183" s="4">
        <f t="shared" si="47"/>
        <v>88</v>
      </c>
      <c r="C183" s="4">
        <v>1033.8688883616362</v>
      </c>
      <c r="D183" s="4">
        <v>556.9108081593738</v>
      </c>
      <c r="E183" s="4">
        <v>1071.0071117268562</v>
      </c>
      <c r="F183" s="4">
        <v>570.76312684427</v>
      </c>
      <c r="G183" s="4">
        <v>774.30588235294113</v>
      </c>
      <c r="H183" s="4">
        <v>690.0333333333333</v>
      </c>
      <c r="I183" s="4">
        <v>1277.0932642487046</v>
      </c>
      <c r="J183" s="4">
        <v>1381.587962962963</v>
      </c>
      <c r="P183" s="4">
        <f t="shared" si="33"/>
        <v>301.63955013297874</v>
      </c>
      <c r="Q183" s="4">
        <f t="shared" si="35"/>
        <v>472.66633221996238</v>
      </c>
      <c r="R183" s="4">
        <f t="shared" si="36"/>
        <v>388.39378320035456</v>
      </c>
      <c r="S183" s="4">
        <f t="shared" si="37"/>
        <v>975.45371411572592</v>
      </c>
      <c r="T183" s="4">
        <f t="shared" si="38"/>
        <v>1079.9484128299844</v>
      </c>
      <c r="U183" s="2">
        <f t="shared" si="43"/>
        <v>263232.98906634632</v>
      </c>
      <c r="V183" s="2">
        <f t="shared" si="44"/>
        <v>221680.85014630988</v>
      </c>
      <c r="W183" s="2">
        <f t="shared" si="45"/>
        <v>543240.71625025175</v>
      </c>
      <c r="X183" s="2">
        <f t="shared" si="46"/>
        <v>616394.73293734842</v>
      </c>
      <c r="Y183" s="2">
        <f t="shared" si="39"/>
        <v>0.50558041812684185</v>
      </c>
      <c r="Z183" s="2">
        <f t="shared" si="40"/>
        <v>0.38040488875435119</v>
      </c>
      <c r="AA183" s="2">
        <f t="shared" si="41"/>
        <v>1.0433793630482346</v>
      </c>
      <c r="AB183" s="2">
        <f t="shared" si="42"/>
        <v>1.0577348907541764</v>
      </c>
    </row>
    <row r="184" spans="1:28" x14ac:dyDescent="0.35">
      <c r="A184" s="4">
        <v>176</v>
      </c>
      <c r="B184" s="4">
        <f t="shared" si="47"/>
        <v>88.5</v>
      </c>
      <c r="C184" s="4">
        <v>1027.0123660380409</v>
      </c>
      <c r="D184" s="4">
        <v>556.7781704522688</v>
      </c>
      <c r="E184" s="4">
        <v>1073.5725811040591</v>
      </c>
      <c r="F184" s="4">
        <v>568.91135211101039</v>
      </c>
      <c r="G184" s="4">
        <v>747.48192771084337</v>
      </c>
      <c r="H184" s="4">
        <v>722.98888888888894</v>
      </c>
      <c r="I184" s="4">
        <v>1225.5999999999999</v>
      </c>
      <c r="J184" s="4">
        <v>1459.1261682242991</v>
      </c>
      <c r="P184" s="4">
        <f t="shared" si="33"/>
        <v>301.63955013297874</v>
      </c>
      <c r="Q184" s="4">
        <f t="shared" si="35"/>
        <v>445.84237757786462</v>
      </c>
      <c r="R184" s="4">
        <f t="shared" si="36"/>
        <v>421.3493387559102</v>
      </c>
      <c r="S184" s="4">
        <f t="shared" si="37"/>
        <v>923.96044986702123</v>
      </c>
      <c r="T184" s="4">
        <f t="shared" si="38"/>
        <v>1157.4866180913205</v>
      </c>
      <c r="U184" s="2">
        <f t="shared" si="43"/>
        <v>248235.30329789309</v>
      </c>
      <c r="V184" s="2">
        <f t="shared" si="44"/>
        <v>239710.42202270502</v>
      </c>
      <c r="W184" s="2">
        <f t="shared" si="45"/>
        <v>514441.00884721533</v>
      </c>
      <c r="X184" s="2">
        <f t="shared" si="46"/>
        <v>658507.27694873384</v>
      </c>
      <c r="Y184" s="2">
        <f t="shared" si="39"/>
        <v>0.47677500027764352</v>
      </c>
      <c r="Z184" s="2">
        <f t="shared" si="40"/>
        <v>0.41134367881854489</v>
      </c>
      <c r="AA184" s="2">
        <f t="shared" si="41"/>
        <v>0.98806498865161241</v>
      </c>
      <c r="AB184" s="2">
        <f t="shared" si="42"/>
        <v>1.130000120742426</v>
      </c>
    </row>
    <row r="185" spans="1:28" x14ac:dyDescent="0.35">
      <c r="A185" s="4">
        <v>177</v>
      </c>
      <c r="B185" s="4">
        <f t="shared" si="47"/>
        <v>89</v>
      </c>
      <c r="C185" s="4">
        <v>1023.2405152275107</v>
      </c>
      <c r="D185" s="4">
        <v>553.72098590675216</v>
      </c>
      <c r="E185" s="4">
        <v>1075.4966831369611</v>
      </c>
      <c r="F185" s="4">
        <v>570.75709838194996</v>
      </c>
      <c r="G185" s="4">
        <v>756.06097560975604</v>
      </c>
      <c r="H185" s="4">
        <v>799.47191011235952</v>
      </c>
      <c r="I185" s="4">
        <v>1261.4356435643565</v>
      </c>
      <c r="J185" s="4">
        <v>1405.0228310502282</v>
      </c>
      <c r="P185" s="4">
        <f t="shared" si="33"/>
        <v>301.63955013297874</v>
      </c>
      <c r="Q185" s="4">
        <f t="shared" si="35"/>
        <v>454.4214254767773</v>
      </c>
      <c r="R185" s="4">
        <f t="shared" si="36"/>
        <v>497.83235997938078</v>
      </c>
      <c r="S185" s="4">
        <f t="shared" si="37"/>
        <v>959.79609343137781</v>
      </c>
      <c r="T185" s="4">
        <f t="shared" si="38"/>
        <v>1103.3832809172495</v>
      </c>
      <c r="U185" s="2">
        <f t="shared" si="43"/>
        <v>251622.67973215284</v>
      </c>
      <c r="V185" s="2">
        <f t="shared" si="44"/>
        <v>284141.35326246975</v>
      </c>
      <c r="W185" s="2">
        <f t="shared" si="45"/>
        <v>531459.23912427179</v>
      </c>
      <c r="X185" s="2">
        <f t="shared" si="46"/>
        <v>629763.83981948532</v>
      </c>
      <c r="Y185" s="2">
        <f t="shared" si="39"/>
        <v>0.48328099027555527</v>
      </c>
      <c r="Z185" s="2">
        <f t="shared" si="40"/>
        <v>0.4875872670417033</v>
      </c>
      <c r="AA185" s="2">
        <f t="shared" si="41"/>
        <v>1.0207511804916651</v>
      </c>
      <c r="AB185" s="2">
        <f t="shared" si="42"/>
        <v>1.0806763113274365</v>
      </c>
    </row>
    <row r="186" spans="1:28" x14ac:dyDescent="0.35">
      <c r="A186" s="4">
        <v>178</v>
      </c>
      <c r="B186" s="4">
        <f t="shared" si="47"/>
        <v>89.5</v>
      </c>
      <c r="C186" s="4">
        <v>1033.1817090641712</v>
      </c>
      <c r="D186" s="4">
        <v>556.35421273850841</v>
      </c>
      <c r="E186" s="4">
        <v>1061.6767439323869</v>
      </c>
      <c r="F186" s="4">
        <v>566.38913411097303</v>
      </c>
      <c r="G186" s="4">
        <v>739.27710843373495</v>
      </c>
      <c r="H186" s="4">
        <v>870.31395348837214</v>
      </c>
      <c r="I186" s="4">
        <v>1263.6336633663366</v>
      </c>
      <c r="J186" s="4">
        <v>1324.7285067873304</v>
      </c>
      <c r="P186" s="4">
        <f t="shared" ref="P186:P249" si="48">O$47</f>
        <v>301.63955013297874</v>
      </c>
      <c r="Q186" s="4">
        <f t="shared" si="35"/>
        <v>437.63755830075621</v>
      </c>
      <c r="R186" s="4">
        <f t="shared" si="36"/>
        <v>568.67440335539345</v>
      </c>
      <c r="S186" s="4">
        <f t="shared" si="37"/>
        <v>961.99411323335789</v>
      </c>
      <c r="T186" s="4">
        <f t="shared" si="38"/>
        <v>1023.0889566543517</v>
      </c>
      <c r="U186" s="2">
        <f t="shared" si="43"/>
        <v>243481.49921322029</v>
      </c>
      <c r="V186" s="2">
        <f t="shared" si="44"/>
        <v>322091.00290753553</v>
      </c>
      <c r="W186" s="2">
        <f t="shared" si="45"/>
        <v>535209.47752702434</v>
      </c>
      <c r="X186" s="2">
        <f t="shared" si="46"/>
        <v>579466.46827795706</v>
      </c>
      <c r="Y186" s="2">
        <f t="shared" si="39"/>
        <v>0.46764457074695809</v>
      </c>
      <c r="Z186" s="2">
        <f t="shared" si="40"/>
        <v>0.55270895997083946</v>
      </c>
      <c r="AA186" s="2">
        <f t="shared" si="41"/>
        <v>1.0279541040555542</v>
      </c>
      <c r="AB186" s="2">
        <f t="shared" si="42"/>
        <v>0.99436589699411315</v>
      </c>
    </row>
    <row r="187" spans="1:28" x14ac:dyDescent="0.35">
      <c r="A187" s="4">
        <v>179</v>
      </c>
      <c r="B187" s="4">
        <f t="shared" si="47"/>
        <v>90</v>
      </c>
      <c r="C187" s="4">
        <v>1024.6148738224408</v>
      </c>
      <c r="D187" s="4">
        <v>553.66711798999199</v>
      </c>
      <c r="E187" s="4">
        <v>1058.6073430703766</v>
      </c>
      <c r="F187" s="4">
        <v>565.91325225920366</v>
      </c>
      <c r="G187" s="4">
        <v>807.39024390243901</v>
      </c>
      <c r="H187" s="4">
        <v>786.03260869565213</v>
      </c>
      <c r="I187" s="4">
        <v>1272.4679802955666</v>
      </c>
      <c r="J187" s="4">
        <v>1330.0945945945946</v>
      </c>
      <c r="P187" s="4">
        <f t="shared" si="48"/>
        <v>301.63955013297874</v>
      </c>
      <c r="Q187" s="4">
        <f t="shared" si="35"/>
        <v>505.75069376946027</v>
      </c>
      <c r="R187" s="4">
        <f t="shared" si="36"/>
        <v>484.39305856267339</v>
      </c>
      <c r="S187" s="4">
        <f t="shared" si="37"/>
        <v>970.82843016258789</v>
      </c>
      <c r="T187" s="4">
        <f t="shared" si="38"/>
        <v>1028.4550444616159</v>
      </c>
      <c r="U187" s="2">
        <f t="shared" si="43"/>
        <v>280017.52904077608</v>
      </c>
      <c r="V187" s="2">
        <f t="shared" si="44"/>
        <v>274124.45114298537</v>
      </c>
      <c r="W187" s="2">
        <f t="shared" si="45"/>
        <v>537515.77899086825</v>
      </c>
      <c r="X187" s="2">
        <f t="shared" si="46"/>
        <v>582016.33901365695</v>
      </c>
      <c r="Y187" s="2">
        <f t="shared" si="39"/>
        <v>0.53781777093143301</v>
      </c>
      <c r="Z187" s="2">
        <f t="shared" si="40"/>
        <v>0.47039823815666088</v>
      </c>
      <c r="AA187" s="2">
        <f t="shared" si="41"/>
        <v>1.0323837192893914</v>
      </c>
      <c r="AB187" s="2">
        <f t="shared" si="42"/>
        <v>0.99874148150180386</v>
      </c>
    </row>
    <row r="188" spans="1:28" x14ac:dyDescent="0.35">
      <c r="A188" s="4">
        <v>180</v>
      </c>
      <c r="B188" s="4">
        <f t="shared" si="47"/>
        <v>90.5</v>
      </c>
      <c r="C188" s="4">
        <v>1025.0271814009197</v>
      </c>
      <c r="D188" s="4">
        <v>550.25309042464698</v>
      </c>
      <c r="E188" s="4">
        <v>1066.3190218530394</v>
      </c>
      <c r="F188" s="4">
        <v>566.87563378548725</v>
      </c>
      <c r="G188" s="4">
        <v>879.07407407407402</v>
      </c>
      <c r="H188" s="4">
        <v>801.29069767441865</v>
      </c>
      <c r="I188" s="4">
        <v>1279.3553299492385</v>
      </c>
      <c r="J188" s="4">
        <v>1359.714953271028</v>
      </c>
      <c r="P188" s="4">
        <f t="shared" si="48"/>
        <v>301.63955013297874</v>
      </c>
      <c r="Q188" s="4">
        <f t="shared" si="35"/>
        <v>577.43452394109522</v>
      </c>
      <c r="R188" s="4">
        <f t="shared" si="36"/>
        <v>499.65114754143991</v>
      </c>
      <c r="S188" s="4">
        <f t="shared" si="37"/>
        <v>977.71577981625978</v>
      </c>
      <c r="T188" s="4">
        <f t="shared" si="38"/>
        <v>1058.0754031380493</v>
      </c>
      <c r="U188" s="2">
        <f t="shared" si="43"/>
        <v>317735.13131647243</v>
      </c>
      <c r="V188" s="2">
        <f t="shared" si="44"/>
        <v>283240.06093419978</v>
      </c>
      <c r="W188" s="2">
        <f t="shared" si="45"/>
        <v>537991.12940084061</v>
      </c>
      <c r="X188" s="2">
        <f t="shared" si="46"/>
        <v>599797.16474671662</v>
      </c>
      <c r="Y188" s="2">
        <f t="shared" si="39"/>
        <v>0.61026036711561493</v>
      </c>
      <c r="Z188" s="2">
        <f t="shared" si="40"/>
        <v>0.48604064717063905</v>
      </c>
      <c r="AA188" s="2">
        <f t="shared" si="41"/>
        <v>1.0332967046256252</v>
      </c>
      <c r="AB188" s="2">
        <f t="shared" si="42"/>
        <v>1.0292534225669923</v>
      </c>
    </row>
    <row r="189" spans="1:28" x14ac:dyDescent="0.35">
      <c r="A189" s="4">
        <v>181</v>
      </c>
      <c r="B189" s="4">
        <f t="shared" si="47"/>
        <v>91</v>
      </c>
      <c r="C189" s="4">
        <v>1021.4691197051565</v>
      </c>
      <c r="D189" s="4">
        <v>550.93058097044616</v>
      </c>
      <c r="E189" s="4">
        <v>1068.8539499281326</v>
      </c>
      <c r="F189" s="4">
        <v>568.2176311189819</v>
      </c>
      <c r="G189" s="4">
        <v>1080.3902439024391</v>
      </c>
      <c r="H189" s="4">
        <v>823.47126436781605</v>
      </c>
      <c r="I189" s="4">
        <v>1294.1776649746193</v>
      </c>
      <c r="J189" s="4">
        <v>1230.7252252252251</v>
      </c>
      <c r="P189" s="4">
        <f t="shared" si="48"/>
        <v>301.63955013297874</v>
      </c>
      <c r="Q189" s="4">
        <f t="shared" si="35"/>
        <v>778.75069376946044</v>
      </c>
      <c r="R189" s="4">
        <f t="shared" si="36"/>
        <v>521.83171423483736</v>
      </c>
      <c r="S189" s="4">
        <f t="shared" si="37"/>
        <v>992.53811484164066</v>
      </c>
      <c r="T189" s="4">
        <f t="shared" si="38"/>
        <v>929.08567509224645</v>
      </c>
      <c r="U189" s="2">
        <f t="shared" si="43"/>
        <v>429037.57214954682</v>
      </c>
      <c r="V189" s="2">
        <f t="shared" si="44"/>
        <v>296513.98050527682</v>
      </c>
      <c r="W189" s="2">
        <f t="shared" si="45"/>
        <v>546819.60024501651</v>
      </c>
      <c r="X189" s="2">
        <f t="shared" si="46"/>
        <v>527922.86140749638</v>
      </c>
      <c r="Y189" s="2">
        <f t="shared" si="39"/>
        <v>0.82403423631990647</v>
      </c>
      <c r="Z189" s="2">
        <f t="shared" si="40"/>
        <v>0.50881872608199796</v>
      </c>
      <c r="AA189" s="2">
        <f t="shared" si="41"/>
        <v>1.0502531734810319</v>
      </c>
      <c r="AB189" s="2">
        <f t="shared" si="42"/>
        <v>0.90591693974492071</v>
      </c>
    </row>
    <row r="190" spans="1:28" x14ac:dyDescent="0.35">
      <c r="A190" s="4">
        <v>182</v>
      </c>
      <c r="B190" s="4">
        <f t="shared" si="47"/>
        <v>91.5</v>
      </c>
      <c r="C190" s="4">
        <v>1022.7213130916482</v>
      </c>
      <c r="D190" s="4">
        <v>551.51509295409403</v>
      </c>
      <c r="E190" s="4">
        <v>1076.2296743875904</v>
      </c>
      <c r="F190" s="4">
        <v>571.48973786463125</v>
      </c>
      <c r="G190" s="4">
        <v>1019.1927710843373</v>
      </c>
      <c r="H190" s="4">
        <v>830.39534883720933</v>
      </c>
      <c r="I190" s="4">
        <v>1164.1280788177339</v>
      </c>
      <c r="J190" s="4">
        <v>1293.0969162995596</v>
      </c>
      <c r="P190" s="4">
        <f t="shared" si="48"/>
        <v>301.63955013297874</v>
      </c>
      <c r="Q190" s="4">
        <f t="shared" si="35"/>
        <v>717.55322095135853</v>
      </c>
      <c r="R190" s="4">
        <f t="shared" si="36"/>
        <v>528.75579870423053</v>
      </c>
      <c r="S190" s="4">
        <f t="shared" si="37"/>
        <v>862.48852868475524</v>
      </c>
      <c r="T190" s="4">
        <f t="shared" si="38"/>
        <v>991.45736616658087</v>
      </c>
      <c r="U190" s="2">
        <f t="shared" si="43"/>
        <v>395741.43135249807</v>
      </c>
      <c r="V190" s="2">
        <f t="shared" si="44"/>
        <v>302178.51279588445</v>
      </c>
      <c r="W190" s="2">
        <f t="shared" si="45"/>
        <v>475675.44106941257</v>
      </c>
      <c r="X190" s="2">
        <f t="shared" si="46"/>
        <v>566607.71029449697</v>
      </c>
      <c r="Y190" s="2">
        <f t="shared" si="39"/>
        <v>0.76008375334324874</v>
      </c>
      <c r="Z190" s="2">
        <f t="shared" si="40"/>
        <v>0.51853907754416462</v>
      </c>
      <c r="AA190" s="2">
        <f t="shared" si="41"/>
        <v>0.91360960965241678</v>
      </c>
      <c r="AB190" s="2">
        <f t="shared" si="42"/>
        <v>0.97230023639695817</v>
      </c>
    </row>
    <row r="191" spans="1:28" x14ac:dyDescent="0.35">
      <c r="A191" s="4">
        <v>183</v>
      </c>
      <c r="B191" s="4">
        <f t="shared" si="47"/>
        <v>92</v>
      </c>
      <c r="C191" s="4">
        <v>1027.8064398928893</v>
      </c>
      <c r="D191" s="4">
        <v>552.74226882594155</v>
      </c>
      <c r="E191" s="4">
        <v>1077.2528080082604</v>
      </c>
      <c r="F191" s="4">
        <v>573.22383957285012</v>
      </c>
      <c r="G191" s="4">
        <v>1108.3902439024391</v>
      </c>
      <c r="H191" s="4">
        <v>810.0454545454545</v>
      </c>
      <c r="I191" s="4">
        <v>1344.5073170731707</v>
      </c>
      <c r="J191" s="4">
        <v>1293.4520547945206</v>
      </c>
      <c r="P191" s="4">
        <f t="shared" si="48"/>
        <v>301.63955013297874</v>
      </c>
      <c r="Q191" s="4">
        <f t="shared" si="35"/>
        <v>806.75069376946044</v>
      </c>
      <c r="R191" s="4">
        <f t="shared" si="36"/>
        <v>508.40590441247576</v>
      </c>
      <c r="S191" s="4">
        <f t="shared" si="37"/>
        <v>1042.867766940192</v>
      </c>
      <c r="T191" s="4">
        <f t="shared" si="38"/>
        <v>991.81250466154188</v>
      </c>
      <c r="U191" s="2">
        <f t="shared" si="43"/>
        <v>445925.20885103394</v>
      </c>
      <c r="V191" s="2">
        <f t="shared" si="44"/>
        <v>291430.3845888268</v>
      </c>
      <c r="W191" s="2">
        <f t="shared" si="45"/>
        <v>576437.09558396495</v>
      </c>
      <c r="X191" s="2">
        <f t="shared" si="46"/>
        <v>568530.57205845439</v>
      </c>
      <c r="Y191" s="2">
        <f t="shared" si="39"/>
        <v>0.85646960262788885</v>
      </c>
      <c r="Z191" s="2">
        <f t="shared" si="40"/>
        <v>0.50009526287896111</v>
      </c>
      <c r="AA191" s="2">
        <f t="shared" si="41"/>
        <v>1.1071382384208264</v>
      </c>
      <c r="AB191" s="2">
        <f t="shared" si="42"/>
        <v>0.97559987195377529</v>
      </c>
    </row>
    <row r="192" spans="1:28" x14ac:dyDescent="0.35">
      <c r="A192" s="4">
        <v>184</v>
      </c>
      <c r="B192" s="4">
        <f t="shared" si="47"/>
        <v>92.5</v>
      </c>
      <c r="C192" s="4">
        <v>1022.9503728574699</v>
      </c>
      <c r="D192" s="4">
        <v>550.06126624445824</v>
      </c>
      <c r="E192" s="4">
        <v>1069.4647759703237</v>
      </c>
      <c r="F192" s="4">
        <v>570.72339038432995</v>
      </c>
      <c r="G192" s="4">
        <v>1297.1375</v>
      </c>
      <c r="H192" s="4">
        <v>788.48235294117649</v>
      </c>
      <c r="I192" s="4">
        <v>1373.5075376884422</v>
      </c>
      <c r="J192" s="4">
        <v>1286.3587443946187</v>
      </c>
      <c r="P192" s="4">
        <f t="shared" si="48"/>
        <v>301.63955013297874</v>
      </c>
      <c r="Q192" s="4">
        <f t="shared" si="35"/>
        <v>995.49794986702136</v>
      </c>
      <c r="R192" s="4">
        <f t="shared" si="36"/>
        <v>486.84280280819775</v>
      </c>
      <c r="S192" s="4">
        <f t="shared" si="37"/>
        <v>1071.8679875554635</v>
      </c>
      <c r="T192" s="4">
        <f t="shared" si="38"/>
        <v>984.71919426164004</v>
      </c>
      <c r="U192" s="2">
        <f t="shared" si="43"/>
        <v>547584.86284761596</v>
      </c>
      <c r="V192" s="2">
        <f t="shared" si="44"/>
        <v>277852.5750029044</v>
      </c>
      <c r="W192" s="2">
        <f t="shared" si="45"/>
        <v>589593.06248165749</v>
      </c>
      <c r="X192" s="2">
        <f t="shared" si="46"/>
        <v>562002.27712552878</v>
      </c>
      <c r="Y192" s="2">
        <f t="shared" si="39"/>
        <v>1.0517229808481532</v>
      </c>
      <c r="Z192" s="2">
        <f t="shared" si="40"/>
        <v>0.47679570794829568</v>
      </c>
      <c r="AA192" s="2">
        <f t="shared" si="41"/>
        <v>1.1324063450840145</v>
      </c>
      <c r="AB192" s="2">
        <f t="shared" si="42"/>
        <v>0.96439730165473458</v>
      </c>
    </row>
    <row r="193" spans="1:28" x14ac:dyDescent="0.35">
      <c r="A193" s="4">
        <v>185</v>
      </c>
      <c r="B193" s="4">
        <f t="shared" si="47"/>
        <v>93</v>
      </c>
      <c r="C193" s="4">
        <v>1028.9517387219976</v>
      </c>
      <c r="D193" s="4">
        <v>553.37446967830226</v>
      </c>
      <c r="E193" s="4">
        <v>1084.3536607487324</v>
      </c>
      <c r="F193" s="4">
        <v>577.35042652088964</v>
      </c>
      <c r="G193" s="4">
        <v>1104.6941176470589</v>
      </c>
      <c r="H193" s="4">
        <v>775.42857142857144</v>
      </c>
      <c r="I193" s="4">
        <v>1360.7704081632653</v>
      </c>
      <c r="J193" s="4">
        <v>1260.0227272727273</v>
      </c>
      <c r="P193" s="4">
        <f t="shared" si="48"/>
        <v>301.63955013297874</v>
      </c>
      <c r="Q193" s="4">
        <f t="shared" si="35"/>
        <v>803.05456751408019</v>
      </c>
      <c r="R193" s="4">
        <f t="shared" si="36"/>
        <v>473.7890212955927</v>
      </c>
      <c r="S193" s="4">
        <f t="shared" si="37"/>
        <v>1059.1308580302866</v>
      </c>
      <c r="T193" s="4">
        <f t="shared" si="38"/>
        <v>958.38317713974857</v>
      </c>
      <c r="U193" s="2">
        <f t="shared" si="43"/>
        <v>444389.89542084251</v>
      </c>
      <c r="V193" s="2">
        <f t="shared" si="44"/>
        <v>273542.29352592531</v>
      </c>
      <c r="W193" s="2">
        <f t="shared" si="45"/>
        <v>586095.97688243515</v>
      </c>
      <c r="X193" s="2">
        <f t="shared" si="46"/>
        <v>553322.93609207915</v>
      </c>
      <c r="Y193" s="2">
        <f t="shared" si="39"/>
        <v>0.85352079135334036</v>
      </c>
      <c r="Z193" s="2">
        <f t="shared" si="40"/>
        <v>0.469399254241681</v>
      </c>
      <c r="AA193" s="2">
        <f t="shared" si="41"/>
        <v>1.1256896413541695</v>
      </c>
      <c r="AB193" s="2">
        <f t="shared" si="42"/>
        <v>0.94950353091129247</v>
      </c>
    </row>
    <row r="194" spans="1:28" x14ac:dyDescent="0.35">
      <c r="A194" s="4">
        <v>186</v>
      </c>
      <c r="B194" s="4">
        <f t="shared" si="47"/>
        <v>93.5</v>
      </c>
      <c r="C194" s="4">
        <v>1034.7240448207037</v>
      </c>
      <c r="D194" s="4">
        <v>556.37065339723426</v>
      </c>
      <c r="E194" s="4">
        <v>1069.7091063872001</v>
      </c>
      <c r="F194" s="4">
        <v>572.38907262553505</v>
      </c>
      <c r="G194" s="4">
        <v>1006.433734939759</v>
      </c>
      <c r="H194" s="4">
        <v>731.82417582417577</v>
      </c>
      <c r="I194" s="4">
        <v>1305.2920792079208</v>
      </c>
      <c r="J194" s="4">
        <v>1259.5137614678899</v>
      </c>
      <c r="P194" s="4">
        <f t="shared" si="48"/>
        <v>301.63955013297874</v>
      </c>
      <c r="Q194" s="4">
        <f t="shared" si="35"/>
        <v>704.79418480678032</v>
      </c>
      <c r="R194" s="4">
        <f t="shared" si="36"/>
        <v>430.18462569119703</v>
      </c>
      <c r="S194" s="4">
        <f t="shared" si="37"/>
        <v>1003.6525290749421</v>
      </c>
      <c r="T194" s="4">
        <f t="shared" si="38"/>
        <v>957.87421133491125</v>
      </c>
      <c r="U194" s="2">
        <f t="shared" si="43"/>
        <v>392126.80111151945</v>
      </c>
      <c r="V194" s="2">
        <f t="shared" si="44"/>
        <v>246232.97895714719</v>
      </c>
      <c r="W194" s="2">
        <f t="shared" si="45"/>
        <v>558402.81338521221</v>
      </c>
      <c r="X194" s="2">
        <f t="shared" si="46"/>
        <v>548276.7315179056</v>
      </c>
      <c r="Y194" s="2">
        <f t="shared" si="39"/>
        <v>0.7531412866140984</v>
      </c>
      <c r="Z194" s="2">
        <f t="shared" si="40"/>
        <v>0.42253640269795439</v>
      </c>
      <c r="AA194" s="2">
        <f t="shared" si="41"/>
        <v>1.0725005588237422</v>
      </c>
      <c r="AB194" s="2">
        <f t="shared" si="42"/>
        <v>0.94084423134435535</v>
      </c>
    </row>
    <row r="195" spans="1:28" x14ac:dyDescent="0.35">
      <c r="A195" s="4">
        <v>187</v>
      </c>
      <c r="B195" s="4">
        <f t="shared" si="47"/>
        <v>94</v>
      </c>
      <c r="C195" s="4">
        <v>1022.6602304874291</v>
      </c>
      <c r="D195" s="4">
        <v>557.24727357064012</v>
      </c>
      <c r="E195" s="4">
        <v>1065.2500762792051</v>
      </c>
      <c r="F195" s="4">
        <v>570.76853719305916</v>
      </c>
      <c r="G195" s="4">
        <v>1070.1566265060242</v>
      </c>
      <c r="H195" s="4">
        <v>826.68539325842698</v>
      </c>
      <c r="I195" s="4">
        <v>1271.2135922330096</v>
      </c>
      <c r="J195" s="4">
        <v>1263.5700934579438</v>
      </c>
      <c r="P195" s="4">
        <f t="shared" si="48"/>
        <v>301.63955013297874</v>
      </c>
      <c r="Q195" s="4">
        <f t="shared" si="35"/>
        <v>768.51707637304548</v>
      </c>
      <c r="R195" s="4">
        <f t="shared" si="36"/>
        <v>525.0458431254483</v>
      </c>
      <c r="S195" s="4">
        <f t="shared" si="37"/>
        <v>969.57404210003097</v>
      </c>
      <c r="T195" s="4">
        <f t="shared" si="38"/>
        <v>961.93054332496513</v>
      </c>
      <c r="U195" s="2">
        <f t="shared" si="43"/>
        <v>428254.04550135898</v>
      </c>
      <c r="V195" s="2">
        <f t="shared" si="44"/>
        <v>299679.64784000855</v>
      </c>
      <c r="W195" s="2">
        <f t="shared" si="45"/>
        <v>540292.49148510734</v>
      </c>
      <c r="X195" s="2">
        <f t="shared" si="46"/>
        <v>549039.68909491494</v>
      </c>
      <c r="Y195" s="2">
        <f t="shared" si="39"/>
        <v>0.82252934997640759</v>
      </c>
      <c r="Z195" s="2">
        <f t="shared" si="40"/>
        <v>0.51425101908117721</v>
      </c>
      <c r="AA195" s="2">
        <f t="shared" si="41"/>
        <v>1.0377168330029678</v>
      </c>
      <c r="AB195" s="2">
        <f t="shared" si="42"/>
        <v>0.94215346843910197</v>
      </c>
    </row>
    <row r="196" spans="1:28" x14ac:dyDescent="0.35">
      <c r="A196" s="4">
        <v>188</v>
      </c>
      <c r="B196" s="4">
        <f t="shared" si="47"/>
        <v>94.5</v>
      </c>
      <c r="C196" s="4">
        <v>1027.9438757523824</v>
      </c>
      <c r="D196" s="4">
        <v>559.53549937376033</v>
      </c>
      <c r="E196" s="4">
        <v>1077.1001014977128</v>
      </c>
      <c r="F196" s="4">
        <v>573.44421182526401</v>
      </c>
      <c r="G196" s="4">
        <v>1010.4457831325301</v>
      </c>
      <c r="H196" s="4">
        <v>672.06666666666672</v>
      </c>
      <c r="I196" s="4">
        <v>1288.1893203883494</v>
      </c>
      <c r="J196" s="4">
        <v>1296.7522522522522</v>
      </c>
      <c r="P196" s="4">
        <f t="shared" si="48"/>
        <v>301.63955013297874</v>
      </c>
      <c r="Q196" s="4">
        <f t="shared" si="35"/>
        <v>708.80623299955141</v>
      </c>
      <c r="R196" s="4">
        <f t="shared" si="36"/>
        <v>370.42711653368798</v>
      </c>
      <c r="S196" s="4">
        <f t="shared" si="37"/>
        <v>986.54977025537073</v>
      </c>
      <c r="T196" s="4">
        <f t="shared" si="38"/>
        <v>995.11270211927354</v>
      </c>
      <c r="U196" s="2">
        <f t="shared" si="43"/>
        <v>396602.24954063795</v>
      </c>
      <c r="V196" s="2">
        <f t="shared" si="44"/>
        <v>212419.28587936593</v>
      </c>
      <c r="W196" s="2">
        <f t="shared" si="45"/>
        <v>552009.61835690739</v>
      </c>
      <c r="X196" s="2">
        <f t="shared" si="46"/>
        <v>570641.61914409557</v>
      </c>
      <c r="Y196" s="2">
        <f t="shared" si="39"/>
        <v>0.76173709026364989</v>
      </c>
      <c r="Z196" s="2">
        <f t="shared" si="40"/>
        <v>0.36451202149796524</v>
      </c>
      <c r="AA196" s="2">
        <f t="shared" si="41"/>
        <v>1.0602214207603815</v>
      </c>
      <c r="AB196" s="2">
        <f t="shared" si="42"/>
        <v>0.97922243398941577</v>
      </c>
    </row>
    <row r="197" spans="1:28" x14ac:dyDescent="0.35">
      <c r="A197" s="4">
        <v>189</v>
      </c>
      <c r="B197" s="4">
        <f t="shared" si="47"/>
        <v>95</v>
      </c>
      <c r="C197" s="4">
        <v>1038.1904826101384</v>
      </c>
      <c r="D197" s="4">
        <v>562.13029778807447</v>
      </c>
      <c r="E197" s="4">
        <v>1078.321753582095</v>
      </c>
      <c r="F197" s="4">
        <v>575.25400504083746</v>
      </c>
      <c r="G197" s="4">
        <v>963.5542168674699</v>
      </c>
      <c r="H197" s="4">
        <v>721.46391752577324</v>
      </c>
      <c r="I197" s="4">
        <v>1357.2598039215686</v>
      </c>
      <c r="J197" s="4">
        <v>1327.9398148148148</v>
      </c>
      <c r="P197" s="4">
        <f t="shared" si="48"/>
        <v>301.63955013297874</v>
      </c>
      <c r="Q197" s="4">
        <f t="shared" si="35"/>
        <v>661.91466673449122</v>
      </c>
      <c r="R197" s="4">
        <f t="shared" si="36"/>
        <v>419.8243673927945</v>
      </c>
      <c r="S197" s="4">
        <f t="shared" si="37"/>
        <v>1055.6202537885899</v>
      </c>
      <c r="T197" s="4">
        <f t="shared" si="38"/>
        <v>1026.3002646818361</v>
      </c>
      <c r="U197" s="2">
        <f t="shared" si="43"/>
        <v>372082.28872175363</v>
      </c>
      <c r="V197" s="2">
        <f t="shared" si="44"/>
        <v>241505.64875644099</v>
      </c>
      <c r="W197" s="2">
        <f t="shared" si="45"/>
        <v>593396.12761330279</v>
      </c>
      <c r="X197" s="2">
        <f t="shared" si="46"/>
        <v>590383.33763269777</v>
      </c>
      <c r="Y197" s="2">
        <f t="shared" si="39"/>
        <v>0.71464264329773119</v>
      </c>
      <c r="Z197" s="2">
        <f t="shared" si="40"/>
        <v>0.41442429234688954</v>
      </c>
      <c r="AA197" s="2">
        <f t="shared" si="41"/>
        <v>1.1397107307016403</v>
      </c>
      <c r="AB197" s="2">
        <f t="shared" si="42"/>
        <v>1.0130992718873213</v>
      </c>
    </row>
    <row r="198" spans="1:28" x14ac:dyDescent="0.35">
      <c r="A198" s="4">
        <v>190</v>
      </c>
      <c r="B198" s="4">
        <f t="shared" si="47"/>
        <v>95.5</v>
      </c>
      <c r="C198" s="4">
        <v>1023.4084923891132</v>
      </c>
      <c r="D198" s="4">
        <v>555.93448365985478</v>
      </c>
      <c r="E198" s="4">
        <v>1086.6289877558943</v>
      </c>
      <c r="F198" s="4">
        <v>576.45417940780396</v>
      </c>
      <c r="G198" s="4">
        <v>957.35714285714289</v>
      </c>
      <c r="H198" s="4">
        <v>809.22352941176473</v>
      </c>
      <c r="I198" s="4">
        <v>1307.1804878048781</v>
      </c>
      <c r="J198" s="4">
        <v>1322.8532110091744</v>
      </c>
      <c r="P198" s="4">
        <f t="shared" si="48"/>
        <v>301.63955013297874</v>
      </c>
      <c r="Q198" s="4">
        <f t="shared" si="35"/>
        <v>655.71759272416421</v>
      </c>
      <c r="R198" s="4">
        <f t="shared" si="36"/>
        <v>507.58397927878599</v>
      </c>
      <c r="S198" s="4">
        <f t="shared" si="37"/>
        <v>1005.5409376718994</v>
      </c>
      <c r="T198" s="4">
        <f t="shared" si="38"/>
        <v>1021.2136608761957</v>
      </c>
      <c r="U198" s="2">
        <f t="shared" si="43"/>
        <v>364536.02133779117</v>
      </c>
      <c r="V198" s="2">
        <f t="shared" si="44"/>
        <v>292598.90625570033</v>
      </c>
      <c r="W198" s="2">
        <f t="shared" si="45"/>
        <v>559014.88198347366</v>
      </c>
      <c r="X198" s="2">
        <f t="shared" si="46"/>
        <v>588682.88288042683</v>
      </c>
      <c r="Y198" s="2">
        <f t="shared" si="39"/>
        <v>0.70014884815141276</v>
      </c>
      <c r="Z198" s="2">
        <f t="shared" si="40"/>
        <v>0.50210044895796035</v>
      </c>
      <c r="AA198" s="2">
        <f t="shared" si="41"/>
        <v>1.0736761329754809</v>
      </c>
      <c r="AB198" s="2">
        <f t="shared" si="42"/>
        <v>1.0101812873142628</v>
      </c>
    </row>
    <row r="199" spans="1:28" x14ac:dyDescent="0.35">
      <c r="A199" s="4">
        <v>191</v>
      </c>
      <c r="B199" s="4">
        <f t="shared" si="47"/>
        <v>96</v>
      </c>
      <c r="C199" s="4">
        <v>1032.5556123709252</v>
      </c>
      <c r="D199" s="4">
        <v>557.30819639197557</v>
      </c>
      <c r="E199" s="4">
        <v>1071.0376530289659</v>
      </c>
      <c r="F199" s="4">
        <v>568.17141304608981</v>
      </c>
      <c r="G199" s="4">
        <v>1021.4878048780488</v>
      </c>
      <c r="H199" s="4">
        <v>844.79069767441865</v>
      </c>
      <c r="I199" s="4">
        <v>1338.7009803921569</v>
      </c>
      <c r="J199" s="4">
        <v>1258.7605633802816</v>
      </c>
      <c r="P199" s="4">
        <f t="shared" si="48"/>
        <v>301.63955013297874</v>
      </c>
      <c r="Q199" s="4">
        <f t="shared" si="35"/>
        <v>719.84825474507011</v>
      </c>
      <c r="R199" s="4">
        <f t="shared" si="36"/>
        <v>543.15114754143997</v>
      </c>
      <c r="S199" s="4">
        <f t="shared" si="37"/>
        <v>1037.0614302591782</v>
      </c>
      <c r="T199" s="4">
        <f t="shared" si="38"/>
        <v>957.12101324730293</v>
      </c>
      <c r="U199" s="2">
        <f t="shared" si="43"/>
        <v>401177.33252788638</v>
      </c>
      <c r="V199" s="2">
        <f t="shared" si="44"/>
        <v>308602.95499622513</v>
      </c>
      <c r="W199" s="2">
        <f t="shared" si="45"/>
        <v>577962.83524542523</v>
      </c>
      <c r="X199" s="2">
        <f t="shared" si="46"/>
        <v>543808.79855282535</v>
      </c>
      <c r="Y199" s="2">
        <f t="shared" si="39"/>
        <v>0.77052425777583078</v>
      </c>
      <c r="Z199" s="2">
        <f t="shared" si="40"/>
        <v>0.52956343629647173</v>
      </c>
      <c r="AA199" s="2">
        <f t="shared" si="41"/>
        <v>1.1100686617645334</v>
      </c>
      <c r="AB199" s="2">
        <f t="shared" si="42"/>
        <v>0.93317724729308749</v>
      </c>
    </row>
    <row r="200" spans="1:28" x14ac:dyDescent="0.35">
      <c r="A200" s="4">
        <v>192</v>
      </c>
      <c r="B200" s="4">
        <f t="shared" si="47"/>
        <v>96.5</v>
      </c>
      <c r="C200" s="4">
        <v>1036.5412522962224</v>
      </c>
      <c r="D200" s="4">
        <v>558.08364421443594</v>
      </c>
      <c r="E200" s="4">
        <v>1067.2963435205452</v>
      </c>
      <c r="F200" s="4">
        <v>569.49372140309686</v>
      </c>
      <c r="G200" s="4">
        <v>1033.8780487804879</v>
      </c>
      <c r="H200" s="4">
        <v>864.33707865168537</v>
      </c>
      <c r="I200" s="4">
        <v>1319.0646766169154</v>
      </c>
      <c r="J200" s="4">
        <v>1307.739534883721</v>
      </c>
      <c r="P200" s="4">
        <f t="shared" si="48"/>
        <v>301.63955013297874</v>
      </c>
      <c r="Q200" s="4">
        <f t="shared" si="35"/>
        <v>732.23849864750923</v>
      </c>
      <c r="R200" s="4">
        <f t="shared" si="36"/>
        <v>562.69752851870658</v>
      </c>
      <c r="S200" s="4">
        <f t="shared" si="37"/>
        <v>1017.4251264839368</v>
      </c>
      <c r="T200" s="4">
        <f t="shared" si="38"/>
        <v>1006.0999847507424</v>
      </c>
      <c r="U200" s="2">
        <f t="shared" si="43"/>
        <v>408650.32975930924</v>
      </c>
      <c r="V200" s="2">
        <f t="shared" si="44"/>
        <v>320452.70954044344</v>
      </c>
      <c r="W200" s="2">
        <f t="shared" si="45"/>
        <v>567808.32230348885</v>
      </c>
      <c r="X200" s="2">
        <f t="shared" si="46"/>
        <v>572967.6244192993</v>
      </c>
      <c r="Y200" s="2">
        <f t="shared" si="39"/>
        <v>0.78487732605319338</v>
      </c>
      <c r="Z200" s="2">
        <f t="shared" si="40"/>
        <v>0.54989764448894585</v>
      </c>
      <c r="AA200" s="2">
        <f t="shared" si="41"/>
        <v>1.0905653201914731</v>
      </c>
      <c r="AB200" s="2">
        <f t="shared" si="42"/>
        <v>0.98321386481157258</v>
      </c>
    </row>
    <row r="201" spans="1:28" x14ac:dyDescent="0.35">
      <c r="A201" s="4">
        <v>193</v>
      </c>
      <c r="B201" s="4">
        <f t="shared" si="47"/>
        <v>97</v>
      </c>
      <c r="C201" s="4">
        <v>1027.8675224971084</v>
      </c>
      <c r="D201" s="4">
        <v>555.46365890290804</v>
      </c>
      <c r="E201" s="4">
        <v>1069.6327531319264</v>
      </c>
      <c r="F201" s="4">
        <v>572.31957079665654</v>
      </c>
      <c r="G201" s="4">
        <v>1093.8488372093022</v>
      </c>
      <c r="H201" s="4">
        <v>809.55172413793105</v>
      </c>
      <c r="I201" s="4">
        <v>1289.6119402985075</v>
      </c>
      <c r="J201" s="4">
        <v>1328.3055555555557</v>
      </c>
      <c r="P201" s="4">
        <f t="shared" si="48"/>
        <v>301.63955013297874</v>
      </c>
      <c r="Q201" s="4">
        <f t="shared" si="35"/>
        <v>792.20928707632356</v>
      </c>
      <c r="R201" s="4">
        <f t="shared" si="36"/>
        <v>507.91217400495231</v>
      </c>
      <c r="S201" s="4">
        <f t="shared" si="37"/>
        <v>987.97239016552885</v>
      </c>
      <c r="T201" s="4">
        <f t="shared" si="38"/>
        <v>1026.666005422577</v>
      </c>
      <c r="U201" s="2">
        <f t="shared" si="43"/>
        <v>440043.46921627893</v>
      </c>
      <c r="V201" s="2">
        <f t="shared" si="44"/>
        <v>290688.07742891106</v>
      </c>
      <c r="W201" s="2">
        <f t="shared" si="45"/>
        <v>548782.75873639609</v>
      </c>
      <c r="X201" s="2">
        <f t="shared" si="46"/>
        <v>587581.04757496715</v>
      </c>
      <c r="Y201" s="2">
        <f t="shared" si="39"/>
        <v>0.84517279520872768</v>
      </c>
      <c r="Z201" s="2">
        <f t="shared" si="40"/>
        <v>0.49882146195117272</v>
      </c>
      <c r="AA201" s="2">
        <f t="shared" si="41"/>
        <v>1.0540237285867629</v>
      </c>
      <c r="AB201" s="2">
        <f t="shared" si="42"/>
        <v>1.0082905351968725</v>
      </c>
    </row>
    <row r="202" spans="1:28" x14ac:dyDescent="0.35">
      <c r="A202" s="4">
        <v>194</v>
      </c>
      <c r="B202" s="4">
        <f t="shared" si="47"/>
        <v>97.5</v>
      </c>
      <c r="C202" s="4">
        <v>1034.4797144038273</v>
      </c>
      <c r="D202" s="4">
        <v>557.73316746578712</v>
      </c>
      <c r="E202" s="4">
        <v>1077.7109275399039</v>
      </c>
      <c r="F202" s="4">
        <v>575.42407770025193</v>
      </c>
      <c r="G202" s="4">
        <v>1051.433734939759</v>
      </c>
      <c r="H202" s="4">
        <v>752.81521739130437</v>
      </c>
      <c r="I202" s="4">
        <v>1254.8039215686274</v>
      </c>
      <c r="J202" s="4">
        <v>1311.8778280542986</v>
      </c>
      <c r="P202" s="4">
        <f t="shared" si="48"/>
        <v>301.63955013297874</v>
      </c>
      <c r="Q202" s="4">
        <f t="shared" si="35"/>
        <v>749.79418480678032</v>
      </c>
      <c r="R202" s="4">
        <f t="shared" si="36"/>
        <v>451.17566725832563</v>
      </c>
      <c r="S202" s="4">
        <f t="shared" si="37"/>
        <v>953.16437143564872</v>
      </c>
      <c r="T202" s="4">
        <f t="shared" si="38"/>
        <v>1010.2382779213199</v>
      </c>
      <c r="U202" s="2">
        <f t="shared" si="43"/>
        <v>418185.08563971333</v>
      </c>
      <c r="V202" s="2">
        <f t="shared" si="44"/>
        <v>259617.34221291778</v>
      </c>
      <c r="W202" s="2">
        <f t="shared" si="45"/>
        <v>531611.38399634033</v>
      </c>
      <c r="X202" s="2">
        <f t="shared" si="46"/>
        <v>581315.42933036631</v>
      </c>
      <c r="Y202" s="2">
        <f t="shared" si="39"/>
        <v>0.80319032656977019</v>
      </c>
      <c r="Z202" s="2">
        <f t="shared" si="40"/>
        <v>0.44550400324621486</v>
      </c>
      <c r="AA202" s="2">
        <f t="shared" si="41"/>
        <v>1.0210433986832721</v>
      </c>
      <c r="AB202" s="2">
        <f t="shared" si="42"/>
        <v>0.99753871874659505</v>
      </c>
    </row>
    <row r="203" spans="1:28" x14ac:dyDescent="0.35">
      <c r="A203" s="4">
        <v>195</v>
      </c>
      <c r="B203" s="4">
        <f t="shared" si="47"/>
        <v>98</v>
      </c>
      <c r="C203" s="4">
        <v>1030.0054136447773</v>
      </c>
      <c r="D203" s="4">
        <v>556.19437886498315</v>
      </c>
      <c r="E203" s="4">
        <v>1072.0302453475265</v>
      </c>
      <c r="F203" s="4">
        <v>574.90706409155177</v>
      </c>
      <c r="G203" s="4">
        <v>916.98749999999995</v>
      </c>
      <c r="H203" s="4">
        <v>849.84615384615381</v>
      </c>
      <c r="I203" s="4">
        <v>1213.1866028708134</v>
      </c>
      <c r="J203" s="4">
        <v>1272.2876712328766</v>
      </c>
      <c r="P203" s="4">
        <f t="shared" si="48"/>
        <v>301.63955013297874</v>
      </c>
      <c r="Q203" s="4">
        <f t="shared" si="35"/>
        <v>615.34794986702127</v>
      </c>
      <c r="R203" s="4">
        <f t="shared" si="36"/>
        <v>548.20660371317513</v>
      </c>
      <c r="S203" s="4">
        <f t="shared" si="37"/>
        <v>911.54705273783475</v>
      </c>
      <c r="T203" s="4">
        <f t="shared" si="38"/>
        <v>970.64812109989793</v>
      </c>
      <c r="U203" s="2">
        <f t="shared" si="43"/>
        <v>342253.07076212869</v>
      </c>
      <c r="V203" s="2">
        <f t="shared" si="44"/>
        <v>315167.84905634233</v>
      </c>
      <c r="W203" s="2">
        <f t="shared" si="45"/>
        <v>506997.34680372605</v>
      </c>
      <c r="X203" s="2">
        <f t="shared" si="46"/>
        <v>558032.46156752331</v>
      </c>
      <c r="Y203" s="2">
        <f t="shared" si="39"/>
        <v>0.65735093171585657</v>
      </c>
      <c r="Z203" s="2">
        <f t="shared" si="40"/>
        <v>0.54082881078856138</v>
      </c>
      <c r="AA203" s="2">
        <f t="shared" si="41"/>
        <v>0.97376826322335053</v>
      </c>
      <c r="AB203" s="2">
        <f t="shared" si="42"/>
        <v>0.95758508830964106</v>
      </c>
    </row>
    <row r="204" spans="1:28" x14ac:dyDescent="0.35">
      <c r="A204" s="4">
        <v>196</v>
      </c>
      <c r="B204" s="4">
        <f t="shared" si="47"/>
        <v>98.5</v>
      </c>
      <c r="C204" s="4">
        <v>1031.7004559118577</v>
      </c>
      <c r="D204" s="4">
        <v>559.54910413748269</v>
      </c>
      <c r="E204" s="4">
        <v>1076.3976515491929</v>
      </c>
      <c r="F204" s="4">
        <v>573.10442539935309</v>
      </c>
      <c r="G204" s="4">
        <v>867.24705882352941</v>
      </c>
      <c r="H204" s="4">
        <v>792.41573033707868</v>
      </c>
      <c r="I204" s="4">
        <v>1245.2512077294687</v>
      </c>
      <c r="J204" s="4">
        <v>1254.7762557077626</v>
      </c>
      <c r="P204" s="4">
        <f t="shared" si="48"/>
        <v>301.63955013297874</v>
      </c>
      <c r="Q204" s="4">
        <f t="shared" si="35"/>
        <v>565.60750869055073</v>
      </c>
      <c r="R204" s="4">
        <f t="shared" si="36"/>
        <v>490.77618020409994</v>
      </c>
      <c r="S204" s="4">
        <f t="shared" si="37"/>
        <v>943.61165759648998</v>
      </c>
      <c r="T204" s="4">
        <f t="shared" si="38"/>
        <v>953.13670557478395</v>
      </c>
      <c r="U204" s="2">
        <f t="shared" si="43"/>
        <v>316485.17478123109</v>
      </c>
      <c r="V204" s="2">
        <f t="shared" si="44"/>
        <v>281266.00075556006</v>
      </c>
      <c r="W204" s="2">
        <f t="shared" si="45"/>
        <v>527997.05766180099</v>
      </c>
      <c r="X204" s="2">
        <f t="shared" si="46"/>
        <v>546246.86397546891</v>
      </c>
      <c r="Y204" s="2">
        <f t="shared" si="39"/>
        <v>0.60785962870524635</v>
      </c>
      <c r="Z204" s="2">
        <f t="shared" si="40"/>
        <v>0.48265315500722389</v>
      </c>
      <c r="AA204" s="2">
        <f t="shared" si="41"/>
        <v>1.0141015156543076</v>
      </c>
      <c r="AB204" s="2">
        <f t="shared" si="42"/>
        <v>0.93736097360622839</v>
      </c>
    </row>
    <row r="205" spans="1:28" x14ac:dyDescent="0.35">
      <c r="A205" s="4">
        <v>197</v>
      </c>
      <c r="B205" s="4">
        <f t="shared" si="47"/>
        <v>99</v>
      </c>
      <c r="C205" s="4">
        <v>1041.794356259066</v>
      </c>
      <c r="D205" s="4">
        <v>563.38809448953998</v>
      </c>
      <c r="E205" s="4">
        <v>1079.5281350154225</v>
      </c>
      <c r="F205" s="4">
        <v>577.73256754284557</v>
      </c>
      <c r="G205" s="4">
        <v>1058.0705882352941</v>
      </c>
      <c r="H205" s="4">
        <v>810.7954545454545</v>
      </c>
      <c r="I205" s="4">
        <v>1269.1902439024391</v>
      </c>
      <c r="J205" s="4">
        <v>1204.3893805309735</v>
      </c>
      <c r="P205" s="4">
        <f t="shared" si="48"/>
        <v>301.63955013297874</v>
      </c>
      <c r="Q205" s="4">
        <f t="shared" si="35"/>
        <v>756.43103810231537</v>
      </c>
      <c r="R205" s="4">
        <f t="shared" si="36"/>
        <v>509.15590441247576</v>
      </c>
      <c r="S205" s="4">
        <f t="shared" si="37"/>
        <v>967.55069376946039</v>
      </c>
      <c r="T205" s="4">
        <f t="shared" si="38"/>
        <v>902.74983039799486</v>
      </c>
      <c r="U205" s="2">
        <f t="shared" si="43"/>
        <v>426164.24116920808</v>
      </c>
      <c r="V205" s="2">
        <f t="shared" si="44"/>
        <v>294155.94793581928</v>
      </c>
      <c r="W205" s="2">
        <f t="shared" si="45"/>
        <v>545106.54168480868</v>
      </c>
      <c r="X205" s="2">
        <f t="shared" si="46"/>
        <v>521547.97736470198</v>
      </c>
      <c r="Y205" s="2">
        <f t="shared" si="39"/>
        <v>0.81851555158510547</v>
      </c>
      <c r="Z205" s="2">
        <f t="shared" si="40"/>
        <v>0.50477233634345442</v>
      </c>
      <c r="AA205" s="2">
        <f t="shared" si="41"/>
        <v>1.0469629746871134</v>
      </c>
      <c r="AB205" s="2">
        <f t="shared" si="42"/>
        <v>0.89497762291389737</v>
      </c>
    </row>
    <row r="206" spans="1:28" x14ac:dyDescent="0.35">
      <c r="A206" s="4">
        <v>198</v>
      </c>
      <c r="B206" s="4">
        <f t="shared" si="47"/>
        <v>99.5</v>
      </c>
      <c r="C206" s="4">
        <v>1035.6097425818809</v>
      </c>
      <c r="D206" s="4">
        <v>560.01556694182364</v>
      </c>
      <c r="E206" s="4">
        <v>1089.255539737316</v>
      </c>
      <c r="F206" s="4">
        <v>579.79241066559791</v>
      </c>
      <c r="G206" s="4">
        <v>1032.2625</v>
      </c>
      <c r="H206" s="4">
        <v>792.98809523809518</v>
      </c>
      <c r="I206" s="4">
        <v>1273.9711538461538</v>
      </c>
      <c r="J206" s="4">
        <v>1235.0322580645161</v>
      </c>
      <c r="P206" s="4">
        <f t="shared" si="48"/>
        <v>301.63955013297874</v>
      </c>
      <c r="Q206" s="4">
        <f t="shared" ref="Q206:Q250" si="49">G206-$P206</f>
        <v>730.62294986702136</v>
      </c>
      <c r="R206" s="4">
        <f t="shared" ref="R206:R250" si="50">H206-$P206</f>
        <v>491.34854510511644</v>
      </c>
      <c r="S206" s="4">
        <f t="shared" ref="S206:S250" si="51">I206-$P206</f>
        <v>972.33160371317513</v>
      </c>
      <c r="T206" s="4">
        <f t="shared" ref="T206:T250" si="52">J206-$P206</f>
        <v>933.39270793153742</v>
      </c>
      <c r="U206" s="2">
        <f t="shared" si="43"/>
        <v>409160.22549048753</v>
      </c>
      <c r="V206" s="2">
        <f t="shared" si="44"/>
        <v>284880.15744352975</v>
      </c>
      <c r="W206" s="2">
        <f t="shared" si="45"/>
        <v>544520.83430888632</v>
      </c>
      <c r="X206" s="2">
        <f t="shared" si="46"/>
        <v>541174.00822931645</v>
      </c>
      <c r="Y206" s="2">
        <f t="shared" ref="Y206:Y247" si="53">U206/Y$3</f>
        <v>0.78585666112014141</v>
      </c>
      <c r="Z206" s="2">
        <f t="shared" ref="Z206:Z247" si="54">V206/Z$3</f>
        <v>0.48885505684908576</v>
      </c>
      <c r="AA206" s="2">
        <f t="shared" ref="AA206:AA247" si="55">W206/AA$3</f>
        <v>1.0458380314151128</v>
      </c>
      <c r="AB206" s="2">
        <f t="shared" ref="AB206:AB247" si="56">X206/AB$3</f>
        <v>0.92865594056206435</v>
      </c>
    </row>
    <row r="207" spans="1:28" x14ac:dyDescent="0.35">
      <c r="A207" s="4">
        <v>199</v>
      </c>
      <c r="B207" s="4">
        <f t="shared" si="47"/>
        <v>100</v>
      </c>
      <c r="C207" s="4">
        <v>1034.3880904974988</v>
      </c>
      <c r="D207" s="4">
        <v>560.66652951647075</v>
      </c>
      <c r="E207" s="4">
        <v>1077.6345742846299</v>
      </c>
      <c r="F207" s="4">
        <v>575.95731666466929</v>
      </c>
      <c r="G207" s="4">
        <v>886.76250000000005</v>
      </c>
      <c r="H207" s="4">
        <v>839.47058823529414</v>
      </c>
      <c r="I207" s="4">
        <v>1231.0682926829268</v>
      </c>
      <c r="J207" s="4">
        <v>1360.0900900900901</v>
      </c>
      <c r="P207" s="4">
        <f t="shared" si="48"/>
        <v>301.63955013297874</v>
      </c>
      <c r="Q207" s="4">
        <f t="shared" si="49"/>
        <v>585.12294986702136</v>
      </c>
      <c r="R207" s="4">
        <f t="shared" si="50"/>
        <v>537.83103810231546</v>
      </c>
      <c r="S207" s="4">
        <f t="shared" si="51"/>
        <v>929.42874254994808</v>
      </c>
      <c r="T207" s="4">
        <f t="shared" si="52"/>
        <v>1058.4505399571115</v>
      </c>
      <c r="U207" s="2">
        <f t="shared" ref="U207:U250" si="57">Q207*$D207</f>
        <v>328058.85364238278</v>
      </c>
      <c r="V207" s="2">
        <f t="shared" ref="V207:V250" si="58">R207*$F207</f>
        <v>309767.72152438312</v>
      </c>
      <c r="W207" s="2">
        <f t="shared" ref="W207:W250" si="59">S207*$D207</f>
        <v>521099.58751833678</v>
      </c>
      <c r="X207" s="2">
        <f t="shared" ref="X207:X250" si="60">T207*$F207</f>
        <v>609622.3328159682</v>
      </c>
      <c r="Y207" s="2">
        <f t="shared" si="53"/>
        <v>0.6300887019632796</v>
      </c>
      <c r="Z207" s="2">
        <f t="shared" si="54"/>
        <v>0.53156217854811993</v>
      </c>
      <c r="AA207" s="2">
        <f t="shared" si="55"/>
        <v>1.0008538378023835</v>
      </c>
      <c r="AB207" s="2">
        <f t="shared" si="56"/>
        <v>1.0461134353462183</v>
      </c>
    </row>
    <row r="208" spans="1:28" x14ac:dyDescent="0.35">
      <c r="A208" s="4">
        <v>200</v>
      </c>
      <c r="B208" s="4">
        <f t="shared" si="47"/>
        <v>100.5</v>
      </c>
      <c r="C208" s="4">
        <v>1036.4038164367294</v>
      </c>
      <c r="D208" s="4">
        <v>561.94942482071906</v>
      </c>
      <c r="E208" s="4">
        <v>1087.0565659854281</v>
      </c>
      <c r="F208" s="4">
        <v>578.19626617833524</v>
      </c>
      <c r="G208" s="4">
        <v>1092.2168674698796</v>
      </c>
      <c r="H208" s="4">
        <v>905.435294117647</v>
      </c>
      <c r="I208" s="4">
        <v>1299.0198019801981</v>
      </c>
      <c r="J208" s="4">
        <v>1313.4133333333334</v>
      </c>
      <c r="P208" s="4">
        <f t="shared" si="48"/>
        <v>301.63955013297874</v>
      </c>
      <c r="Q208" s="4">
        <f t="shared" si="49"/>
        <v>790.57731733690093</v>
      </c>
      <c r="R208" s="4">
        <f t="shared" si="50"/>
        <v>603.79574398466821</v>
      </c>
      <c r="S208" s="4">
        <f t="shared" si="51"/>
        <v>997.38025184721937</v>
      </c>
      <c r="T208" s="4">
        <f t="shared" si="52"/>
        <v>1011.7737832003547</v>
      </c>
      <c r="U208" s="2">
        <f t="shared" si="57"/>
        <v>444264.46875377855</v>
      </c>
      <c r="V208" s="2">
        <f t="shared" si="58"/>
        <v>349112.44470630516</v>
      </c>
      <c r="W208" s="2">
        <f t="shared" si="59"/>
        <v>560477.25885308883</v>
      </c>
      <c r="X208" s="2">
        <f t="shared" si="60"/>
        <v>585003.8236635736</v>
      </c>
      <c r="Y208" s="2">
        <f t="shared" si="53"/>
        <v>0.85327988968291002</v>
      </c>
      <c r="Z208" s="2">
        <f t="shared" si="54"/>
        <v>0.59907782112713204</v>
      </c>
      <c r="AA208" s="2">
        <f t="shared" si="55"/>
        <v>1.0764848580969844</v>
      </c>
      <c r="AB208" s="2">
        <f t="shared" si="56"/>
        <v>1.0038680125718391</v>
      </c>
    </row>
    <row r="209" spans="1:28" x14ac:dyDescent="0.35">
      <c r="A209" s="4">
        <v>201</v>
      </c>
      <c r="B209" s="4">
        <f t="shared" si="47"/>
        <v>101</v>
      </c>
      <c r="C209" s="4">
        <v>1025.622736792056</v>
      </c>
      <c r="D209" s="4">
        <v>560.59652110628724</v>
      </c>
      <c r="E209" s="4">
        <v>1082.872407596419</v>
      </c>
      <c r="F209" s="4">
        <v>576.10432294922634</v>
      </c>
      <c r="G209" s="4">
        <v>1076.3048780487804</v>
      </c>
      <c r="H209" s="4">
        <v>867.23809523809518</v>
      </c>
      <c r="I209" s="4">
        <v>1283.5904761904762</v>
      </c>
      <c r="J209" s="4">
        <v>1281.0950226244345</v>
      </c>
      <c r="P209" s="4">
        <f t="shared" si="48"/>
        <v>301.63955013297874</v>
      </c>
      <c r="Q209" s="4">
        <f t="shared" si="49"/>
        <v>774.66532791580175</v>
      </c>
      <c r="R209" s="4">
        <f t="shared" si="50"/>
        <v>565.5985451051165</v>
      </c>
      <c r="S209" s="4">
        <f t="shared" si="51"/>
        <v>981.95092605749755</v>
      </c>
      <c r="T209" s="4">
        <f t="shared" si="52"/>
        <v>979.45547249145579</v>
      </c>
      <c r="U209" s="2">
        <f t="shared" si="57"/>
        <v>434274.68785125966</v>
      </c>
      <c r="V209" s="2">
        <f t="shared" si="58"/>
        <v>325843.7668888506</v>
      </c>
      <c r="W209" s="2">
        <f t="shared" si="59"/>
        <v>550478.27304493019</v>
      </c>
      <c r="X209" s="2">
        <f t="shared" si="60"/>
        <v>564268.53183860471</v>
      </c>
      <c r="Y209" s="2">
        <f t="shared" si="53"/>
        <v>0.83409294193899308</v>
      </c>
      <c r="Z209" s="2">
        <f t="shared" si="54"/>
        <v>0.55914871227191243</v>
      </c>
      <c r="AA209" s="2">
        <f t="shared" si="55"/>
        <v>1.0572802308818938</v>
      </c>
      <c r="AB209" s="2">
        <f t="shared" si="56"/>
        <v>0.96828620036406232</v>
      </c>
    </row>
    <row r="210" spans="1:28" x14ac:dyDescent="0.35">
      <c r="A210" s="4">
        <v>202</v>
      </c>
      <c r="B210" s="4">
        <f t="shared" si="47"/>
        <v>101.5</v>
      </c>
      <c r="C210" s="4">
        <v>1032.1127634903366</v>
      </c>
      <c r="D210" s="4">
        <v>563.35852354571682</v>
      </c>
      <c r="E210" s="4">
        <v>1077.8025514462327</v>
      </c>
      <c r="F210" s="4">
        <v>571.82597402433828</v>
      </c>
      <c r="G210" s="4">
        <v>1065.7011494252874</v>
      </c>
      <c r="H210" s="4">
        <v>827.26436781609198</v>
      </c>
      <c r="I210" s="4">
        <v>1308.0539215686274</v>
      </c>
      <c r="J210" s="4">
        <v>1358.9004524886877</v>
      </c>
      <c r="P210" s="4">
        <f t="shared" si="48"/>
        <v>301.63955013297874</v>
      </c>
      <c r="Q210" s="4">
        <f t="shared" si="49"/>
        <v>764.06159929230876</v>
      </c>
      <c r="R210" s="4">
        <f t="shared" si="50"/>
        <v>525.62481768311318</v>
      </c>
      <c r="S210" s="4">
        <f t="shared" si="51"/>
        <v>1006.4143714356487</v>
      </c>
      <c r="T210" s="4">
        <f t="shared" si="52"/>
        <v>1057.260902355709</v>
      </c>
      <c r="U210" s="2">
        <f t="shared" si="57"/>
        <v>430440.61447529419</v>
      </c>
      <c r="V210" s="2">
        <f t="shared" si="58"/>
        <v>300565.92334301141</v>
      </c>
      <c r="W210" s="2">
        <f t="shared" si="59"/>
        <v>566972.11436717771</v>
      </c>
      <c r="X210" s="2">
        <f t="shared" si="60"/>
        <v>604569.24528740416</v>
      </c>
      <c r="Y210" s="2">
        <f t="shared" si="53"/>
        <v>0.82672900010394812</v>
      </c>
      <c r="Z210" s="2">
        <f t="shared" si="54"/>
        <v>0.5157718700428322</v>
      </c>
      <c r="AA210" s="2">
        <f t="shared" si="55"/>
        <v>1.0889592511361441</v>
      </c>
      <c r="AB210" s="2">
        <f t="shared" si="56"/>
        <v>1.0374423246124731</v>
      </c>
    </row>
    <row r="211" spans="1:28" x14ac:dyDescent="0.35">
      <c r="A211" s="4">
        <v>203</v>
      </c>
      <c r="B211" s="4">
        <f t="shared" si="47"/>
        <v>102</v>
      </c>
      <c r="C211" s="4">
        <v>1039.1983455797538</v>
      </c>
      <c r="D211" s="4">
        <v>564.39302114485827</v>
      </c>
      <c r="E211" s="4">
        <v>1074.748421235277</v>
      </c>
      <c r="F211" s="4">
        <v>570.18558307116416</v>
      </c>
      <c r="G211" s="4">
        <v>1005.439024390244</v>
      </c>
      <c r="H211" s="4">
        <v>808.86516853932585</v>
      </c>
      <c r="I211" s="4">
        <v>1298.2028985507247</v>
      </c>
      <c r="J211" s="4">
        <v>1279.8597285067874</v>
      </c>
      <c r="P211" s="4">
        <f t="shared" si="48"/>
        <v>301.63955013297874</v>
      </c>
      <c r="Q211" s="4">
        <f t="shared" si="49"/>
        <v>703.79947425726527</v>
      </c>
      <c r="R211" s="4">
        <f t="shared" si="50"/>
        <v>507.22561840634711</v>
      </c>
      <c r="S211" s="4">
        <f t="shared" si="51"/>
        <v>996.56334841774606</v>
      </c>
      <c r="T211" s="4">
        <f t="shared" si="52"/>
        <v>978.22017837380872</v>
      </c>
      <c r="U211" s="2">
        <f t="shared" si="57"/>
        <v>397219.51155622082</v>
      </c>
      <c r="V211" s="2">
        <f t="shared" si="58"/>
        <v>289212.73497965484</v>
      </c>
      <c r="W211" s="2">
        <f t="shared" si="59"/>
        <v>562453.39897572773</v>
      </c>
      <c r="X211" s="2">
        <f t="shared" si="60"/>
        <v>557767.04277804832</v>
      </c>
      <c r="Y211" s="2">
        <f t="shared" si="53"/>
        <v>0.76292263919138537</v>
      </c>
      <c r="Z211" s="2">
        <f t="shared" si="54"/>
        <v>0.49628977064850277</v>
      </c>
      <c r="AA211" s="2">
        <f t="shared" si="55"/>
        <v>1.080280346470325</v>
      </c>
      <c r="AB211" s="2">
        <f t="shared" si="56"/>
        <v>0.95712962900850196</v>
      </c>
    </row>
    <row r="212" spans="1:28" x14ac:dyDescent="0.35">
      <c r="A212" s="4">
        <v>204</v>
      </c>
      <c r="B212" s="4">
        <f t="shared" ref="B212:B247" si="61">B211+0.5</f>
        <v>102.5</v>
      </c>
      <c r="C212" s="4">
        <v>1079.3143459006556</v>
      </c>
      <c r="D212" s="4">
        <v>576.92892237267904</v>
      </c>
      <c r="E212" s="4">
        <v>1117.4451615844364</v>
      </c>
      <c r="F212" s="4">
        <v>583.0045185692486</v>
      </c>
      <c r="G212" s="4">
        <v>1210.439024390244</v>
      </c>
      <c r="H212" s="4">
        <v>842.04705882352937</v>
      </c>
      <c r="I212" s="4">
        <v>1211.7081339712918</v>
      </c>
      <c r="J212" s="4">
        <v>1258.3598130841121</v>
      </c>
      <c r="P212" s="4">
        <f t="shared" si="48"/>
        <v>301.63955013297874</v>
      </c>
      <c r="Q212" s="4">
        <f t="shared" si="49"/>
        <v>908.79947425726527</v>
      </c>
      <c r="R212" s="4">
        <f t="shared" si="50"/>
        <v>540.40750869055069</v>
      </c>
      <c r="S212" s="4">
        <f t="shared" si="51"/>
        <v>910.06858383831309</v>
      </c>
      <c r="T212" s="4">
        <f t="shared" si="52"/>
        <v>956.72026295113346</v>
      </c>
      <c r="U212" s="2">
        <f t="shared" si="57"/>
        <v>524312.70133610128</v>
      </c>
      <c r="V212" s="2">
        <f t="shared" si="58"/>
        <v>315060.01943534153</v>
      </c>
      <c r="W212" s="2">
        <f t="shared" si="59"/>
        <v>525044.88735906803</v>
      </c>
      <c r="X212" s="2">
        <f t="shared" si="60"/>
        <v>557772.23630727048</v>
      </c>
      <c r="Y212" s="2">
        <f t="shared" si="53"/>
        <v>1.0070251289966838</v>
      </c>
      <c r="Z212" s="2">
        <f t="shared" si="54"/>
        <v>0.54064377489144089</v>
      </c>
      <c r="AA212" s="2">
        <f t="shared" si="55"/>
        <v>1.0084314075826282</v>
      </c>
      <c r="AB212" s="2">
        <f t="shared" si="56"/>
        <v>0.95713854111753027</v>
      </c>
    </row>
    <row r="213" spans="1:28" x14ac:dyDescent="0.35">
      <c r="A213" s="4">
        <v>205</v>
      </c>
      <c r="B213" s="4">
        <f t="shared" si="61"/>
        <v>103</v>
      </c>
      <c r="C213" s="4">
        <v>1091.9126330208474</v>
      </c>
      <c r="D213" s="4">
        <v>582.82908904721569</v>
      </c>
      <c r="E213" s="4">
        <v>1124.6681795333463</v>
      </c>
      <c r="F213" s="4">
        <v>586.18439955931899</v>
      </c>
      <c r="G213" s="4">
        <v>1191.2289156626507</v>
      </c>
      <c r="H213" s="4">
        <v>779.50574712643675</v>
      </c>
      <c r="I213" s="4">
        <v>1272.0193236714977</v>
      </c>
      <c r="J213" s="4">
        <v>1272.0930232558139</v>
      </c>
      <c r="P213" s="4">
        <f t="shared" si="48"/>
        <v>301.63955013297874</v>
      </c>
      <c r="Q213" s="4">
        <f t="shared" si="49"/>
        <v>889.58936552967202</v>
      </c>
      <c r="R213" s="4">
        <f t="shared" si="50"/>
        <v>477.866196993458</v>
      </c>
      <c r="S213" s="4">
        <f t="shared" si="51"/>
        <v>970.37977353851898</v>
      </c>
      <c r="T213" s="4">
        <f t="shared" si="52"/>
        <v>970.45347312283525</v>
      </c>
      <c r="U213" s="2">
        <f t="shared" si="57"/>
        <v>518478.55953774933</v>
      </c>
      <c r="V213" s="2">
        <f t="shared" si="58"/>
        <v>280117.70975430543</v>
      </c>
      <c r="W213" s="2">
        <f t="shared" si="59"/>
        <v>565565.55944129848</v>
      </c>
      <c r="X213" s="2">
        <f t="shared" si="60"/>
        <v>568864.68644276494</v>
      </c>
      <c r="Y213" s="2">
        <f t="shared" si="53"/>
        <v>0.9958197407196141</v>
      </c>
      <c r="Z213" s="2">
        <f t="shared" si="54"/>
        <v>0.48068268480061116</v>
      </c>
      <c r="AA213" s="2">
        <f t="shared" si="55"/>
        <v>1.0862577408502692</v>
      </c>
      <c r="AB213" s="2">
        <f t="shared" si="56"/>
        <v>0.97617321306605898</v>
      </c>
    </row>
    <row r="214" spans="1:28" x14ac:dyDescent="0.35">
      <c r="A214" s="4">
        <v>206</v>
      </c>
      <c r="B214" s="4">
        <f t="shared" si="61"/>
        <v>103.5</v>
      </c>
      <c r="C214" s="4">
        <v>1083.3152564770073</v>
      </c>
      <c r="D214" s="4">
        <v>580.70874757349861</v>
      </c>
      <c r="E214" s="4">
        <v>1129.6005998240396</v>
      </c>
      <c r="F214" s="4">
        <v>584.80455668735567</v>
      </c>
      <c r="G214" s="4">
        <v>1274.3658536585365</v>
      </c>
      <c r="H214" s="4">
        <v>848.78651685393254</v>
      </c>
      <c r="I214" s="4">
        <v>1172.6731707317074</v>
      </c>
      <c r="J214" s="4">
        <v>1259.1566820276498</v>
      </c>
      <c r="P214" s="4">
        <f t="shared" si="48"/>
        <v>301.63955013297874</v>
      </c>
      <c r="Q214" s="4">
        <f t="shared" si="49"/>
        <v>972.7263035255578</v>
      </c>
      <c r="R214" s="4">
        <f t="shared" si="50"/>
        <v>547.14696672095374</v>
      </c>
      <c r="S214" s="4">
        <f t="shared" si="51"/>
        <v>871.0336205987287</v>
      </c>
      <c r="T214" s="4">
        <f t="shared" si="52"/>
        <v>957.51713189467114</v>
      </c>
      <c r="U214" s="2">
        <f t="shared" si="57"/>
        <v>564870.67345212551</v>
      </c>
      <c r="V214" s="2">
        <f t="shared" si="58"/>
        <v>319974.03931607871</v>
      </c>
      <c r="W214" s="2">
        <f t="shared" si="59"/>
        <v>505816.8429122977</v>
      </c>
      <c r="X214" s="2">
        <f t="shared" si="60"/>
        <v>559960.38183821144</v>
      </c>
      <c r="Y214" s="2">
        <f t="shared" si="53"/>
        <v>1.0849231028544668</v>
      </c>
      <c r="Z214" s="2">
        <f t="shared" si="54"/>
        <v>0.54907624519654286</v>
      </c>
      <c r="AA214" s="2">
        <f t="shared" si="55"/>
        <v>0.97150091955512108</v>
      </c>
      <c r="AB214" s="2">
        <f t="shared" si="56"/>
        <v>0.96089340427655623</v>
      </c>
    </row>
    <row r="215" spans="1:28" x14ac:dyDescent="0.35">
      <c r="A215" s="4">
        <v>207</v>
      </c>
      <c r="B215" s="4">
        <f t="shared" si="61"/>
        <v>104</v>
      </c>
      <c r="C215" s="4">
        <v>1067.2047196142166</v>
      </c>
      <c r="D215" s="4">
        <v>572.30029979883318</v>
      </c>
      <c r="E215" s="4">
        <v>1116.4678399169304</v>
      </c>
      <c r="F215" s="4">
        <v>583.95413114411997</v>
      </c>
      <c r="G215" s="4">
        <v>1175.5555555555557</v>
      </c>
      <c r="H215" s="4">
        <v>832.88235294117646</v>
      </c>
      <c r="I215" s="4">
        <v>1277.2650000000001</v>
      </c>
      <c r="J215" s="4">
        <v>1262.3412322274883</v>
      </c>
      <c r="P215" s="4">
        <f t="shared" si="48"/>
        <v>301.63955013297874</v>
      </c>
      <c r="Q215" s="4">
        <f t="shared" si="49"/>
        <v>873.91600542257697</v>
      </c>
      <c r="R215" s="4">
        <f t="shared" si="50"/>
        <v>531.24280280819767</v>
      </c>
      <c r="S215" s="4">
        <f t="shared" si="51"/>
        <v>975.62544986702142</v>
      </c>
      <c r="T215" s="4">
        <f t="shared" si="52"/>
        <v>960.70168209450958</v>
      </c>
      <c r="U215" s="2">
        <f t="shared" si="57"/>
        <v>500142.39190233953</v>
      </c>
      <c r="V215" s="2">
        <f t="shared" si="58"/>
        <v>310221.42934042815</v>
      </c>
      <c r="W215" s="2">
        <f t="shared" si="59"/>
        <v>558350.73745026789</v>
      </c>
      <c r="X215" s="2">
        <f t="shared" si="60"/>
        <v>561005.71605619392</v>
      </c>
      <c r="Y215" s="2">
        <f t="shared" si="53"/>
        <v>0.96060224259054106</v>
      </c>
      <c r="Z215" s="2">
        <f t="shared" si="54"/>
        <v>0.53234074228592443</v>
      </c>
      <c r="AA215" s="2">
        <f t="shared" si="55"/>
        <v>1.0724005387880435</v>
      </c>
      <c r="AB215" s="2">
        <f t="shared" si="56"/>
        <v>0.96268720038767863</v>
      </c>
    </row>
    <row r="216" spans="1:28" x14ac:dyDescent="0.35">
      <c r="A216" s="4">
        <v>208</v>
      </c>
      <c r="B216" s="4">
        <f t="shared" si="61"/>
        <v>104.5</v>
      </c>
      <c r="C216" s="4">
        <v>1069.3731520639951</v>
      </c>
      <c r="D216" s="4">
        <v>570.3675102724244</v>
      </c>
      <c r="E216" s="4">
        <v>1119.8884657532008</v>
      </c>
      <c r="F216" s="4">
        <v>586.64949099354988</v>
      </c>
      <c r="G216" s="4">
        <v>1187.9512195121952</v>
      </c>
      <c r="H216" s="4">
        <v>732.77777777777783</v>
      </c>
      <c r="I216" s="4">
        <v>1271.2323232323233</v>
      </c>
      <c r="J216" s="4">
        <v>1293.6284403669724</v>
      </c>
      <c r="P216" s="4">
        <f t="shared" si="48"/>
        <v>301.63955013297874</v>
      </c>
      <c r="Q216" s="4">
        <f t="shared" si="49"/>
        <v>886.31166937921648</v>
      </c>
      <c r="R216" s="4">
        <f t="shared" si="50"/>
        <v>431.13822764479909</v>
      </c>
      <c r="S216" s="4">
        <f t="shared" si="51"/>
        <v>969.59277309934464</v>
      </c>
      <c r="T216" s="4">
        <f t="shared" si="52"/>
        <v>991.98889023399374</v>
      </c>
      <c r="U216" s="2">
        <f t="shared" si="57"/>
        <v>505523.3801892199</v>
      </c>
      <c r="V216" s="2">
        <f t="shared" si="58"/>
        <v>252927.02179568261</v>
      </c>
      <c r="W216" s="2">
        <f t="shared" si="59"/>
        <v>553024.21597080887</v>
      </c>
      <c r="X216" s="2">
        <f t="shared" si="60"/>
        <v>581949.77752702881</v>
      </c>
      <c r="Y216" s="2">
        <f t="shared" si="53"/>
        <v>0.97093727817124831</v>
      </c>
      <c r="Z216" s="2">
        <f t="shared" si="54"/>
        <v>0.43402339681417718</v>
      </c>
      <c r="AA216" s="2">
        <f t="shared" si="55"/>
        <v>1.0621701152902208</v>
      </c>
      <c r="AB216" s="2">
        <f t="shared" si="56"/>
        <v>0.99862726182563699</v>
      </c>
    </row>
    <row r="217" spans="1:28" x14ac:dyDescent="0.35">
      <c r="A217" s="4">
        <v>209</v>
      </c>
      <c r="B217" s="4">
        <f t="shared" si="61"/>
        <v>105</v>
      </c>
      <c r="C217" s="4">
        <v>1073.3740626403469</v>
      </c>
      <c r="D217" s="4">
        <v>572.50376064103341</v>
      </c>
      <c r="E217" s="4">
        <v>1126.4701163578102</v>
      </c>
      <c r="F217" s="4">
        <v>588.94696648506931</v>
      </c>
      <c r="G217" s="4">
        <v>1153.9878048780488</v>
      </c>
      <c r="H217" s="4">
        <v>693.9677419354839</v>
      </c>
      <c r="I217" s="4">
        <v>1262.865</v>
      </c>
      <c r="J217" s="4">
        <v>1269.0232558139535</v>
      </c>
      <c r="P217" s="4">
        <f t="shared" si="48"/>
        <v>301.63955013297874</v>
      </c>
      <c r="Q217" s="4">
        <f t="shared" si="49"/>
        <v>852.34825474507011</v>
      </c>
      <c r="R217" s="4">
        <f t="shared" si="50"/>
        <v>392.32819180250516</v>
      </c>
      <c r="S217" s="4">
        <f t="shared" si="51"/>
        <v>961.22544986702133</v>
      </c>
      <c r="T217" s="4">
        <f t="shared" si="52"/>
        <v>967.3837056809748</v>
      </c>
      <c r="U217" s="2">
        <f t="shared" si="57"/>
        <v>487972.58121737419</v>
      </c>
      <c r="V217" s="2">
        <f t="shared" si="58"/>
        <v>231060.49842865785</v>
      </c>
      <c r="W217" s="2">
        <f t="shared" si="59"/>
        <v>550305.18487273878</v>
      </c>
      <c r="X217" s="2">
        <f t="shared" si="60"/>
        <v>569737.69888789521</v>
      </c>
      <c r="Y217" s="2">
        <f t="shared" si="53"/>
        <v>0.93722820426634568</v>
      </c>
      <c r="Z217" s="2">
        <f t="shared" si="54"/>
        <v>0.39650038847409058</v>
      </c>
      <c r="AA217" s="2">
        <f t="shared" si="55"/>
        <v>1.0569477877835582</v>
      </c>
      <c r="AB217" s="2">
        <f t="shared" si="56"/>
        <v>0.97767130458750418</v>
      </c>
    </row>
    <row r="218" spans="1:28" x14ac:dyDescent="0.35">
      <c r="A218" s="4">
        <v>210</v>
      </c>
      <c r="B218" s="4">
        <f t="shared" si="61"/>
        <v>105.5</v>
      </c>
      <c r="C218" s="4">
        <v>1066.9909304994496</v>
      </c>
      <c r="D218" s="4">
        <v>568.37903502343966</v>
      </c>
      <c r="E218" s="4">
        <v>1107.9315459773095</v>
      </c>
      <c r="F218" s="4">
        <v>584.23713086401176</v>
      </c>
      <c r="G218" s="4">
        <v>1150.4375</v>
      </c>
      <c r="H218" s="4">
        <v>747.18181818181813</v>
      </c>
      <c r="I218" s="4">
        <v>1274.8527918781726</v>
      </c>
      <c r="J218" s="4">
        <v>1306.9386792452831</v>
      </c>
      <c r="P218" s="4">
        <f t="shared" si="48"/>
        <v>301.63955013297874</v>
      </c>
      <c r="Q218" s="4">
        <f t="shared" si="49"/>
        <v>848.79794986702132</v>
      </c>
      <c r="R218" s="4">
        <f t="shared" si="50"/>
        <v>445.54226804883939</v>
      </c>
      <c r="S218" s="4">
        <f t="shared" si="51"/>
        <v>973.21324174519395</v>
      </c>
      <c r="T218" s="4">
        <f t="shared" si="52"/>
        <v>1005.2991291123044</v>
      </c>
      <c r="U218" s="2">
        <f t="shared" si="57"/>
        <v>482438.95967529149</v>
      </c>
      <c r="V218" s="2">
        <f t="shared" si="58"/>
        <v>260302.33636349838</v>
      </c>
      <c r="W218" s="2">
        <f t="shared" si="59"/>
        <v>553154.00321516686</v>
      </c>
      <c r="X218" s="2">
        <f t="shared" si="60"/>
        <v>587333.07885266247</v>
      </c>
      <c r="Y218" s="2">
        <f t="shared" si="53"/>
        <v>0.92660001247729629</v>
      </c>
      <c r="Z218" s="2">
        <f t="shared" si="54"/>
        <v>0.44667945490781313</v>
      </c>
      <c r="AA218" s="2">
        <f t="shared" si="55"/>
        <v>1.062419392136192</v>
      </c>
      <c r="AB218" s="2">
        <f t="shared" si="56"/>
        <v>1.0078650202542845</v>
      </c>
    </row>
    <row r="219" spans="1:28" x14ac:dyDescent="0.35">
      <c r="A219" s="4">
        <v>211</v>
      </c>
      <c r="B219" s="4">
        <f t="shared" si="61"/>
        <v>106</v>
      </c>
      <c r="C219" s="4">
        <v>1075.0691049074273</v>
      </c>
      <c r="D219" s="4">
        <v>570.05818869114319</v>
      </c>
      <c r="E219" s="4">
        <v>1106.2517743612841</v>
      </c>
      <c r="F219" s="4">
        <v>582.01973431697604</v>
      </c>
      <c r="G219" s="4">
        <v>1107.1585365853659</v>
      </c>
      <c r="H219" s="4">
        <v>811.33707865168537</v>
      </c>
      <c r="I219" s="4">
        <v>1329.8316326530612</v>
      </c>
      <c r="J219" s="4">
        <v>1283.648148148148</v>
      </c>
      <c r="P219" s="4">
        <f t="shared" si="48"/>
        <v>301.63955013297874</v>
      </c>
      <c r="Q219" s="4">
        <f t="shared" si="49"/>
        <v>805.51898645238725</v>
      </c>
      <c r="R219" s="4">
        <f t="shared" si="50"/>
        <v>509.69752851870663</v>
      </c>
      <c r="S219" s="4">
        <f t="shared" si="51"/>
        <v>1028.1920825200825</v>
      </c>
      <c r="T219" s="4">
        <f t="shared" si="52"/>
        <v>982.00859801516935</v>
      </c>
      <c r="U219" s="2">
        <f t="shared" si="57"/>
        <v>459192.69437337341</v>
      </c>
      <c r="V219" s="2">
        <f t="shared" si="58"/>
        <v>296654.02013047697</v>
      </c>
      <c r="W219" s="2">
        <f t="shared" si="59"/>
        <v>586129.31618797267</v>
      </c>
      <c r="X219" s="2">
        <f t="shared" si="60"/>
        <v>571548.38331377495</v>
      </c>
      <c r="Y219" s="2">
        <f t="shared" si="53"/>
        <v>0.8819518983753476</v>
      </c>
      <c r="Z219" s="2">
        <f t="shared" si="54"/>
        <v>0.5090590344262248</v>
      </c>
      <c r="AA219" s="2">
        <f t="shared" si="55"/>
        <v>1.1257536747418293</v>
      </c>
      <c r="AB219" s="2">
        <f t="shared" si="56"/>
        <v>0.98077844355391208</v>
      </c>
    </row>
    <row r="220" spans="1:28" x14ac:dyDescent="0.35">
      <c r="A220" s="4">
        <v>212</v>
      </c>
      <c r="B220" s="4">
        <f t="shared" si="61"/>
        <v>106.5</v>
      </c>
      <c r="C220" s="4">
        <v>1066.8076826867923</v>
      </c>
      <c r="D220" s="4">
        <v>569.20914673259438</v>
      </c>
      <c r="E220" s="4">
        <v>1111.0162174903749</v>
      </c>
      <c r="F220" s="4">
        <v>582.33585632001223</v>
      </c>
      <c r="G220" s="4">
        <v>881.43678160919535</v>
      </c>
      <c r="H220" s="4">
        <v>933.10465116279067</v>
      </c>
      <c r="I220" s="4">
        <v>1311.7272727272727</v>
      </c>
      <c r="J220" s="4">
        <v>1281.3239436619717</v>
      </c>
      <c r="P220" s="4">
        <f t="shared" si="48"/>
        <v>301.63955013297874</v>
      </c>
      <c r="Q220" s="4">
        <f t="shared" si="49"/>
        <v>579.79723147621667</v>
      </c>
      <c r="R220" s="4">
        <f t="shared" si="50"/>
        <v>631.46510102981188</v>
      </c>
      <c r="S220" s="4">
        <f t="shared" si="51"/>
        <v>1010.0877225942941</v>
      </c>
      <c r="T220" s="4">
        <f t="shared" si="52"/>
        <v>979.68439352899304</v>
      </c>
      <c r="U220" s="2">
        <f t="shared" si="57"/>
        <v>330025.88740649779</v>
      </c>
      <c r="V220" s="2">
        <f t="shared" si="58"/>
        <v>367724.77034439851</v>
      </c>
      <c r="W220" s="2">
        <f t="shared" si="59"/>
        <v>574951.17070296756</v>
      </c>
      <c r="X220" s="2">
        <f t="shared" si="60"/>
        <v>570505.35022905807</v>
      </c>
      <c r="Y220" s="2">
        <f t="shared" si="53"/>
        <v>0.6338667001407049</v>
      </c>
      <c r="Z220" s="2">
        <f t="shared" si="54"/>
        <v>0.63101661809198351</v>
      </c>
      <c r="AA220" s="2">
        <f t="shared" si="55"/>
        <v>1.1042842856343449</v>
      </c>
      <c r="AB220" s="2">
        <f t="shared" si="56"/>
        <v>0.97898859619318168</v>
      </c>
    </row>
    <row r="221" spans="1:28" x14ac:dyDescent="0.35">
      <c r="A221" s="4">
        <v>213</v>
      </c>
      <c r="B221" s="4">
        <f t="shared" si="61"/>
        <v>107</v>
      </c>
      <c r="C221" s="4">
        <v>1061.8599917450442</v>
      </c>
      <c r="D221" s="4">
        <v>568.53408334523158</v>
      </c>
      <c r="E221" s="4">
        <v>1099.4257933397982</v>
      </c>
      <c r="F221" s="4">
        <v>579.8083627620731</v>
      </c>
      <c r="G221" s="4">
        <v>1080.3333333333333</v>
      </c>
      <c r="H221" s="4">
        <v>945.23170731707319</v>
      </c>
      <c r="I221" s="4">
        <v>1308.9627659574469</v>
      </c>
      <c r="J221" s="4">
        <v>1304.6543778801843</v>
      </c>
      <c r="P221" s="4">
        <f t="shared" si="48"/>
        <v>301.63955013297874</v>
      </c>
      <c r="Q221" s="4">
        <f t="shared" si="49"/>
        <v>778.69378320035457</v>
      </c>
      <c r="R221" s="4">
        <f t="shared" si="50"/>
        <v>643.5921571840945</v>
      </c>
      <c r="S221" s="4">
        <f t="shared" si="51"/>
        <v>1007.3232158244682</v>
      </c>
      <c r="T221" s="4">
        <f t="shared" si="52"/>
        <v>1003.0148277472056</v>
      </c>
      <c r="U221" s="2">
        <f t="shared" si="57"/>
        <v>442713.95623844408</v>
      </c>
      <c r="V221" s="2">
        <f t="shared" si="58"/>
        <v>373160.11494342063</v>
      </c>
      <c r="W221" s="2">
        <f t="shared" si="59"/>
        <v>572697.58114113496</v>
      </c>
      <c r="X221" s="2">
        <f t="shared" si="60"/>
        <v>581556.38510219008</v>
      </c>
      <c r="Y221" s="2">
        <f t="shared" si="53"/>
        <v>0.85030188617129043</v>
      </c>
      <c r="Z221" s="2">
        <f t="shared" si="54"/>
        <v>0.64034368290686461</v>
      </c>
      <c r="AA221" s="2">
        <f t="shared" si="55"/>
        <v>1.099955911911132</v>
      </c>
      <c r="AB221" s="2">
        <f t="shared" si="56"/>
        <v>0.99795219944876135</v>
      </c>
    </row>
    <row r="222" spans="1:28" x14ac:dyDescent="0.35">
      <c r="A222" s="4">
        <v>214</v>
      </c>
      <c r="B222" s="4">
        <f t="shared" si="61"/>
        <v>107.5</v>
      </c>
      <c r="C222" s="4">
        <v>1063.738281824782</v>
      </c>
      <c r="D222" s="4">
        <v>568.38980069182412</v>
      </c>
      <c r="E222" s="4">
        <v>1108.9852209000892</v>
      </c>
      <c r="F222" s="4">
        <v>581.09388821182517</v>
      </c>
      <c r="G222" s="4">
        <v>1169.7228915662652</v>
      </c>
      <c r="H222" s="4">
        <v>832.83720930232562</v>
      </c>
      <c r="I222" s="4">
        <v>1275.1897435897436</v>
      </c>
      <c r="J222" s="4">
        <v>1321.889400921659</v>
      </c>
      <c r="P222" s="4">
        <f t="shared" si="48"/>
        <v>301.63955013297874</v>
      </c>
      <c r="Q222" s="4">
        <f t="shared" si="49"/>
        <v>868.08334143328648</v>
      </c>
      <c r="R222" s="4">
        <f t="shared" si="50"/>
        <v>531.19765916934693</v>
      </c>
      <c r="S222" s="4">
        <f t="shared" si="51"/>
        <v>973.55019345676487</v>
      </c>
      <c r="T222" s="4">
        <f t="shared" si="52"/>
        <v>1020.2498507886803</v>
      </c>
      <c r="U222" s="2">
        <f t="shared" si="57"/>
        <v>493409.71742115839</v>
      </c>
      <c r="V222" s="2">
        <f t="shared" si="58"/>
        <v>308675.71317573567</v>
      </c>
      <c r="W222" s="2">
        <f t="shared" si="59"/>
        <v>553356.00042237737</v>
      </c>
      <c r="X222" s="2">
        <f t="shared" si="60"/>
        <v>592860.95274232875</v>
      </c>
      <c r="Y222" s="2">
        <f t="shared" si="53"/>
        <v>0.94767108076549511</v>
      </c>
      <c r="Z222" s="2">
        <f t="shared" si="54"/>
        <v>0.52968828951299629</v>
      </c>
      <c r="AA222" s="2">
        <f t="shared" si="55"/>
        <v>1.0628073595898313</v>
      </c>
      <c r="AB222" s="2">
        <f t="shared" si="56"/>
        <v>1.0173508655614398</v>
      </c>
    </row>
    <row r="223" spans="1:28" x14ac:dyDescent="0.35">
      <c r="A223" s="4">
        <v>215</v>
      </c>
      <c r="B223" s="4">
        <f t="shared" si="61"/>
        <v>108</v>
      </c>
      <c r="C223" s="4">
        <v>1072.5494474833888</v>
      </c>
      <c r="D223" s="4">
        <v>572.02841711803649</v>
      </c>
      <c r="E223" s="4">
        <v>1114.5131965819189</v>
      </c>
      <c r="F223" s="4">
        <v>581.20647165042453</v>
      </c>
      <c r="G223" s="4">
        <v>1127.867469879518</v>
      </c>
      <c r="H223" s="4">
        <v>889.65116279069764</v>
      </c>
      <c r="I223" s="4">
        <v>1349.9384615384615</v>
      </c>
      <c r="J223" s="4">
        <v>1226.4357798165138</v>
      </c>
      <c r="P223" s="4">
        <f t="shared" si="48"/>
        <v>301.63955013297874</v>
      </c>
      <c r="Q223" s="4">
        <f t="shared" si="49"/>
        <v>826.22791974653933</v>
      </c>
      <c r="R223" s="4">
        <f t="shared" si="50"/>
        <v>588.01161265771884</v>
      </c>
      <c r="S223" s="4">
        <f t="shared" si="51"/>
        <v>1048.2989114054828</v>
      </c>
      <c r="T223" s="4">
        <f t="shared" si="52"/>
        <v>924.7962296835351</v>
      </c>
      <c r="U223" s="2">
        <f t="shared" si="57"/>
        <v>472625.849111341</v>
      </c>
      <c r="V223" s="2">
        <f t="shared" si="58"/>
        <v>341756.15468226885</v>
      </c>
      <c r="W223" s="2">
        <f t="shared" si="59"/>
        <v>599656.76695783914</v>
      </c>
      <c r="X223" s="2">
        <f t="shared" si="60"/>
        <v>537497.55364998302</v>
      </c>
      <c r="Y223" s="2">
        <f t="shared" si="53"/>
        <v>0.90775238794647972</v>
      </c>
      <c r="Z223" s="2">
        <f t="shared" si="54"/>
        <v>0.58645440919781411</v>
      </c>
      <c r="AA223" s="2">
        <f t="shared" si="55"/>
        <v>1.1517352746950766</v>
      </c>
      <c r="AB223" s="2">
        <f t="shared" si="56"/>
        <v>0.92234713538408564</v>
      </c>
    </row>
    <row r="224" spans="1:28" x14ac:dyDescent="0.35">
      <c r="A224" s="4">
        <v>216</v>
      </c>
      <c r="B224" s="4">
        <f t="shared" si="61"/>
        <v>108.5</v>
      </c>
      <c r="C224" s="4">
        <v>1072.8243192023749</v>
      </c>
      <c r="D224" s="4">
        <v>570.29923654305708</v>
      </c>
      <c r="E224" s="4">
        <v>1126.7602587278509</v>
      </c>
      <c r="F224" s="4">
        <v>585.64145231654311</v>
      </c>
      <c r="G224" s="4">
        <v>1001.7682926829268</v>
      </c>
      <c r="H224" s="4">
        <v>814.48275862068965</v>
      </c>
      <c r="I224" s="4">
        <v>1291.060606060606</v>
      </c>
      <c r="J224" s="4">
        <v>1260.7847533632287</v>
      </c>
      <c r="P224" s="4">
        <f t="shared" si="48"/>
        <v>301.63955013297874</v>
      </c>
      <c r="Q224" s="4">
        <f t="shared" si="49"/>
        <v>700.12874254994813</v>
      </c>
      <c r="R224" s="4">
        <f t="shared" si="50"/>
        <v>512.84320848771085</v>
      </c>
      <c r="S224" s="4">
        <f t="shared" si="51"/>
        <v>989.42105592762732</v>
      </c>
      <c r="T224" s="4">
        <f t="shared" si="52"/>
        <v>959.14520323024999</v>
      </c>
      <c r="U224" s="2">
        <f t="shared" si="57"/>
        <v>399282.88735808595</v>
      </c>
      <c r="V224" s="2">
        <f t="shared" si="58"/>
        <v>300342.24142941867</v>
      </c>
      <c r="W224" s="2">
        <f t="shared" si="59"/>
        <v>564266.07281515119</v>
      </c>
      <c r="X224" s="2">
        <f t="shared" si="60"/>
        <v>561715.1898022095</v>
      </c>
      <c r="Y224" s="2">
        <f t="shared" si="53"/>
        <v>0.76688567742743585</v>
      </c>
      <c r="Z224" s="2">
        <f t="shared" si="54"/>
        <v>0.51538803132423994</v>
      </c>
      <c r="AA224" s="2">
        <f t="shared" si="55"/>
        <v>1.0837618720986812</v>
      </c>
      <c r="AB224" s="2">
        <f t="shared" si="56"/>
        <v>0.9639046590957675</v>
      </c>
    </row>
    <row r="225" spans="1:28" x14ac:dyDescent="0.35">
      <c r="A225" s="4">
        <v>217</v>
      </c>
      <c r="B225" s="4">
        <f t="shared" si="61"/>
        <v>109</v>
      </c>
      <c r="C225" s="4">
        <v>1070.6558867525964</v>
      </c>
      <c r="D225" s="4">
        <v>570.39718967201361</v>
      </c>
      <c r="E225" s="4">
        <v>1111.413254417799</v>
      </c>
      <c r="F225" s="4">
        <v>582.19568392004498</v>
      </c>
      <c r="G225" s="4">
        <v>1121.046511627907</v>
      </c>
      <c r="H225" s="4">
        <v>877.76136363636363</v>
      </c>
      <c r="I225" s="4">
        <v>1287.7750000000001</v>
      </c>
      <c r="J225" s="4">
        <v>1290.741935483871</v>
      </c>
      <c r="P225" s="4">
        <f t="shared" si="48"/>
        <v>301.63955013297874</v>
      </c>
      <c r="Q225" s="4">
        <f t="shared" si="49"/>
        <v>819.40696149492828</v>
      </c>
      <c r="R225" s="4">
        <f t="shared" si="50"/>
        <v>576.12181350338483</v>
      </c>
      <c r="S225" s="4">
        <f t="shared" si="51"/>
        <v>986.13544986702141</v>
      </c>
      <c r="T225" s="4">
        <f t="shared" si="52"/>
        <v>989.10238535089229</v>
      </c>
      <c r="U225" s="2">
        <f t="shared" si="57"/>
        <v>467387.42803439096</v>
      </c>
      <c r="V225" s="2">
        <f t="shared" si="58"/>
        <v>335415.63323385973</v>
      </c>
      <c r="W225" s="2">
        <f t="shared" si="59"/>
        <v>562488.88924009586</v>
      </c>
      <c r="X225" s="2">
        <f t="shared" si="60"/>
        <v>575851.13970631058</v>
      </c>
      <c r="Y225" s="2">
        <f t="shared" si="53"/>
        <v>0.8976911751486365</v>
      </c>
      <c r="Z225" s="2">
        <f t="shared" si="54"/>
        <v>0.57557405866399602</v>
      </c>
      <c r="AA225" s="2">
        <f t="shared" si="55"/>
        <v>1.0803485111132229</v>
      </c>
      <c r="AB225" s="2">
        <f t="shared" si="56"/>
        <v>0.988161984196955</v>
      </c>
    </row>
    <row r="226" spans="1:28" x14ac:dyDescent="0.35">
      <c r="A226" s="4">
        <v>218</v>
      </c>
      <c r="B226" s="4">
        <f t="shared" si="61"/>
        <v>109.5</v>
      </c>
      <c r="C226" s="4">
        <v>1086.23195082847</v>
      </c>
      <c r="D226" s="4">
        <v>575.93206801113683</v>
      </c>
      <c r="E226" s="4">
        <v>1122.2096047135271</v>
      </c>
      <c r="F226" s="4">
        <v>585.5317696165389</v>
      </c>
      <c r="G226" s="4">
        <v>975.67469879518069</v>
      </c>
      <c r="H226" s="4">
        <v>828.8901098901099</v>
      </c>
      <c r="I226" s="4">
        <v>1310.9901477832511</v>
      </c>
      <c r="J226" s="4">
        <v>1252.294930875576</v>
      </c>
      <c r="P226" s="4">
        <f t="shared" si="48"/>
        <v>301.63955013297874</v>
      </c>
      <c r="Q226" s="4">
        <f t="shared" si="49"/>
        <v>674.03514866220189</v>
      </c>
      <c r="R226" s="4">
        <f t="shared" si="50"/>
        <v>527.25055975713121</v>
      </c>
      <c r="S226" s="4">
        <f t="shared" si="51"/>
        <v>1009.3505976502724</v>
      </c>
      <c r="T226" s="4">
        <f t="shared" si="52"/>
        <v>950.65538074259734</v>
      </c>
      <c r="U226" s="2">
        <f t="shared" si="57"/>
        <v>388198.45708121598</v>
      </c>
      <c r="V226" s="2">
        <f t="shared" si="58"/>
        <v>308721.95328590373</v>
      </c>
      <c r="W226" s="2">
        <f t="shared" si="59"/>
        <v>581317.37705299829</v>
      </c>
      <c r="X226" s="2">
        <f t="shared" si="60"/>
        <v>556638.92738169758</v>
      </c>
      <c r="Y226" s="2">
        <f t="shared" si="53"/>
        <v>0.7455962831385412</v>
      </c>
      <c r="Z226" s="2">
        <f t="shared" si="54"/>
        <v>0.52976763765674828</v>
      </c>
      <c r="AA226" s="2">
        <f t="shared" si="55"/>
        <v>1.116511587690012</v>
      </c>
      <c r="AB226" s="2">
        <f t="shared" si="56"/>
        <v>0.95519378018995205</v>
      </c>
    </row>
    <row r="227" spans="1:28" x14ac:dyDescent="0.35">
      <c r="A227" s="4">
        <v>219</v>
      </c>
      <c r="B227" s="4">
        <f t="shared" si="61"/>
        <v>110</v>
      </c>
      <c r="C227" s="4">
        <v>1074.9622103500437</v>
      </c>
      <c r="D227" s="4">
        <v>570.95626980760539</v>
      </c>
      <c r="E227" s="4">
        <v>1133.082308264529</v>
      </c>
      <c r="F227" s="4">
        <v>589.85286092716615</v>
      </c>
      <c r="G227" s="4">
        <v>1087.9294117647059</v>
      </c>
      <c r="H227" s="4">
        <v>908.54444444444448</v>
      </c>
      <c r="I227" s="4">
        <v>1280.0402010050252</v>
      </c>
      <c r="J227" s="4">
        <v>1257.5972222222222</v>
      </c>
      <c r="P227" s="4">
        <f t="shared" si="48"/>
        <v>301.63955013297874</v>
      </c>
      <c r="Q227" s="4">
        <f t="shared" si="49"/>
        <v>786.28986163172726</v>
      </c>
      <c r="R227" s="4">
        <f t="shared" si="50"/>
        <v>606.9048943114658</v>
      </c>
      <c r="S227" s="4">
        <f t="shared" si="51"/>
        <v>978.40065087204653</v>
      </c>
      <c r="T227" s="4">
        <f t="shared" si="52"/>
        <v>955.95767208924349</v>
      </c>
      <c r="U227" s="2">
        <f t="shared" si="57"/>
        <v>448937.12638478918</v>
      </c>
      <c r="V227" s="2">
        <f t="shared" si="58"/>
        <v>357984.5882203175</v>
      </c>
      <c r="W227" s="2">
        <f t="shared" si="59"/>
        <v>558623.98599923693</v>
      </c>
      <c r="X227" s="2">
        <f t="shared" si="60"/>
        <v>563874.36780711403</v>
      </c>
      <c r="Y227" s="2">
        <f t="shared" si="53"/>
        <v>0.86225446466771372</v>
      </c>
      <c r="Z227" s="2">
        <f t="shared" si="54"/>
        <v>0.61430244140548707</v>
      </c>
      <c r="AA227" s="2">
        <f t="shared" si="55"/>
        <v>1.0729253556665446</v>
      </c>
      <c r="AB227" s="2">
        <f t="shared" si="56"/>
        <v>0.96760981390825784</v>
      </c>
    </row>
    <row r="228" spans="1:28" x14ac:dyDescent="0.35">
      <c r="A228" s="4">
        <v>220</v>
      </c>
      <c r="B228" s="4">
        <f t="shared" si="61"/>
        <v>110.5</v>
      </c>
      <c r="C228" s="4">
        <v>1066.5328109678064</v>
      </c>
      <c r="D228" s="4">
        <v>567.11240776631075</v>
      </c>
      <c r="E228" s="4">
        <v>1121.3697189055142</v>
      </c>
      <c r="F228" s="4">
        <v>587.06340985596432</v>
      </c>
      <c r="G228" s="4">
        <v>967.8</v>
      </c>
      <c r="H228" s="4">
        <v>851.58333333333337</v>
      </c>
      <c r="I228" s="4">
        <v>1285.378787878788</v>
      </c>
      <c r="J228" s="4">
        <v>1387.2090909090909</v>
      </c>
      <c r="P228" s="4">
        <f t="shared" si="48"/>
        <v>301.63955013297874</v>
      </c>
      <c r="Q228" s="4">
        <f t="shared" si="49"/>
        <v>666.16044986702127</v>
      </c>
      <c r="R228" s="4">
        <f t="shared" si="50"/>
        <v>549.94378320035457</v>
      </c>
      <c r="S228" s="4">
        <f t="shared" si="51"/>
        <v>983.73923774580931</v>
      </c>
      <c r="T228" s="4">
        <f t="shared" si="52"/>
        <v>1085.5695407761123</v>
      </c>
      <c r="U228" s="2">
        <f t="shared" si="57"/>
        <v>377787.85668277519</v>
      </c>
      <c r="V228" s="2">
        <f t="shared" si="58"/>
        <v>322851.87259468937</v>
      </c>
      <c r="W228" s="2">
        <f t="shared" si="59"/>
        <v>557890.72773222113</v>
      </c>
      <c r="X228" s="2">
        <f t="shared" si="60"/>
        <v>637298.15624379774</v>
      </c>
      <c r="Y228" s="2">
        <f t="shared" si="53"/>
        <v>0.72560108526815359</v>
      </c>
      <c r="Z228" s="2">
        <f t="shared" si="54"/>
        <v>0.55401461424141485</v>
      </c>
      <c r="AA228" s="2">
        <f t="shared" si="55"/>
        <v>1.0715170176670115</v>
      </c>
      <c r="AB228" s="2">
        <f t="shared" si="56"/>
        <v>1.0936052170012418</v>
      </c>
    </row>
    <row r="229" spans="1:28" x14ac:dyDescent="0.35">
      <c r="A229" s="4">
        <v>221</v>
      </c>
      <c r="B229" s="4">
        <f t="shared" si="61"/>
        <v>111</v>
      </c>
      <c r="C229" s="4">
        <v>1073.6947463124973</v>
      </c>
      <c r="D229" s="4">
        <v>568.44715777527813</v>
      </c>
      <c r="E229" s="4">
        <v>1102.876960478178</v>
      </c>
      <c r="F229" s="4">
        <v>581.8621232529897</v>
      </c>
      <c r="G229" s="4">
        <v>961.8</v>
      </c>
      <c r="H229" s="4">
        <v>855.52747252747258</v>
      </c>
      <c r="I229" s="4">
        <v>1283.1199999999999</v>
      </c>
      <c r="J229" s="4">
        <v>1381.7897196261683</v>
      </c>
      <c r="P229" s="4">
        <f t="shared" si="48"/>
        <v>301.63955013297874</v>
      </c>
      <c r="Q229" s="4">
        <f t="shared" si="49"/>
        <v>660.16044986702127</v>
      </c>
      <c r="R229" s="4">
        <f t="shared" si="50"/>
        <v>553.8879223944939</v>
      </c>
      <c r="S229" s="4">
        <f t="shared" si="51"/>
        <v>981.48044986702121</v>
      </c>
      <c r="T229" s="4">
        <f t="shared" si="52"/>
        <v>1080.1501694931897</v>
      </c>
      <c r="U229" s="2">
        <f t="shared" si="57"/>
        <v>375266.3314025572</v>
      </c>
      <c r="V229" s="2">
        <f t="shared" si="58"/>
        <v>322286.40256864741</v>
      </c>
      <c r="W229" s="2">
        <f t="shared" si="59"/>
        <v>557919.77213890955</v>
      </c>
      <c r="X229" s="2">
        <f t="shared" si="60"/>
        <v>628498.47105338401</v>
      </c>
      <c r="Y229" s="2">
        <f t="shared" si="53"/>
        <v>0.72075809879441533</v>
      </c>
      <c r="Z229" s="2">
        <f t="shared" si="54"/>
        <v>0.55304426627401737</v>
      </c>
      <c r="AA229" s="2">
        <f t="shared" si="55"/>
        <v>1.0715728020249291</v>
      </c>
      <c r="AB229" s="2">
        <f t="shared" si="56"/>
        <v>1.0785049353859226</v>
      </c>
    </row>
    <row r="230" spans="1:28" x14ac:dyDescent="0.35">
      <c r="A230" s="4">
        <v>222</v>
      </c>
      <c r="B230" s="4">
        <f t="shared" si="61"/>
        <v>111.5</v>
      </c>
      <c r="C230" s="4">
        <v>1058.164494189788</v>
      </c>
      <c r="D230" s="4">
        <v>564.85826003353895</v>
      </c>
      <c r="E230" s="4">
        <v>1116.7427116359165</v>
      </c>
      <c r="F230" s="4">
        <v>586.17531903602162</v>
      </c>
      <c r="G230" s="4">
        <v>891.76829268292681</v>
      </c>
      <c r="H230" s="4">
        <v>900.87356321839081</v>
      </c>
      <c r="I230" s="4">
        <v>1288.9484536082475</v>
      </c>
      <c r="J230" s="4">
        <v>1350.7327188940092</v>
      </c>
      <c r="P230" s="4">
        <f t="shared" si="48"/>
        <v>301.63955013297874</v>
      </c>
      <c r="Q230" s="4">
        <f t="shared" si="49"/>
        <v>590.12874254994813</v>
      </c>
      <c r="R230" s="4">
        <f t="shared" si="50"/>
        <v>599.23401308541202</v>
      </c>
      <c r="S230" s="4">
        <f t="shared" si="51"/>
        <v>987.30890347526883</v>
      </c>
      <c r="T230" s="4">
        <f t="shared" si="52"/>
        <v>1049.0931687610305</v>
      </c>
      <c r="U230" s="2">
        <f t="shared" si="57"/>
        <v>333339.09471254394</v>
      </c>
      <c r="V230" s="2">
        <f t="shared" si="58"/>
        <v>351256.18879757694</v>
      </c>
      <c r="W230" s="2">
        <f t="shared" si="59"/>
        <v>557689.58933266159</v>
      </c>
      <c r="X230" s="2">
        <f t="shared" si="60"/>
        <v>614952.52289700788</v>
      </c>
      <c r="Y230" s="2">
        <f t="shared" si="53"/>
        <v>0.64023023664527856</v>
      </c>
      <c r="Z230" s="2">
        <f t="shared" si="54"/>
        <v>0.6027564913055431</v>
      </c>
      <c r="AA230" s="2">
        <f t="shared" si="55"/>
        <v>1.0711306996887393</v>
      </c>
      <c r="AB230" s="2">
        <f t="shared" si="56"/>
        <v>1.0552600547473943</v>
      </c>
    </row>
    <row r="231" spans="1:28" x14ac:dyDescent="0.35">
      <c r="A231" s="4">
        <v>223</v>
      </c>
      <c r="B231" s="4">
        <f t="shared" si="61"/>
        <v>112</v>
      </c>
      <c r="C231" s="4">
        <v>1074.748421235277</v>
      </c>
      <c r="D231" s="4">
        <v>567.8320033923801</v>
      </c>
      <c r="E231" s="4">
        <v>1107.5803210030497</v>
      </c>
      <c r="F231" s="4">
        <v>584.86216913121837</v>
      </c>
      <c r="G231" s="4">
        <v>1117.6190476190477</v>
      </c>
      <c r="H231" s="4">
        <v>916.01162790697674</v>
      </c>
      <c r="I231" s="4">
        <v>1211.8125</v>
      </c>
      <c r="J231" s="4">
        <v>1312.841628959276</v>
      </c>
      <c r="P231" s="4">
        <f t="shared" si="48"/>
        <v>301.63955013297874</v>
      </c>
      <c r="Q231" s="4">
        <f t="shared" si="49"/>
        <v>815.97949748606902</v>
      </c>
      <c r="R231" s="4">
        <f t="shared" si="50"/>
        <v>614.37207777399794</v>
      </c>
      <c r="S231" s="4">
        <f t="shared" si="51"/>
        <v>910.17294986702132</v>
      </c>
      <c r="T231" s="4">
        <f t="shared" si="52"/>
        <v>1011.2020788262973</v>
      </c>
      <c r="U231" s="2">
        <f t="shared" si="57"/>
        <v>463339.27278462215</v>
      </c>
      <c r="V231" s="2">
        <f t="shared" si="58"/>
        <v>359322.98606055405</v>
      </c>
      <c r="W231" s="2">
        <f t="shared" si="59"/>
        <v>516825.32955654303</v>
      </c>
      <c r="X231" s="2">
        <f t="shared" si="60"/>
        <v>591413.84125234548</v>
      </c>
      <c r="Y231" s="2">
        <f t="shared" si="53"/>
        <v>0.88991605535426821</v>
      </c>
      <c r="Z231" s="2">
        <f t="shared" si="54"/>
        <v>0.61659913541937339</v>
      </c>
      <c r="AA231" s="2">
        <f t="shared" si="55"/>
        <v>0.99264445213544861</v>
      </c>
      <c r="AB231" s="2">
        <f t="shared" si="56"/>
        <v>1.0148676186549124</v>
      </c>
    </row>
    <row r="232" spans="1:28" x14ac:dyDescent="0.35">
      <c r="A232" s="4">
        <v>224</v>
      </c>
      <c r="B232" s="4">
        <f t="shared" si="61"/>
        <v>112.5</v>
      </c>
      <c r="C232" s="4">
        <v>1062.3333819277425</v>
      </c>
      <c r="D232" s="4">
        <v>564.17775111204651</v>
      </c>
      <c r="E232" s="4">
        <v>1104.9995809747923</v>
      </c>
      <c r="F232" s="4">
        <v>585.43071390799457</v>
      </c>
      <c r="G232" s="4">
        <v>1076.3902439024391</v>
      </c>
      <c r="H232" s="4">
        <v>981.85057471264372</v>
      </c>
      <c r="I232" s="4">
        <v>1260.8652849740934</v>
      </c>
      <c r="J232" s="4">
        <v>1302.6347031963471</v>
      </c>
      <c r="P232" s="4">
        <f t="shared" si="48"/>
        <v>301.63955013297874</v>
      </c>
      <c r="Q232" s="4">
        <f t="shared" si="49"/>
        <v>774.75069376946044</v>
      </c>
      <c r="R232" s="4">
        <f t="shared" si="50"/>
        <v>680.21102457966504</v>
      </c>
      <c r="S232" s="4">
        <f t="shared" si="51"/>
        <v>959.22573484111467</v>
      </c>
      <c r="T232" s="4">
        <f t="shared" si="52"/>
        <v>1000.9951530633684</v>
      </c>
      <c r="U232" s="2">
        <f t="shared" si="57"/>
        <v>437097.10408335202</v>
      </c>
      <c r="V232" s="2">
        <f t="shared" si="58"/>
        <v>398216.42572776176</v>
      </c>
      <c r="W232" s="2">
        <f t="shared" si="59"/>
        <v>541173.81789146026</v>
      </c>
      <c r="X232" s="2">
        <f t="shared" si="60"/>
        <v>586013.30707633006</v>
      </c>
      <c r="Y232" s="2">
        <f t="shared" si="53"/>
        <v>0.83951383688005077</v>
      </c>
      <c r="Z232" s="2">
        <f t="shared" si="54"/>
        <v>0.68334037436767814</v>
      </c>
      <c r="AA232" s="2">
        <f t="shared" si="55"/>
        <v>1.0394095591867585</v>
      </c>
      <c r="AB232" s="2">
        <f t="shared" si="56"/>
        <v>1.0056002886122617</v>
      </c>
    </row>
    <row r="233" spans="1:28" x14ac:dyDescent="0.35">
      <c r="A233" s="4">
        <v>225</v>
      </c>
      <c r="B233" s="4">
        <f t="shared" si="61"/>
        <v>113</v>
      </c>
      <c r="C233" s="4">
        <v>1073.2824387340183</v>
      </c>
      <c r="D233" s="4">
        <v>566.10045875615288</v>
      </c>
      <c r="E233" s="4">
        <v>1106.5571873823797</v>
      </c>
      <c r="F233" s="4">
        <v>584.77582192723935</v>
      </c>
      <c r="G233" s="4">
        <v>1169.6624999999999</v>
      </c>
      <c r="H233" s="4">
        <v>922.33707865168537</v>
      </c>
      <c r="I233" s="4">
        <v>1187.8108108108108</v>
      </c>
      <c r="J233" s="4">
        <v>1395.6636363636364</v>
      </c>
      <c r="P233" s="4">
        <f t="shared" si="48"/>
        <v>301.63955013297874</v>
      </c>
      <c r="Q233" s="4">
        <f t="shared" si="49"/>
        <v>868.02294986702123</v>
      </c>
      <c r="R233" s="4">
        <f t="shared" si="50"/>
        <v>620.69752851870658</v>
      </c>
      <c r="S233" s="4">
        <f t="shared" si="51"/>
        <v>886.17126067783215</v>
      </c>
      <c r="T233" s="4">
        <f t="shared" si="52"/>
        <v>1094.0240862306578</v>
      </c>
      <c r="U233" s="2">
        <f t="shared" si="57"/>
        <v>491388.19013058982</v>
      </c>
      <c r="V233" s="2">
        <f t="shared" si="58"/>
        <v>362968.90740773274</v>
      </c>
      <c r="W233" s="2">
        <f t="shared" si="59"/>
        <v>501661.95720623911</v>
      </c>
      <c r="X233" s="2">
        <f t="shared" si="60"/>
        <v>639758.83423372987</v>
      </c>
      <c r="Y233" s="2">
        <f t="shared" si="53"/>
        <v>0.94378841918707534</v>
      </c>
      <c r="Z233" s="2">
        <f t="shared" si="54"/>
        <v>0.62285554549523359</v>
      </c>
      <c r="AA233" s="2">
        <f t="shared" si="55"/>
        <v>0.96352080710801102</v>
      </c>
      <c r="AB233" s="2">
        <f t="shared" si="56"/>
        <v>1.0978277465359427</v>
      </c>
    </row>
    <row r="234" spans="1:28" x14ac:dyDescent="0.35">
      <c r="A234" s="4">
        <v>226</v>
      </c>
      <c r="B234" s="4">
        <f t="shared" si="61"/>
        <v>113.5</v>
      </c>
      <c r="C234" s="4">
        <v>1065.9372555766699</v>
      </c>
      <c r="D234" s="4">
        <v>562.62910662810998</v>
      </c>
      <c r="E234" s="4">
        <v>1115.4599769473152</v>
      </c>
      <c r="F234" s="4">
        <v>583.28748429672453</v>
      </c>
      <c r="G234" s="4">
        <v>1074.7750000000001</v>
      </c>
      <c r="H234" s="4">
        <v>953.17977528089887</v>
      </c>
      <c r="I234" s="4">
        <v>1219.520618556701</v>
      </c>
      <c r="J234" s="4">
        <v>1301.6221198156682</v>
      </c>
      <c r="P234" s="4">
        <f t="shared" si="48"/>
        <v>301.63955013297874</v>
      </c>
      <c r="Q234" s="4">
        <f t="shared" si="49"/>
        <v>773.13544986702141</v>
      </c>
      <c r="R234" s="4">
        <f t="shared" si="50"/>
        <v>651.54022514792018</v>
      </c>
      <c r="S234" s="4">
        <f t="shared" si="51"/>
        <v>917.88106842372235</v>
      </c>
      <c r="T234" s="4">
        <f t="shared" si="52"/>
        <v>999.98256968268947</v>
      </c>
      <c r="U234" s="2">
        <f t="shared" si="57"/>
        <v>434988.50746120419</v>
      </c>
      <c r="V234" s="2">
        <f t="shared" si="58"/>
        <v>380035.25884465186</v>
      </c>
      <c r="W234" s="2">
        <f t="shared" si="59"/>
        <v>516426.60551809397</v>
      </c>
      <c r="X234" s="2">
        <f t="shared" si="60"/>
        <v>583277.31741079001</v>
      </c>
      <c r="Y234" s="2">
        <f t="shared" si="53"/>
        <v>0.83546394493577913</v>
      </c>
      <c r="Z234" s="2">
        <f t="shared" si="54"/>
        <v>0.65214144689591413</v>
      </c>
      <c r="AA234" s="2">
        <f t="shared" si="55"/>
        <v>0.99187863981537694</v>
      </c>
      <c r="AB234" s="2">
        <f t="shared" si="56"/>
        <v>1.0009053235592773</v>
      </c>
    </row>
    <row r="235" spans="1:28" x14ac:dyDescent="0.35">
      <c r="A235" s="4">
        <v>227</v>
      </c>
      <c r="B235" s="4">
        <f t="shared" si="61"/>
        <v>114</v>
      </c>
      <c r="C235" s="4">
        <v>1075.9242613664949</v>
      </c>
      <c r="D235" s="4">
        <v>567.56069808709299</v>
      </c>
      <c r="E235" s="4">
        <v>1111.00094683932</v>
      </c>
      <c r="F235" s="4">
        <v>587.97446065310146</v>
      </c>
      <c r="G235" s="4">
        <v>1090.8414634146341</v>
      </c>
      <c r="H235" s="4">
        <v>879</v>
      </c>
      <c r="I235" s="4">
        <v>1241.0597014925372</v>
      </c>
      <c r="J235" s="4">
        <v>1261.2727272727273</v>
      </c>
      <c r="P235" s="4">
        <f t="shared" si="48"/>
        <v>301.63955013297874</v>
      </c>
      <c r="Q235" s="4">
        <f t="shared" si="49"/>
        <v>789.20191328165538</v>
      </c>
      <c r="R235" s="4">
        <f t="shared" si="50"/>
        <v>577.36044986702132</v>
      </c>
      <c r="S235" s="4">
        <f t="shared" si="51"/>
        <v>939.42015135955853</v>
      </c>
      <c r="T235" s="4">
        <f t="shared" si="52"/>
        <v>959.63317713974857</v>
      </c>
      <c r="U235" s="2">
        <f t="shared" si="57"/>
        <v>447919.98883380578</v>
      </c>
      <c r="V235" s="2">
        <f t="shared" si="58"/>
        <v>339473.1991129939</v>
      </c>
      <c r="W235" s="2">
        <f t="shared" si="59"/>
        <v>533177.95690271363</v>
      </c>
      <c r="X235" s="2">
        <f t="shared" si="60"/>
        <v>564239.79975356581</v>
      </c>
      <c r="Y235" s="2">
        <f t="shared" si="53"/>
        <v>0.86030089178863545</v>
      </c>
      <c r="Z235" s="2">
        <f t="shared" si="54"/>
        <v>0.58253685177782044</v>
      </c>
      <c r="AA235" s="2">
        <f t="shared" si="55"/>
        <v>1.0240522487056025</v>
      </c>
      <c r="AB235" s="2">
        <f t="shared" si="56"/>
        <v>0.96823689603486252</v>
      </c>
    </row>
    <row r="236" spans="1:28" x14ac:dyDescent="0.35">
      <c r="A236" s="4">
        <v>228</v>
      </c>
      <c r="B236" s="4">
        <f t="shared" si="61"/>
        <v>114.5</v>
      </c>
      <c r="C236" s="4">
        <v>1078.3370242331498</v>
      </c>
      <c r="D236" s="4">
        <v>572.40462484949705</v>
      </c>
      <c r="E236" s="4">
        <v>1121.4002602076239</v>
      </c>
      <c r="F236" s="4">
        <v>586.61587882529443</v>
      </c>
      <c r="G236" s="4">
        <v>959.54878048780483</v>
      </c>
      <c r="H236" s="4">
        <v>915.3604651162791</v>
      </c>
      <c r="I236" s="4">
        <v>1248.9310344827586</v>
      </c>
      <c r="J236" s="4">
        <v>1215.3571428571429</v>
      </c>
      <c r="P236" s="4">
        <f t="shared" si="48"/>
        <v>301.63955013297874</v>
      </c>
      <c r="Q236" s="4">
        <f t="shared" si="49"/>
        <v>657.90923035482615</v>
      </c>
      <c r="R236" s="4">
        <f t="shared" si="50"/>
        <v>613.72091498330042</v>
      </c>
      <c r="S236" s="4">
        <f t="shared" si="51"/>
        <v>947.29148434977992</v>
      </c>
      <c r="T236" s="4">
        <f t="shared" si="52"/>
        <v>913.71759272416421</v>
      </c>
      <c r="U236" s="2">
        <f t="shared" si="57"/>
        <v>376590.2861862756</v>
      </c>
      <c r="V236" s="2">
        <f t="shared" si="58"/>
        <v>360018.43389639258</v>
      </c>
      <c r="W236" s="2">
        <f t="shared" si="59"/>
        <v>542234.02672235901</v>
      </c>
      <c r="X236" s="2">
        <f t="shared" si="60"/>
        <v>536001.24865401804</v>
      </c>
      <c r="Y236" s="2">
        <f t="shared" si="53"/>
        <v>0.72330096249667208</v>
      </c>
      <c r="Z236" s="2">
        <f t="shared" si="54"/>
        <v>0.61779252563080578</v>
      </c>
      <c r="AA236" s="2">
        <f t="shared" si="55"/>
        <v>1.0414458572432019</v>
      </c>
      <c r="AB236" s="2">
        <f t="shared" si="56"/>
        <v>0.91977947229926371</v>
      </c>
    </row>
    <row r="237" spans="1:28" x14ac:dyDescent="0.35">
      <c r="A237" s="4">
        <v>229</v>
      </c>
      <c r="B237" s="4">
        <f t="shared" si="61"/>
        <v>115</v>
      </c>
      <c r="C237" s="4">
        <v>1081.4369663972698</v>
      </c>
      <c r="D237" s="4">
        <v>573.89110558854611</v>
      </c>
      <c r="E237" s="4">
        <v>1116.3914866616567</v>
      </c>
      <c r="F237" s="4">
        <v>585.98372745077074</v>
      </c>
      <c r="G237" s="4">
        <v>916.48148148148152</v>
      </c>
      <c r="H237" s="4">
        <v>987.47727272727275</v>
      </c>
      <c r="I237" s="4">
        <v>1322.1980198019803</v>
      </c>
      <c r="J237" s="4">
        <v>1177.6849315068494</v>
      </c>
      <c r="P237" s="4">
        <f t="shared" si="48"/>
        <v>301.63955013297874</v>
      </c>
      <c r="Q237" s="4">
        <f t="shared" si="49"/>
        <v>614.84193134850284</v>
      </c>
      <c r="R237" s="4">
        <f t="shared" si="50"/>
        <v>685.83772259429406</v>
      </c>
      <c r="S237" s="4">
        <f t="shared" si="51"/>
        <v>1020.5584696690016</v>
      </c>
      <c r="T237" s="4">
        <f t="shared" si="52"/>
        <v>876.04538137387067</v>
      </c>
      <c r="U237" s="2">
        <f t="shared" si="57"/>
        <v>352852.31574378925</v>
      </c>
      <c r="V237" s="2">
        <f t="shared" si="58"/>
        <v>401889.74511215213</v>
      </c>
      <c r="W237" s="2">
        <f t="shared" si="59"/>
        <v>585689.42847609799</v>
      </c>
      <c r="X237" s="2">
        <f t="shared" si="60"/>
        <v>513348.33799349272</v>
      </c>
      <c r="Y237" s="2">
        <f t="shared" si="53"/>
        <v>0.67770845122229706</v>
      </c>
      <c r="Z237" s="2">
        <f t="shared" si="54"/>
        <v>0.68964379954335742</v>
      </c>
      <c r="AA237" s="2">
        <f t="shared" si="55"/>
        <v>1.124908801103129</v>
      </c>
      <c r="AB237" s="2">
        <f t="shared" si="56"/>
        <v>0.88090702141281152</v>
      </c>
    </row>
    <row r="238" spans="1:28" x14ac:dyDescent="0.35">
      <c r="A238" s="4">
        <v>230</v>
      </c>
      <c r="B238" s="4">
        <f t="shared" si="61"/>
        <v>115.5</v>
      </c>
      <c r="C238" s="4">
        <v>1089.5304114563021</v>
      </c>
      <c r="D238" s="4">
        <v>577.48757113655279</v>
      </c>
      <c r="E238" s="4">
        <v>1115.3836236920413</v>
      </c>
      <c r="F238" s="4">
        <v>585.95554170177672</v>
      </c>
      <c r="G238" s="4">
        <v>1013.8571428571429</v>
      </c>
      <c r="H238" s="4">
        <v>794.85393258426961</v>
      </c>
      <c r="I238" s="4">
        <v>1269.0439024390244</v>
      </c>
      <c r="J238" s="4">
        <v>1248.4170403587443</v>
      </c>
      <c r="P238" s="4">
        <f t="shared" si="48"/>
        <v>301.63955013297874</v>
      </c>
      <c r="Q238" s="4">
        <f t="shared" si="49"/>
        <v>712.21759272416421</v>
      </c>
      <c r="R238" s="4">
        <f t="shared" si="50"/>
        <v>493.21438245129087</v>
      </c>
      <c r="S238" s="4">
        <f t="shared" si="51"/>
        <v>967.40435230604567</v>
      </c>
      <c r="T238" s="4">
        <f t="shared" si="52"/>
        <v>946.77749022576563</v>
      </c>
      <c r="U238" s="2">
        <f t="shared" si="57"/>
        <v>411296.80774300016</v>
      </c>
      <c r="V238" s="2">
        <f t="shared" si="58"/>
        <v>289001.7006443534</v>
      </c>
      <c r="W238" s="2">
        <f t="shared" si="59"/>
        <v>558663.98972014827</v>
      </c>
      <c r="X238" s="2">
        <f t="shared" si="60"/>
        <v>554769.5171562871</v>
      </c>
      <c r="Y238" s="2">
        <f t="shared" si="53"/>
        <v>0.78996030387562999</v>
      </c>
      <c r="Z238" s="2">
        <f t="shared" si="54"/>
        <v>0.4959276352056321</v>
      </c>
      <c r="AA238" s="2">
        <f t="shared" si="55"/>
        <v>1.0730021891136621</v>
      </c>
      <c r="AB238" s="2">
        <f t="shared" si="56"/>
        <v>0.95198586760587378</v>
      </c>
    </row>
    <row r="239" spans="1:28" x14ac:dyDescent="0.35">
      <c r="A239" s="4">
        <v>231</v>
      </c>
      <c r="B239" s="4">
        <f t="shared" si="61"/>
        <v>116</v>
      </c>
      <c r="C239" s="4">
        <v>1072.7632365981558</v>
      </c>
      <c r="D239" s="4">
        <v>571.76828638625068</v>
      </c>
      <c r="E239" s="4">
        <v>1126.82134133207</v>
      </c>
      <c r="F239" s="4">
        <v>590.17227082368618</v>
      </c>
      <c r="G239" s="4">
        <v>1006.144578313253</v>
      </c>
      <c r="H239" s="4">
        <v>839.80459770114942</v>
      </c>
      <c r="I239" s="4">
        <v>1291.7365853658537</v>
      </c>
      <c r="J239" s="4">
        <v>1269.9422222222222</v>
      </c>
      <c r="P239" s="4">
        <f t="shared" si="48"/>
        <v>301.63955013297874</v>
      </c>
      <c r="Q239" s="4">
        <f t="shared" si="49"/>
        <v>704.50502818027417</v>
      </c>
      <c r="R239" s="4">
        <f t="shared" si="50"/>
        <v>538.16504756817062</v>
      </c>
      <c r="S239" s="4">
        <f t="shared" si="51"/>
        <v>990.09703523287499</v>
      </c>
      <c r="T239" s="4">
        <f t="shared" si="52"/>
        <v>968.30267208924352</v>
      </c>
      <c r="U239" s="2">
        <f t="shared" si="57"/>
        <v>402813.6327131326</v>
      </c>
      <c r="V239" s="2">
        <f t="shared" si="58"/>
        <v>317610.08820124436</v>
      </c>
      <c r="W239" s="2">
        <f t="shared" si="59"/>
        <v>566106.08519120817</v>
      </c>
      <c r="X239" s="2">
        <f t="shared" si="60"/>
        <v>571465.38683155202</v>
      </c>
      <c r="Y239" s="2">
        <f t="shared" si="53"/>
        <v>0.77366703002019144</v>
      </c>
      <c r="Z239" s="2">
        <f t="shared" si="54"/>
        <v>0.54501969921945115</v>
      </c>
      <c r="AA239" s="2">
        <f t="shared" si="55"/>
        <v>1.0872959056928178</v>
      </c>
      <c r="AB239" s="2">
        <f t="shared" si="56"/>
        <v>0.98063602138453576</v>
      </c>
    </row>
    <row r="240" spans="1:28" x14ac:dyDescent="0.35">
      <c r="A240" s="4">
        <v>232</v>
      </c>
      <c r="B240" s="4">
        <f t="shared" si="61"/>
        <v>116.5</v>
      </c>
      <c r="C240" s="4">
        <v>1087.6063094234</v>
      </c>
      <c r="D240" s="4">
        <v>575.6761822934036</v>
      </c>
      <c r="E240" s="4">
        <v>1128.9134205265746</v>
      </c>
      <c r="F240" s="4">
        <v>591.90526143340469</v>
      </c>
      <c r="G240" s="4">
        <v>1021.395061728395</v>
      </c>
      <c r="H240" s="4">
        <v>1001.2790697674419</v>
      </c>
      <c r="I240" s="4">
        <v>1224.6188118811881</v>
      </c>
      <c r="J240" s="4">
        <v>1216.8963963963963</v>
      </c>
      <c r="P240" s="4">
        <f t="shared" si="48"/>
        <v>301.63955013297874</v>
      </c>
      <c r="Q240" s="4">
        <f t="shared" si="49"/>
        <v>719.75551159541624</v>
      </c>
      <c r="R240" s="4">
        <f t="shared" si="50"/>
        <v>699.63951963446311</v>
      </c>
      <c r="S240" s="4">
        <f t="shared" si="51"/>
        <v>922.97926174820941</v>
      </c>
      <c r="T240" s="4">
        <f t="shared" si="52"/>
        <v>915.25684626341763</v>
      </c>
      <c r="U240" s="2">
        <f t="shared" si="57"/>
        <v>414346.10509988479</v>
      </c>
      <c r="V240" s="2">
        <f t="shared" si="58"/>
        <v>414120.31277837855</v>
      </c>
      <c r="W240" s="2">
        <f t="shared" si="59"/>
        <v>531337.17773919331</v>
      </c>
      <c r="X240" s="2">
        <f t="shared" si="60"/>
        <v>541745.34286626172</v>
      </c>
      <c r="Y240" s="2">
        <f t="shared" si="53"/>
        <v>0.79581695975358391</v>
      </c>
      <c r="Z240" s="2">
        <f t="shared" si="54"/>
        <v>0.71063148399784548</v>
      </c>
      <c r="AA240" s="2">
        <f t="shared" si="55"/>
        <v>1.0205167423753636</v>
      </c>
      <c r="AB240" s="2">
        <f t="shared" si="56"/>
        <v>0.92963635221631968</v>
      </c>
    </row>
    <row r="241" spans="1:28" x14ac:dyDescent="0.35">
      <c r="A241" s="4">
        <v>233</v>
      </c>
      <c r="B241" s="4">
        <f t="shared" si="61"/>
        <v>117</v>
      </c>
      <c r="C241" s="4">
        <v>1069.4036933661046</v>
      </c>
      <c r="D241" s="4">
        <v>568.42321949768416</v>
      </c>
      <c r="E241" s="4">
        <v>1115.1392932751648</v>
      </c>
      <c r="F241" s="4">
        <v>585.6922927411681</v>
      </c>
      <c r="G241" s="4">
        <v>1094.925</v>
      </c>
      <c r="H241" s="4">
        <v>965.32183908045977</v>
      </c>
      <c r="I241" s="4">
        <v>1241.6878048780488</v>
      </c>
      <c r="J241" s="4">
        <v>1240.3130841121495</v>
      </c>
      <c r="P241" s="4">
        <f t="shared" si="48"/>
        <v>301.63955013297874</v>
      </c>
      <c r="Q241" s="4">
        <f t="shared" si="49"/>
        <v>793.28544986702127</v>
      </c>
      <c r="R241" s="4">
        <f t="shared" si="50"/>
        <v>663.68228894748108</v>
      </c>
      <c r="S241" s="4">
        <f t="shared" si="51"/>
        <v>940.04825474507015</v>
      </c>
      <c r="T241" s="4">
        <f t="shared" si="52"/>
        <v>938.67353397917077</v>
      </c>
      <c r="U241" s="2">
        <f t="shared" si="57"/>
        <v>450921.86939408095</v>
      </c>
      <c r="V241" s="2">
        <f t="shared" si="58"/>
        <v>388713.60146535659</v>
      </c>
      <c r="W241" s="2">
        <f t="shared" si="59"/>
        <v>534345.25544537196</v>
      </c>
      <c r="X241" s="2">
        <f t="shared" si="60"/>
        <v>549773.85425171524</v>
      </c>
      <c r="Y241" s="2">
        <f t="shared" si="53"/>
        <v>0.86606647623993782</v>
      </c>
      <c r="Z241" s="2">
        <f t="shared" si="54"/>
        <v>0.66703350436060926</v>
      </c>
      <c r="AA241" s="2">
        <f t="shared" si="55"/>
        <v>1.0262942294215047</v>
      </c>
      <c r="AB241" s="2">
        <f t="shared" si="56"/>
        <v>0.94341329766934723</v>
      </c>
    </row>
    <row r="242" spans="1:28" x14ac:dyDescent="0.35">
      <c r="A242" s="4">
        <v>234</v>
      </c>
      <c r="B242" s="4">
        <f t="shared" si="61"/>
        <v>117.5</v>
      </c>
      <c r="C242" s="4">
        <v>1081.8645446268035</v>
      </c>
      <c r="D242" s="4">
        <v>575.11404144098856</v>
      </c>
      <c r="E242" s="4">
        <v>1124.820886043894</v>
      </c>
      <c r="F242" s="4">
        <v>586.7332397087539</v>
      </c>
      <c r="G242" s="4">
        <v>984.98809523809518</v>
      </c>
      <c r="H242" s="4">
        <v>1099.2758620689656</v>
      </c>
      <c r="I242" s="4">
        <v>1224.6407766990292</v>
      </c>
      <c r="J242" s="4">
        <v>1275.2304147465438</v>
      </c>
      <c r="P242" s="4">
        <f t="shared" si="48"/>
        <v>301.63955013297874</v>
      </c>
      <c r="Q242" s="4">
        <f t="shared" si="49"/>
        <v>683.3485451051165</v>
      </c>
      <c r="R242" s="4">
        <f t="shared" si="50"/>
        <v>797.6363119359869</v>
      </c>
      <c r="S242" s="4">
        <f t="shared" si="51"/>
        <v>923.00122656605049</v>
      </c>
      <c r="T242" s="4">
        <f t="shared" si="52"/>
        <v>973.59086461356515</v>
      </c>
      <c r="U242" s="2">
        <f t="shared" si="57"/>
        <v>393003.34348822321</v>
      </c>
      <c r="V242" s="2">
        <f t="shared" si="58"/>
        <v>467999.73741154379</v>
      </c>
      <c r="W242" s="2">
        <f t="shared" si="59"/>
        <v>530830.96566539083</v>
      </c>
      <c r="X242" s="2">
        <f t="shared" si="60"/>
        <v>571238.12214556383</v>
      </c>
      <c r="Y242" s="2">
        <f t="shared" si="53"/>
        <v>0.7548248243154011</v>
      </c>
      <c r="Z242" s="2">
        <f t="shared" si="54"/>
        <v>0.80308871032208717</v>
      </c>
      <c r="AA242" s="2">
        <f t="shared" si="55"/>
        <v>1.0195444823526298</v>
      </c>
      <c r="AB242" s="2">
        <f t="shared" si="56"/>
        <v>0.98024603461962545</v>
      </c>
    </row>
    <row r="243" spans="1:28" x14ac:dyDescent="0.35">
      <c r="A243" s="4">
        <v>235</v>
      </c>
      <c r="B243" s="4">
        <f t="shared" si="61"/>
        <v>118</v>
      </c>
      <c r="C243" s="4">
        <v>1068.3347477922703</v>
      </c>
      <c r="D243" s="4">
        <v>568.77071470920282</v>
      </c>
      <c r="E243" s="4">
        <v>1107.6566742583236</v>
      </c>
      <c r="F243" s="4">
        <v>581.35586894832863</v>
      </c>
      <c r="G243" s="4">
        <v>1000.3625</v>
      </c>
      <c r="H243" s="4">
        <v>1057.6206896551723</v>
      </c>
      <c r="I243" s="4">
        <v>1295.6201923076924</v>
      </c>
      <c r="J243" s="4">
        <v>1254.0272727272727</v>
      </c>
      <c r="P243" s="4">
        <f t="shared" si="48"/>
        <v>301.63955013297874</v>
      </c>
      <c r="Q243" s="4">
        <f t="shared" si="49"/>
        <v>698.72294986702127</v>
      </c>
      <c r="R243" s="4">
        <f t="shared" si="50"/>
        <v>755.98113952219364</v>
      </c>
      <c r="S243" s="4">
        <f t="shared" si="51"/>
        <v>993.98064217471369</v>
      </c>
      <c r="T243" s="4">
        <f t="shared" si="52"/>
        <v>952.38772259429402</v>
      </c>
      <c r="U243" s="2">
        <f t="shared" si="57"/>
        <v>397413.15157958819</v>
      </c>
      <c r="V243" s="2">
        <f t="shared" si="58"/>
        <v>439494.07227547257</v>
      </c>
      <c r="W243" s="2">
        <f t="shared" si="59"/>
        <v>565347.08025682427</v>
      </c>
      <c r="X243" s="2">
        <f t="shared" si="60"/>
        <v>553676.19204452552</v>
      </c>
      <c r="Y243" s="2">
        <f t="shared" si="53"/>
        <v>0.76329455535708868</v>
      </c>
      <c r="Z243" s="2">
        <f t="shared" si="54"/>
        <v>0.75417291823720889</v>
      </c>
      <c r="AA243" s="2">
        <f t="shared" si="55"/>
        <v>1.0858381171631686</v>
      </c>
      <c r="AB243" s="2">
        <f t="shared" si="56"/>
        <v>0.95010971900197994</v>
      </c>
    </row>
    <row r="244" spans="1:28" x14ac:dyDescent="0.35">
      <c r="A244" s="4">
        <v>236</v>
      </c>
      <c r="B244" s="4">
        <f t="shared" si="61"/>
        <v>118.5</v>
      </c>
      <c r="C244" s="4">
        <v>1085.2088172077999</v>
      </c>
      <c r="D244" s="4">
        <v>573.83301279888417</v>
      </c>
      <c r="E244" s="4">
        <v>1119.9953603105841</v>
      </c>
      <c r="F244" s="4">
        <v>581.65449246815024</v>
      </c>
      <c r="G244" s="4">
        <v>976.98749999999995</v>
      </c>
      <c r="H244" s="4">
        <v>915.86206896551721</v>
      </c>
      <c r="I244" s="4">
        <v>1291.7019230769231</v>
      </c>
      <c r="J244" s="4">
        <v>1287.334862385321</v>
      </c>
      <c r="P244" s="4">
        <f t="shared" si="48"/>
        <v>301.63955013297874</v>
      </c>
      <c r="Q244" s="4">
        <f t="shared" si="49"/>
        <v>675.34794986702127</v>
      </c>
      <c r="R244" s="4">
        <f t="shared" si="50"/>
        <v>614.22251883253853</v>
      </c>
      <c r="S244" s="4">
        <f t="shared" si="51"/>
        <v>990.06237294394441</v>
      </c>
      <c r="T244" s="4">
        <f t="shared" si="52"/>
        <v>985.69531225234232</v>
      </c>
      <c r="U244" s="2">
        <f t="shared" si="57"/>
        <v>387536.94875974261</v>
      </c>
      <c r="V244" s="2">
        <f t="shared" si="58"/>
        <v>357265.28745404904</v>
      </c>
      <c r="W244" s="2">
        <f t="shared" si="59"/>
        <v>568130.47432523605</v>
      </c>
      <c r="X244" s="2">
        <f t="shared" si="60"/>
        <v>573334.10657637101</v>
      </c>
      <c r="Y244" s="2">
        <f t="shared" si="53"/>
        <v>0.74432575221097341</v>
      </c>
      <c r="Z244" s="2">
        <f t="shared" si="54"/>
        <v>0.61306811950626716</v>
      </c>
      <c r="AA244" s="2">
        <f t="shared" si="55"/>
        <v>1.0911840638923787</v>
      </c>
      <c r="AB244" s="2">
        <f t="shared" si="56"/>
        <v>0.98384274910220626</v>
      </c>
    </row>
    <row r="245" spans="1:28" x14ac:dyDescent="0.35">
      <c r="A245" s="4">
        <v>237</v>
      </c>
      <c r="B245" s="4">
        <f t="shared" si="61"/>
        <v>119</v>
      </c>
      <c r="C245" s="4">
        <v>1077.0390188934937</v>
      </c>
      <c r="D245" s="4">
        <v>570.80332795984668</v>
      </c>
      <c r="E245" s="4">
        <v>1116.4220279637661</v>
      </c>
      <c r="F245" s="4">
        <v>580.3641596903052</v>
      </c>
      <c r="G245" s="4">
        <v>1071.3095238095239</v>
      </c>
      <c r="H245" s="4">
        <v>1090.5172413793102</v>
      </c>
      <c r="I245" s="4">
        <v>1334.4925373134329</v>
      </c>
      <c r="J245" s="4">
        <v>1237.073732718894</v>
      </c>
      <c r="P245" s="4">
        <f t="shared" si="48"/>
        <v>301.63955013297874</v>
      </c>
      <c r="Q245" s="4">
        <f t="shared" si="49"/>
        <v>769.66997367654517</v>
      </c>
      <c r="R245" s="4">
        <f t="shared" si="50"/>
        <v>788.87769124633155</v>
      </c>
      <c r="S245" s="4">
        <f t="shared" si="51"/>
        <v>1032.8529871804542</v>
      </c>
      <c r="T245" s="4">
        <f t="shared" si="52"/>
        <v>935.43418258591532</v>
      </c>
      <c r="U245" s="2">
        <f t="shared" si="57"/>
        <v>439330.18240533955</v>
      </c>
      <c r="V245" s="2">
        <f t="shared" si="58"/>
        <v>457836.33837860526</v>
      </c>
      <c r="W245" s="2">
        <f t="shared" si="59"/>
        <v>589555.92237587215</v>
      </c>
      <c r="X245" s="2">
        <f t="shared" si="60"/>
        <v>542892.47332206229</v>
      </c>
      <c r="Y245" s="2">
        <f t="shared" si="53"/>
        <v>0.84380281553635395</v>
      </c>
      <c r="Z245" s="2">
        <f t="shared" si="54"/>
        <v>0.78564829237015599</v>
      </c>
      <c r="AA245" s="2">
        <f t="shared" si="55"/>
        <v>1.1323350116608033</v>
      </c>
      <c r="AB245" s="2">
        <f t="shared" si="56"/>
        <v>0.93160483092405444</v>
      </c>
    </row>
    <row r="246" spans="1:28" x14ac:dyDescent="0.35">
      <c r="A246" s="4">
        <v>238</v>
      </c>
      <c r="B246" s="4">
        <f t="shared" si="61"/>
        <v>119.5</v>
      </c>
      <c r="C246" s="4">
        <v>1075.2523527200847</v>
      </c>
      <c r="D246" s="4">
        <v>573.71341980009061</v>
      </c>
      <c r="E246" s="4">
        <v>1109.9167306144307</v>
      </c>
      <c r="F246" s="4">
        <v>579.15642034249493</v>
      </c>
      <c r="G246" s="4">
        <v>968.7439024390244</v>
      </c>
      <c r="H246" s="4">
        <v>1062.8488372093022</v>
      </c>
      <c r="I246" s="4">
        <v>1310.7142857142858</v>
      </c>
      <c r="J246" s="4">
        <v>1272.1454545454546</v>
      </c>
      <c r="P246" s="4">
        <f t="shared" si="48"/>
        <v>301.63955013297874</v>
      </c>
      <c r="Q246" s="4">
        <f t="shared" si="49"/>
        <v>667.10435230604571</v>
      </c>
      <c r="R246" s="4">
        <f t="shared" si="50"/>
        <v>761.20928707632356</v>
      </c>
      <c r="S246" s="4">
        <f t="shared" si="51"/>
        <v>1009.0747355813071</v>
      </c>
      <c r="T246" s="4">
        <f t="shared" si="52"/>
        <v>970.50590441247596</v>
      </c>
      <c r="U246" s="2">
        <f t="shared" si="57"/>
        <v>382726.71932502597</v>
      </c>
      <c r="V246" s="2">
        <f t="shared" si="58"/>
        <v>440859.24583458615</v>
      </c>
      <c r="W246" s="2">
        <f t="shared" si="59"/>
        <v>578919.71738422383</v>
      </c>
      <c r="X246" s="2">
        <f t="shared" si="60"/>
        <v>562074.72552078508</v>
      </c>
      <c r="Y246" s="2">
        <f t="shared" si="53"/>
        <v>0.73508694890780113</v>
      </c>
      <c r="Z246" s="2">
        <f t="shared" si="54"/>
        <v>0.75651555945110815</v>
      </c>
      <c r="AA246" s="2">
        <f t="shared" si="55"/>
        <v>1.1119065046334984</v>
      </c>
      <c r="AB246" s="2">
        <f t="shared" si="56"/>
        <v>0.96452162328071045</v>
      </c>
    </row>
    <row r="247" spans="1:28" x14ac:dyDescent="0.35">
      <c r="A247" s="4">
        <v>239</v>
      </c>
      <c r="B247" s="4">
        <f t="shared" si="61"/>
        <v>120</v>
      </c>
      <c r="C247" s="4">
        <v>1081.9256272310226</v>
      </c>
      <c r="D247" s="4">
        <v>576.80337166658353</v>
      </c>
      <c r="E247" s="4">
        <v>1114.1467009566043</v>
      </c>
      <c r="F247" s="4">
        <v>579.93610120034975</v>
      </c>
      <c r="G247" s="4">
        <v>971.80952380952385</v>
      </c>
      <c r="H247" s="4">
        <v>947.92857142857144</v>
      </c>
      <c r="I247" s="4">
        <v>1279.9126213592233</v>
      </c>
      <c r="J247" s="4">
        <v>1213.2954545454545</v>
      </c>
      <c r="P247" s="4">
        <f t="shared" si="48"/>
        <v>301.63955013297874</v>
      </c>
      <c r="Q247" s="4">
        <f t="shared" si="49"/>
        <v>670.16997367654517</v>
      </c>
      <c r="R247" s="4">
        <f t="shared" si="50"/>
        <v>646.28902129559265</v>
      </c>
      <c r="S247" s="4">
        <f t="shared" si="51"/>
        <v>978.27307122624461</v>
      </c>
      <c r="T247" s="4">
        <f t="shared" si="52"/>
        <v>911.65590441247582</v>
      </c>
      <c r="U247" s="2">
        <f t="shared" si="57"/>
        <v>386556.30040633678</v>
      </c>
      <c r="V247" s="2">
        <f t="shared" si="58"/>
        <v>374806.33525875583</v>
      </c>
      <c r="W247" s="2">
        <f t="shared" si="59"/>
        <v>564271.20589392167</v>
      </c>
      <c r="X247" s="2">
        <f t="shared" si="60"/>
        <v>528702.17084124999</v>
      </c>
      <c r="Y247" s="2">
        <f t="shared" si="53"/>
        <v>0.74244226258336699</v>
      </c>
      <c r="Z247" s="2">
        <f t="shared" si="54"/>
        <v>0.643168601051607</v>
      </c>
      <c r="AA247" s="2">
        <f t="shared" si="55"/>
        <v>1.0837717309849866</v>
      </c>
      <c r="AB247" s="2">
        <f t="shared" si="56"/>
        <v>0.90725423666640315</v>
      </c>
    </row>
    <row r="248" spans="1:28" x14ac:dyDescent="0.35">
      <c r="A248" s="4">
        <v>240</v>
      </c>
      <c r="C248" s="4">
        <v>1071.0071117268562</v>
      </c>
      <c r="D248" s="4">
        <v>571.73220308992768</v>
      </c>
      <c r="E248" s="4">
        <v>1108.664537227939</v>
      </c>
      <c r="F248" s="4">
        <v>580.01528263657121</v>
      </c>
      <c r="G248" s="4">
        <v>1165.7901234567901</v>
      </c>
      <c r="H248" s="4">
        <v>1082.1176470588234</v>
      </c>
      <c r="I248" s="4">
        <v>1324.3623188405797</v>
      </c>
      <c r="J248" s="4">
        <v>1237.2614678899083</v>
      </c>
      <c r="P248" s="4">
        <f t="shared" si="48"/>
        <v>301.63955013297874</v>
      </c>
      <c r="Q248" s="4">
        <f t="shared" si="49"/>
        <v>864.15057332381139</v>
      </c>
      <c r="R248" s="4">
        <f t="shared" si="50"/>
        <v>780.47809692584474</v>
      </c>
      <c r="S248" s="4">
        <f t="shared" si="51"/>
        <v>1022.7227687076011</v>
      </c>
      <c r="T248" s="4">
        <f t="shared" si="52"/>
        <v>935.62191775692963</v>
      </c>
      <c r="U248" s="2">
        <f t="shared" si="57"/>
        <v>494062.71108784678</v>
      </c>
      <c r="V248" s="2">
        <f t="shared" si="58"/>
        <v>452689.22398009704</v>
      </c>
      <c r="W248" s="2">
        <f t="shared" si="59"/>
        <v>584723.54170342733</v>
      </c>
      <c r="X248" s="2">
        <f t="shared" si="60"/>
        <v>542675.01106875634</v>
      </c>
    </row>
    <row r="249" spans="1:28" x14ac:dyDescent="0.35">
      <c r="A249" s="4">
        <v>241</v>
      </c>
      <c r="C249" s="4">
        <v>1083.4068803833361</v>
      </c>
      <c r="D249" s="4">
        <v>575.74641877450006</v>
      </c>
      <c r="E249" s="4">
        <v>1120.8047048164874</v>
      </c>
      <c r="F249" s="4">
        <v>584.93515380118856</v>
      </c>
      <c r="G249" s="4">
        <v>1066.3614457831325</v>
      </c>
      <c r="H249" s="4">
        <v>897.33333333333337</v>
      </c>
      <c r="I249" s="4">
        <v>1295.9751243781095</v>
      </c>
      <c r="J249" s="4">
        <v>1263.8918918918919</v>
      </c>
      <c r="P249" s="4">
        <f t="shared" si="48"/>
        <v>301.63955013297874</v>
      </c>
      <c r="Q249" s="4">
        <f t="shared" si="49"/>
        <v>764.72189565015378</v>
      </c>
      <c r="R249" s="4">
        <f t="shared" si="50"/>
        <v>595.69378320035457</v>
      </c>
      <c r="S249" s="4">
        <f t="shared" si="51"/>
        <v>994.33557424513083</v>
      </c>
      <c r="T249" s="4">
        <f t="shared" si="52"/>
        <v>962.25234175891319</v>
      </c>
      <c r="U249" s="2">
        <f t="shared" si="57"/>
        <v>440285.89277902298</v>
      </c>
      <c r="V249" s="2">
        <f t="shared" si="58"/>
        <v>348442.23469471128</v>
      </c>
      <c r="W249" s="2">
        <f t="shared" si="59"/>
        <v>572485.14593172004</v>
      </c>
      <c r="X249" s="2">
        <f t="shared" si="60"/>
        <v>562855.22152230376</v>
      </c>
    </row>
    <row r="250" spans="1:28" x14ac:dyDescent="0.35">
      <c r="A250" s="4">
        <v>242</v>
      </c>
      <c r="C250" s="4">
        <v>1085.3004411141285</v>
      </c>
      <c r="D250" s="4">
        <v>578.28400466676214</v>
      </c>
      <c r="E250" s="4">
        <v>1124.0420828401004</v>
      </c>
      <c r="F250" s="4">
        <v>586.33014432715891</v>
      </c>
      <c r="G250" s="4">
        <v>1050.5542168674699</v>
      </c>
      <c r="H250" s="4">
        <v>990.27710843373495</v>
      </c>
      <c r="I250" s="4">
        <v>1271.9154228855721</v>
      </c>
      <c r="J250" s="4">
        <v>1240.0818181818181</v>
      </c>
      <c r="P250" s="4">
        <f t="shared" ref="P250" si="62">O$47</f>
        <v>301.63955013297874</v>
      </c>
      <c r="Q250" s="4">
        <f t="shared" si="49"/>
        <v>748.91466673449122</v>
      </c>
      <c r="R250" s="4">
        <f t="shared" si="50"/>
        <v>688.63755830075615</v>
      </c>
      <c r="S250" s="4">
        <f t="shared" si="51"/>
        <v>970.27587275259339</v>
      </c>
      <c r="T250" s="4">
        <f t="shared" si="52"/>
        <v>938.44226804883942</v>
      </c>
      <c r="U250" s="2">
        <f t="shared" si="57"/>
        <v>433085.37263289513</v>
      </c>
      <c r="V250" s="2">
        <f t="shared" si="58"/>
        <v>403768.95894758467</v>
      </c>
      <c r="W250" s="2">
        <f t="shared" si="59"/>
        <v>561095.01732690737</v>
      </c>
      <c r="X250" s="2">
        <f t="shared" si="60"/>
        <v>550236.99046778237</v>
      </c>
    </row>
    <row r="251" spans="1:28" x14ac:dyDescent="0.35">
      <c r="A251" s="4">
        <v>243</v>
      </c>
      <c r="U251" s="4"/>
      <c r="V251" s="4"/>
      <c r="W251" s="4"/>
      <c r="X251" s="4"/>
      <c r="Y251" s="4"/>
      <c r="Z251" s="4"/>
      <c r="AA251" s="4"/>
      <c r="AB251" s="4"/>
    </row>
    <row r="252" spans="1:28" x14ac:dyDescent="0.35">
      <c r="A252" s="4">
        <v>244</v>
      </c>
      <c r="U252" s="4"/>
      <c r="V252" s="4"/>
      <c r="W252" s="4"/>
      <c r="X252" s="4"/>
      <c r="Y252" s="4"/>
      <c r="Z252" s="4"/>
      <c r="AA252" s="4"/>
      <c r="AB252" s="4"/>
    </row>
    <row r="253" spans="1:28" x14ac:dyDescent="0.35">
      <c r="A253" s="4">
        <v>245</v>
      </c>
      <c r="U253" s="4"/>
      <c r="V253" s="4"/>
      <c r="W253" s="4"/>
      <c r="X253" s="4"/>
      <c r="Y253" s="4"/>
      <c r="Z253" s="4"/>
      <c r="AA253" s="4"/>
      <c r="AB253" s="4"/>
    </row>
    <row r="254" spans="1:28" x14ac:dyDescent="0.35">
      <c r="A254" s="4">
        <v>246</v>
      </c>
      <c r="U254" s="4"/>
      <c r="V254" s="4"/>
      <c r="W254" s="4"/>
      <c r="X254" s="4"/>
      <c r="Y254" s="4"/>
      <c r="Z254" s="4"/>
      <c r="AA254" s="4"/>
      <c r="AB254" s="4"/>
    </row>
    <row r="255" spans="1:28" x14ac:dyDescent="0.35">
      <c r="U255" s="4"/>
      <c r="V255" s="4"/>
      <c r="W255" s="4"/>
      <c r="X255" s="4"/>
      <c r="Y255" s="4"/>
      <c r="Z255" s="4"/>
      <c r="AA255" s="4"/>
      <c r="AB255" s="4"/>
    </row>
    <row r="256" spans="1:28" x14ac:dyDescent="0.35">
      <c r="U256" s="4"/>
      <c r="V256" s="4"/>
      <c r="W256" s="4"/>
      <c r="X256" s="4"/>
      <c r="Y256" s="4"/>
      <c r="Z256" s="4"/>
      <c r="AA256" s="4"/>
      <c r="AB256" s="4"/>
    </row>
    <row r="257" spans="21:28" x14ac:dyDescent="0.35">
      <c r="U257" s="4"/>
      <c r="V257" s="4"/>
      <c r="W257" s="4"/>
      <c r="X257" s="4"/>
      <c r="Y257" s="4"/>
      <c r="Z257" s="4"/>
      <c r="AA257" s="4"/>
      <c r="AB257" s="4"/>
    </row>
    <row r="258" spans="21:28" x14ac:dyDescent="0.35">
      <c r="U258" s="4"/>
      <c r="V258" s="4"/>
      <c r="W258" s="4"/>
      <c r="X258" s="4"/>
      <c r="Y258" s="4"/>
      <c r="Z258" s="4"/>
      <c r="AA258" s="4"/>
      <c r="AB258" s="4"/>
    </row>
    <row r="259" spans="21:28" x14ac:dyDescent="0.35">
      <c r="U259" s="4"/>
      <c r="V259" s="4"/>
      <c r="W259" s="4"/>
      <c r="X259" s="4"/>
      <c r="Y259" s="4"/>
      <c r="Z259" s="4"/>
      <c r="AA259" s="4"/>
      <c r="AB259" s="4"/>
    </row>
    <row r="260" spans="21:28" x14ac:dyDescent="0.35">
      <c r="U260" s="4"/>
      <c r="V260" s="4"/>
      <c r="W260" s="4"/>
      <c r="X260" s="4"/>
      <c r="Y260" s="4"/>
      <c r="Z260" s="4"/>
      <c r="AA260" s="4"/>
      <c r="AB260" s="4"/>
    </row>
    <row r="261" spans="21:28" x14ac:dyDescent="0.35">
      <c r="U261" s="4"/>
      <c r="V261" s="4"/>
      <c r="W261" s="4"/>
      <c r="X261" s="4"/>
      <c r="Y261" s="4"/>
      <c r="Z261" s="4"/>
      <c r="AA261" s="4"/>
      <c r="AB261" s="4"/>
    </row>
    <row r="262" spans="21:28" x14ac:dyDescent="0.35">
      <c r="U262" s="4"/>
      <c r="V262" s="4"/>
      <c r="W262" s="4"/>
      <c r="X262" s="4"/>
      <c r="Y262" s="4"/>
      <c r="Z262" s="4"/>
      <c r="AA262" s="4"/>
      <c r="AB262" s="4"/>
    </row>
    <row r="263" spans="21:28" x14ac:dyDescent="0.35">
      <c r="U263" s="4"/>
      <c r="V263" s="4"/>
      <c r="W263" s="4"/>
      <c r="X263" s="4"/>
      <c r="Y263" s="4"/>
      <c r="Z263" s="4"/>
      <c r="AA263" s="4"/>
      <c r="AB263" s="4"/>
    </row>
    <row r="264" spans="21:28" x14ac:dyDescent="0.35">
      <c r="U264" s="4"/>
      <c r="V264" s="4"/>
      <c r="W264" s="4"/>
      <c r="X264" s="4"/>
      <c r="Y264" s="4"/>
      <c r="Z264" s="4"/>
      <c r="AA264" s="4"/>
      <c r="AB264" s="4"/>
    </row>
    <row r="265" spans="21:28" x14ac:dyDescent="0.35">
      <c r="U265" s="4"/>
      <c r="V265" s="4"/>
      <c r="W265" s="4"/>
      <c r="X265" s="4"/>
      <c r="Y265" s="4"/>
      <c r="Z265" s="4"/>
      <c r="AA265" s="4"/>
      <c r="AB265" s="4"/>
    </row>
    <row r="266" spans="21:28" x14ac:dyDescent="0.35">
      <c r="U266" s="4"/>
      <c r="V266" s="4"/>
      <c r="W266" s="4"/>
      <c r="X266" s="4"/>
      <c r="Y266" s="4"/>
      <c r="Z266" s="4"/>
      <c r="AA266" s="4"/>
      <c r="AB266" s="4"/>
    </row>
    <row r="267" spans="21:28" x14ac:dyDescent="0.35">
      <c r="U267" s="4"/>
      <c r="V267" s="4"/>
      <c r="W267" s="4"/>
      <c r="X267" s="4"/>
      <c r="Y267" s="4"/>
      <c r="Z267" s="4"/>
      <c r="AA267" s="4"/>
      <c r="AB267" s="4"/>
    </row>
    <row r="268" spans="21:28" x14ac:dyDescent="0.35">
      <c r="U268" s="4"/>
      <c r="V268" s="4"/>
      <c r="W268" s="4"/>
      <c r="X268" s="4"/>
      <c r="Y268" s="4"/>
      <c r="Z268" s="4"/>
      <c r="AA268" s="4"/>
      <c r="AB268" s="4"/>
    </row>
    <row r="269" spans="21:28" x14ac:dyDescent="0.35">
      <c r="U269" s="4"/>
      <c r="V269" s="4"/>
      <c r="W269" s="4"/>
      <c r="X269" s="4"/>
      <c r="Y269" s="4"/>
      <c r="Z269" s="4"/>
      <c r="AA269" s="4"/>
      <c r="AB269" s="4"/>
    </row>
    <row r="270" spans="21:28" x14ac:dyDescent="0.35">
      <c r="U270" s="4"/>
      <c r="V270" s="4"/>
      <c r="W270" s="4"/>
      <c r="X270" s="4"/>
      <c r="Y270" s="4"/>
      <c r="Z270" s="4"/>
      <c r="AA270" s="4"/>
      <c r="AB270" s="4"/>
    </row>
    <row r="271" spans="21:28" x14ac:dyDescent="0.35">
      <c r="U271" s="4"/>
      <c r="V271" s="4"/>
      <c r="W271" s="4"/>
      <c r="X271" s="4"/>
      <c r="Y271" s="4"/>
      <c r="Z271" s="4"/>
      <c r="AA271" s="4"/>
      <c r="AB271" s="4"/>
    </row>
    <row r="272" spans="21:28" x14ac:dyDescent="0.35">
      <c r="U272" s="4"/>
      <c r="V272" s="4"/>
      <c r="W272" s="4"/>
      <c r="X272" s="4"/>
      <c r="Y272" s="4"/>
      <c r="Z272" s="4"/>
      <c r="AA272" s="4"/>
      <c r="AB272" s="4"/>
    </row>
    <row r="273" spans="21:28" x14ac:dyDescent="0.35">
      <c r="U273" s="4"/>
      <c r="V273" s="4"/>
      <c r="W273" s="4"/>
      <c r="X273" s="4"/>
      <c r="Y273" s="4"/>
      <c r="Z273" s="4"/>
      <c r="AA273" s="4"/>
      <c r="AB273" s="4"/>
    </row>
    <row r="274" spans="21:28" x14ac:dyDescent="0.35">
      <c r="U274" s="4"/>
      <c r="V274" s="4"/>
      <c r="W274" s="4"/>
      <c r="X274" s="4"/>
      <c r="Y274" s="4"/>
      <c r="Z274" s="4"/>
      <c r="AA274" s="4"/>
      <c r="AB274" s="4"/>
    </row>
    <row r="275" spans="21:28" x14ac:dyDescent="0.35">
      <c r="U275" s="4"/>
      <c r="V275" s="4"/>
      <c r="W275" s="4"/>
      <c r="X275" s="4"/>
      <c r="Y275" s="4"/>
      <c r="Z275" s="4"/>
      <c r="AA275" s="4"/>
      <c r="AB275" s="4"/>
    </row>
    <row r="276" spans="21:28" x14ac:dyDescent="0.35">
      <c r="U276" s="4"/>
      <c r="V276" s="4"/>
      <c r="W276" s="4"/>
      <c r="X276" s="4"/>
      <c r="Y276" s="4"/>
      <c r="Z276" s="4"/>
      <c r="AA276" s="4"/>
      <c r="AB276" s="4"/>
    </row>
    <row r="277" spans="21:28" x14ac:dyDescent="0.35">
      <c r="U277" s="4"/>
      <c r="V277" s="4"/>
      <c r="W277" s="4"/>
      <c r="X277" s="4"/>
      <c r="Y277" s="4"/>
      <c r="Z277" s="4"/>
      <c r="AA277" s="4"/>
      <c r="AB277" s="4"/>
    </row>
    <row r="278" spans="21:28" x14ac:dyDescent="0.35">
      <c r="U278" s="4"/>
      <c r="V278" s="4"/>
      <c r="W278" s="4"/>
      <c r="X278" s="4"/>
      <c r="Y278" s="4"/>
      <c r="Z278" s="4"/>
      <c r="AA278" s="4"/>
      <c r="AB278" s="4"/>
    </row>
    <row r="279" spans="21:28" x14ac:dyDescent="0.35">
      <c r="U279" s="4"/>
      <c r="V279" s="4"/>
      <c r="W279" s="4"/>
      <c r="X279" s="4"/>
      <c r="Y279" s="4"/>
      <c r="Z279" s="4"/>
      <c r="AA279" s="4"/>
      <c r="AB279" s="4"/>
    </row>
    <row r="280" spans="21:28" x14ac:dyDescent="0.35">
      <c r="U280" s="4"/>
      <c r="V280" s="4"/>
      <c r="W280" s="4"/>
      <c r="X280" s="4"/>
      <c r="Y280" s="4"/>
      <c r="Z280" s="4"/>
      <c r="AA280" s="4"/>
      <c r="AB280" s="4"/>
    </row>
    <row r="281" spans="21:28" x14ac:dyDescent="0.35">
      <c r="U281" s="4"/>
      <c r="V281" s="4"/>
      <c r="W281" s="4"/>
      <c r="X281" s="4"/>
      <c r="Y281" s="4"/>
      <c r="Z281" s="4"/>
      <c r="AA281" s="4"/>
      <c r="AB281" s="4"/>
    </row>
    <row r="282" spans="21:28" x14ac:dyDescent="0.35">
      <c r="U282" s="4"/>
      <c r="V282" s="4"/>
      <c r="W282" s="4"/>
      <c r="X282" s="4"/>
      <c r="Y282" s="4"/>
      <c r="Z282" s="4"/>
      <c r="AA282" s="4"/>
      <c r="AB282" s="4"/>
    </row>
    <row r="283" spans="21:28" x14ac:dyDescent="0.35">
      <c r="U283" s="4"/>
      <c r="V283" s="4"/>
      <c r="W283" s="4"/>
      <c r="X283" s="4"/>
      <c r="Y283" s="4"/>
      <c r="Z283" s="4"/>
      <c r="AA283" s="4"/>
      <c r="AB283" s="4"/>
    </row>
    <row r="284" spans="21:28" x14ac:dyDescent="0.35">
      <c r="U284" s="4"/>
      <c r="V284" s="4"/>
      <c r="W284" s="4"/>
      <c r="X284" s="4"/>
      <c r="Y284" s="4"/>
      <c r="Z284" s="4"/>
      <c r="AA284" s="4"/>
      <c r="AB284" s="4"/>
    </row>
    <row r="285" spans="21:28" x14ac:dyDescent="0.35">
      <c r="U285" s="4"/>
      <c r="V285" s="4"/>
      <c r="W285" s="4"/>
      <c r="X285" s="4"/>
      <c r="Y285" s="4"/>
      <c r="Z285" s="4"/>
      <c r="AA285" s="4"/>
      <c r="AB285" s="4"/>
    </row>
    <row r="286" spans="21:28" x14ac:dyDescent="0.35">
      <c r="U286" s="4"/>
      <c r="V286" s="4"/>
      <c r="W286" s="4"/>
      <c r="X286" s="4"/>
      <c r="Y286" s="4"/>
      <c r="Z286" s="4"/>
      <c r="AA286" s="4"/>
      <c r="AB286" s="4"/>
    </row>
    <row r="287" spans="21:28" x14ac:dyDescent="0.35">
      <c r="U287" s="4"/>
      <c r="V287" s="4"/>
      <c r="W287" s="4"/>
      <c r="X287" s="4"/>
      <c r="Y287" s="4"/>
      <c r="Z287" s="4"/>
      <c r="AA287" s="4"/>
      <c r="AB287" s="4"/>
    </row>
    <row r="288" spans="21:28" x14ac:dyDescent="0.35">
      <c r="U288" s="4"/>
      <c r="V288" s="4"/>
      <c r="W288" s="4"/>
      <c r="X288" s="4"/>
      <c r="Y288" s="4"/>
      <c r="Z288" s="4"/>
      <c r="AA288" s="4"/>
      <c r="AB288" s="4"/>
    </row>
    <row r="289" spans="21:28" x14ac:dyDescent="0.35">
      <c r="U289" s="4"/>
      <c r="V289" s="4"/>
      <c r="W289" s="4"/>
      <c r="X289" s="4"/>
      <c r="Y289" s="4"/>
      <c r="Z289" s="4"/>
      <c r="AA289" s="4"/>
      <c r="AB289" s="4"/>
    </row>
    <row r="290" spans="21:28" x14ac:dyDescent="0.35">
      <c r="U290" s="4"/>
      <c r="V290" s="4"/>
      <c r="W290" s="4"/>
      <c r="X290" s="4"/>
      <c r="Y290" s="4"/>
      <c r="Z290" s="4"/>
      <c r="AA290" s="4"/>
      <c r="AB290" s="4"/>
    </row>
    <row r="291" spans="21:28" x14ac:dyDescent="0.35">
      <c r="U291" s="4"/>
      <c r="V291" s="4"/>
      <c r="W291" s="4"/>
      <c r="X291" s="4"/>
      <c r="Y291" s="4"/>
      <c r="Z291" s="4"/>
      <c r="AA291" s="4"/>
      <c r="AB291" s="4"/>
    </row>
    <row r="292" spans="21:28" x14ac:dyDescent="0.35">
      <c r="U292" s="4"/>
      <c r="V292" s="4"/>
      <c r="W292" s="4"/>
      <c r="X292" s="4"/>
      <c r="Y292" s="4"/>
      <c r="Z292" s="4"/>
      <c r="AA292" s="4"/>
      <c r="AB292" s="4"/>
    </row>
    <row r="293" spans="21:28" x14ac:dyDescent="0.35">
      <c r="U293" s="4"/>
      <c r="V293" s="4"/>
      <c r="W293" s="4"/>
      <c r="X293" s="4"/>
      <c r="Y293" s="4"/>
      <c r="Z293" s="4"/>
      <c r="AA293" s="4"/>
      <c r="AB293" s="4"/>
    </row>
    <row r="294" spans="21:28" x14ac:dyDescent="0.35">
      <c r="U294" s="4"/>
      <c r="V294" s="4"/>
      <c r="W294" s="4"/>
      <c r="X294" s="4"/>
      <c r="Y294" s="4"/>
      <c r="Z294" s="4"/>
      <c r="AA294" s="4"/>
      <c r="AB294" s="4"/>
    </row>
    <row r="295" spans="21:28" x14ac:dyDescent="0.35">
      <c r="U295" s="4"/>
      <c r="V295" s="4"/>
      <c r="W295" s="4"/>
      <c r="X295" s="4"/>
      <c r="Y295" s="4"/>
      <c r="Z295" s="4"/>
      <c r="AA295" s="4"/>
      <c r="AB295" s="4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zoomScale="70" zoomScaleNormal="70" workbookViewId="0">
      <selection activeCell="A2" sqref="A2:A5"/>
    </sheetView>
  </sheetViews>
  <sheetFormatPr defaultColWidth="8.81640625" defaultRowHeight="14.5" x14ac:dyDescent="0.35"/>
  <cols>
    <col min="1" max="20" width="8.81640625" style="4"/>
    <col min="21" max="21" width="8.81640625" style="2"/>
    <col min="22" max="22" width="8.81640625" style="3"/>
    <col min="23" max="23" width="8.81640625" style="2"/>
    <col min="24" max="24" width="8.81640625" style="3"/>
    <col min="25" max="25" width="8.81640625" style="2"/>
    <col min="26" max="26" width="8.81640625" style="4"/>
    <col min="27" max="27" width="8.81640625" style="2"/>
    <col min="28" max="16384" width="8.81640625" style="4"/>
  </cols>
  <sheetData>
    <row r="1" spans="1:27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P1" s="4" t="s">
        <v>12</v>
      </c>
      <c r="Q1" s="4" t="s">
        <v>13</v>
      </c>
      <c r="S1" s="4" t="s">
        <v>14</v>
      </c>
      <c r="U1" s="4" t="s">
        <v>15</v>
      </c>
      <c r="V1" s="4"/>
      <c r="W1" s="4" t="s">
        <v>16</v>
      </c>
      <c r="X1" s="4"/>
      <c r="Y1" s="4" t="s">
        <v>17</v>
      </c>
      <c r="AA1" s="4" t="s">
        <v>18</v>
      </c>
    </row>
    <row r="2" spans="1:27" x14ac:dyDescent="0.35">
      <c r="B2" s="4">
        <v>-2.5</v>
      </c>
    </row>
    <row r="3" spans="1:27" x14ac:dyDescent="0.35">
      <c r="B3" s="4">
        <f>B2+0.5</f>
        <v>-2</v>
      </c>
      <c r="Y3" s="2">
        <f>AVERAGE(W107:W147)</f>
        <v>470994.61161513679</v>
      </c>
      <c r="AA3" s="2">
        <f>AVERAGE(W107:W147)</f>
        <v>470994.61161513679</v>
      </c>
    </row>
    <row r="4" spans="1:27" x14ac:dyDescent="0.35">
      <c r="B4" s="4">
        <f t="shared" ref="B4:B67" si="0">B3+0.5</f>
        <v>-1.5</v>
      </c>
    </row>
    <row r="5" spans="1:27" x14ac:dyDescent="0.35">
      <c r="B5" s="4">
        <f t="shared" si="0"/>
        <v>-1</v>
      </c>
    </row>
    <row r="6" spans="1:27" x14ac:dyDescent="0.35">
      <c r="A6" s="4">
        <v>1</v>
      </c>
      <c r="B6" s="4">
        <f t="shared" si="0"/>
        <v>-0.5</v>
      </c>
      <c r="C6" s="4">
        <v>688.00391262196888</v>
      </c>
      <c r="D6" s="4">
        <v>594.87386190060943</v>
      </c>
      <c r="K6" s="4">
        <v>303.38780000000003</v>
      </c>
      <c r="L6" s="4">
        <v>191.4237</v>
      </c>
      <c r="M6" s="4">
        <f t="shared" ref="M6:M18" si="1">L6</f>
        <v>191.4237</v>
      </c>
      <c r="N6" s="4">
        <f t="shared" ref="N6:N37" si="2">(K6+M6*3)/4</f>
        <v>219.41472499999998</v>
      </c>
      <c r="P6" s="4">
        <f t="shared" ref="P6:P46" si="3">N6</f>
        <v>219.41472499999998</v>
      </c>
    </row>
    <row r="7" spans="1:27" x14ac:dyDescent="0.35">
      <c r="A7" s="4">
        <v>2</v>
      </c>
      <c r="B7" s="4">
        <f t="shared" si="0"/>
        <v>0</v>
      </c>
      <c r="C7" s="4">
        <v>654.16414988458075</v>
      </c>
      <c r="D7" s="4">
        <v>546.0925067756101</v>
      </c>
      <c r="K7" s="4">
        <v>303.44349999999997</v>
      </c>
      <c r="L7" s="4">
        <v>189.3116</v>
      </c>
      <c r="M7" s="4">
        <f t="shared" si="1"/>
        <v>189.3116</v>
      </c>
      <c r="N7" s="4">
        <f t="shared" si="2"/>
        <v>217.84457499999999</v>
      </c>
      <c r="P7" s="4">
        <f t="shared" si="3"/>
        <v>217.84457499999999</v>
      </c>
    </row>
    <row r="8" spans="1:27" x14ac:dyDescent="0.35">
      <c r="A8" s="4">
        <v>3</v>
      </c>
      <c r="B8" s="4">
        <f t="shared" si="0"/>
        <v>0.5</v>
      </c>
      <c r="C8" s="4">
        <v>757.48537492120886</v>
      </c>
      <c r="D8" s="4">
        <v>531.46250116933493</v>
      </c>
      <c r="K8" s="4">
        <v>302.93450000000001</v>
      </c>
      <c r="L8" s="4">
        <v>214.964</v>
      </c>
      <c r="M8" s="4">
        <f t="shared" si="1"/>
        <v>214.964</v>
      </c>
      <c r="N8" s="4">
        <f t="shared" si="2"/>
        <v>236.95662500000003</v>
      </c>
      <c r="P8" s="4">
        <f t="shared" si="3"/>
        <v>236.95662500000003</v>
      </c>
    </row>
    <row r="9" spans="1:27" x14ac:dyDescent="0.35">
      <c r="A9" s="4">
        <v>4</v>
      </c>
      <c r="B9" s="4">
        <f t="shared" si="0"/>
        <v>1</v>
      </c>
      <c r="C9" s="4">
        <v>1015.4372125385191</v>
      </c>
      <c r="D9" s="4">
        <v>591.21981383540901</v>
      </c>
      <c r="K9" s="4">
        <v>292.04640000000001</v>
      </c>
      <c r="L9" s="4">
        <v>228.4186</v>
      </c>
      <c r="M9" s="4">
        <f t="shared" si="1"/>
        <v>228.4186</v>
      </c>
      <c r="N9" s="4">
        <f t="shared" si="2"/>
        <v>244.32555000000002</v>
      </c>
      <c r="P9" s="4">
        <f t="shared" si="3"/>
        <v>244.32555000000002</v>
      </c>
    </row>
    <row r="10" spans="1:27" x14ac:dyDescent="0.35">
      <c r="A10" s="4">
        <v>5</v>
      </c>
      <c r="B10" s="4">
        <f t="shared" si="0"/>
        <v>1.5</v>
      </c>
      <c r="C10" s="4">
        <v>1164.8910744116315</v>
      </c>
      <c r="D10" s="4">
        <v>739.44957872301973</v>
      </c>
      <c r="K10" s="4">
        <v>316.96289999999999</v>
      </c>
      <c r="L10" s="4">
        <v>235.0591</v>
      </c>
      <c r="M10" s="4">
        <f t="shared" si="1"/>
        <v>235.0591</v>
      </c>
      <c r="N10" s="4">
        <f t="shared" si="2"/>
        <v>255.53505000000001</v>
      </c>
      <c r="P10" s="4">
        <f t="shared" si="3"/>
        <v>255.53505000000001</v>
      </c>
    </row>
    <row r="11" spans="1:27" x14ac:dyDescent="0.35">
      <c r="A11" s="4">
        <v>6</v>
      </c>
      <c r="B11" s="4">
        <f t="shared" si="0"/>
        <v>2</v>
      </c>
      <c r="C11" s="4">
        <v>1042.206663837545</v>
      </c>
      <c r="D11" s="4">
        <v>869.47658231357946</v>
      </c>
      <c r="K11" s="4">
        <v>311.31119999999999</v>
      </c>
      <c r="L11" s="4">
        <v>236.6328</v>
      </c>
      <c r="M11" s="4">
        <f t="shared" si="1"/>
        <v>236.6328</v>
      </c>
      <c r="N11" s="4">
        <f t="shared" si="2"/>
        <v>255.30240000000001</v>
      </c>
      <c r="P11" s="4">
        <f t="shared" si="3"/>
        <v>255.30240000000001</v>
      </c>
    </row>
    <row r="12" spans="1:27" x14ac:dyDescent="0.35">
      <c r="A12" s="4">
        <v>7</v>
      </c>
      <c r="B12" s="4">
        <f t="shared" si="0"/>
        <v>2.5</v>
      </c>
      <c r="C12" s="4">
        <v>846.40637601318122</v>
      </c>
      <c r="D12" s="4">
        <v>742.19077510729039</v>
      </c>
      <c r="K12" s="4">
        <v>281.24180000000001</v>
      </c>
      <c r="L12" s="4">
        <v>217.49189999999999</v>
      </c>
      <c r="M12" s="4">
        <f t="shared" si="1"/>
        <v>217.49189999999999</v>
      </c>
      <c r="N12" s="4">
        <f t="shared" si="2"/>
        <v>233.42937499999999</v>
      </c>
      <c r="P12" s="4">
        <f t="shared" si="3"/>
        <v>233.42937499999999</v>
      </c>
    </row>
    <row r="13" spans="1:27" x14ac:dyDescent="0.35">
      <c r="A13" s="4">
        <v>8</v>
      </c>
      <c r="B13" s="4">
        <f t="shared" si="0"/>
        <v>3</v>
      </c>
      <c r="C13" s="4">
        <v>357.11944556703872</v>
      </c>
      <c r="D13" s="4">
        <v>324.96879173729144</v>
      </c>
      <c r="E13" s="4">
        <v>343.69654328988884</v>
      </c>
      <c r="F13" s="4">
        <v>316.49071335495631</v>
      </c>
      <c r="G13" s="4">
        <v>289.2</v>
      </c>
      <c r="I13" s="4">
        <v>237.15789473684211</v>
      </c>
      <c r="K13" s="4">
        <v>298.00970000000001</v>
      </c>
      <c r="L13" s="4">
        <v>207.52250000000001</v>
      </c>
      <c r="M13" s="4">
        <f t="shared" si="1"/>
        <v>207.52250000000001</v>
      </c>
      <c r="N13" s="4">
        <f t="shared" si="2"/>
        <v>230.14429999999999</v>
      </c>
      <c r="P13" s="4">
        <f t="shared" si="3"/>
        <v>230.14429999999999</v>
      </c>
    </row>
    <row r="14" spans="1:27" x14ac:dyDescent="0.35">
      <c r="A14" s="4">
        <v>9</v>
      </c>
      <c r="B14" s="4">
        <f t="shared" si="0"/>
        <v>3.5</v>
      </c>
      <c r="C14" s="4">
        <v>312.51387383603213</v>
      </c>
      <c r="D14" s="4">
        <v>289.91168614715866</v>
      </c>
      <c r="E14" s="4">
        <v>294.98316642514698</v>
      </c>
      <c r="F14" s="4">
        <v>281.61591175002877</v>
      </c>
      <c r="G14" s="4">
        <v>290.43478260869563</v>
      </c>
      <c r="I14" s="4">
        <v>273.10000000000002</v>
      </c>
      <c r="K14" s="4">
        <v>307.21260000000001</v>
      </c>
      <c r="L14" s="4">
        <v>177.80619999999999</v>
      </c>
      <c r="M14" s="4">
        <f t="shared" si="1"/>
        <v>177.80619999999999</v>
      </c>
      <c r="N14" s="4">
        <f t="shared" si="2"/>
        <v>210.15780000000001</v>
      </c>
      <c r="P14" s="4">
        <f t="shared" si="3"/>
        <v>210.15780000000001</v>
      </c>
      <c r="Q14" s="4">
        <f t="shared" ref="Q14:Q77" si="4">G14-$P14</f>
        <v>80.276982608695619</v>
      </c>
      <c r="S14" s="4">
        <f t="shared" ref="S14:S77" si="5">I14-$P14</f>
        <v>62.942200000000014</v>
      </c>
      <c r="U14" s="4">
        <f>Q14*$D14</f>
        <v>23273.235386893077</v>
      </c>
      <c r="V14" s="4"/>
      <c r="W14" s="4">
        <f>S14*$D14</f>
        <v>18247.679331811694</v>
      </c>
      <c r="X14" s="4"/>
      <c r="Y14" s="2">
        <f t="shared" ref="Y14:Y77" si="6">U14/Y$3</f>
        <v>4.9412954655859855E-2</v>
      </c>
      <c r="AA14" s="2">
        <f t="shared" ref="AA14:AA77" si="7">W14/AA$3</f>
        <v>3.8742862193766235E-2</v>
      </c>
    </row>
    <row r="15" spans="1:27" x14ac:dyDescent="0.35">
      <c r="A15" s="4">
        <v>10</v>
      </c>
      <c r="B15" s="4">
        <f t="shared" si="0"/>
        <v>4</v>
      </c>
      <c r="C15" s="4">
        <v>278.9184415155205</v>
      </c>
      <c r="D15" s="4">
        <v>263.50721223852634</v>
      </c>
      <c r="E15" s="4">
        <v>280.12482294884796</v>
      </c>
      <c r="F15" s="4">
        <v>271.77955918620819</v>
      </c>
      <c r="G15" s="4">
        <v>256.61764705882354</v>
      </c>
      <c r="I15" s="4">
        <v>214.42105263157896</v>
      </c>
      <c r="K15" s="4">
        <v>310.22059999999999</v>
      </c>
      <c r="L15" s="4">
        <v>183.33969999999999</v>
      </c>
      <c r="M15" s="4">
        <f t="shared" si="1"/>
        <v>183.33969999999999</v>
      </c>
      <c r="N15" s="4">
        <f t="shared" si="2"/>
        <v>215.05992499999999</v>
      </c>
      <c r="P15" s="4">
        <f t="shared" si="3"/>
        <v>215.05992499999999</v>
      </c>
      <c r="Q15" s="4">
        <f t="shared" si="4"/>
        <v>41.557722058823543</v>
      </c>
      <c r="S15" s="4">
        <f t="shared" si="5"/>
        <v>-0.63887236842103334</v>
      </c>
      <c r="U15" s="4">
        <f t="shared" ref="U15:U78" si="8">Q15*$D15</f>
        <v>10950.759486704103</v>
      </c>
      <c r="V15" s="4"/>
      <c r="W15" s="4">
        <f t="shared" ref="W15:W78" si="9">S15*$D15</f>
        <v>-168.34747677885122</v>
      </c>
      <c r="X15" s="4"/>
      <c r="Y15" s="2">
        <f t="shared" si="6"/>
        <v>2.3250286132046629E-2</v>
      </c>
      <c r="AA15" s="2">
        <f t="shared" si="7"/>
        <v>-3.5742972982547147E-4</v>
      </c>
    </row>
    <row r="16" spans="1:27" x14ac:dyDescent="0.35">
      <c r="A16" s="4">
        <v>11</v>
      </c>
      <c r="B16" s="4">
        <f t="shared" si="0"/>
        <v>4.5</v>
      </c>
      <c r="C16" s="4">
        <v>255.93611167807958</v>
      </c>
      <c r="D16" s="4">
        <v>245.64728075163154</v>
      </c>
      <c r="E16" s="4">
        <v>261.64733517256656</v>
      </c>
      <c r="F16" s="4">
        <v>256.06891209171914</v>
      </c>
      <c r="G16" s="4">
        <v>248.54098360655738</v>
      </c>
      <c r="I16" s="4">
        <v>212.8095238095238</v>
      </c>
      <c r="K16" s="4">
        <v>303.94529999999997</v>
      </c>
      <c r="L16" s="4">
        <v>167.87270000000001</v>
      </c>
      <c r="M16" s="4">
        <f t="shared" si="1"/>
        <v>167.87270000000001</v>
      </c>
      <c r="N16" s="4">
        <f t="shared" si="2"/>
        <v>201.89085</v>
      </c>
      <c r="P16" s="4">
        <f t="shared" si="3"/>
        <v>201.89085</v>
      </c>
      <c r="Q16" s="4">
        <f t="shared" si="4"/>
        <v>46.650133606557375</v>
      </c>
      <c r="S16" s="4">
        <f t="shared" si="5"/>
        <v>10.918673809523796</v>
      </c>
      <c r="U16" s="4">
        <f t="shared" si="8"/>
        <v>11459.478467151121</v>
      </c>
      <c r="V16" s="4"/>
      <c r="W16" s="4">
        <f t="shared" si="9"/>
        <v>2682.1425307235781</v>
      </c>
      <c r="X16" s="4"/>
      <c r="Y16" s="2">
        <f t="shared" si="6"/>
        <v>2.4330381249700984E-2</v>
      </c>
      <c r="AA16" s="2">
        <f t="shared" si="7"/>
        <v>5.6946352773038387E-3</v>
      </c>
    </row>
    <row r="17" spans="1:27" x14ac:dyDescent="0.35">
      <c r="A17" s="4">
        <v>12</v>
      </c>
      <c r="B17" s="4">
        <f t="shared" si="0"/>
        <v>5</v>
      </c>
      <c r="C17" s="4">
        <v>246.31560151356945</v>
      </c>
      <c r="D17" s="4">
        <v>238.29056717254801</v>
      </c>
      <c r="E17" s="4">
        <v>243.36836585999728</v>
      </c>
      <c r="F17" s="4">
        <v>243.8106677521487</v>
      </c>
      <c r="G17" s="4">
        <v>234.59677419354838</v>
      </c>
      <c r="I17" s="4">
        <v>231.2</v>
      </c>
      <c r="K17" s="4">
        <v>298.84800000000001</v>
      </c>
      <c r="L17" s="4">
        <v>163.10650000000001</v>
      </c>
      <c r="M17" s="4">
        <f t="shared" si="1"/>
        <v>163.10650000000001</v>
      </c>
      <c r="N17" s="4">
        <f t="shared" si="2"/>
        <v>197.041875</v>
      </c>
      <c r="P17" s="4">
        <f t="shared" si="3"/>
        <v>197.041875</v>
      </c>
      <c r="Q17" s="4">
        <f t="shared" si="4"/>
        <v>37.55489919354838</v>
      </c>
      <c r="S17" s="4">
        <f t="shared" si="5"/>
        <v>34.158124999999984</v>
      </c>
      <c r="U17" s="4">
        <f t="shared" si="8"/>
        <v>8948.9782289385093</v>
      </c>
      <c r="V17" s="4"/>
      <c r="W17" s="4">
        <f t="shared" si="9"/>
        <v>8139.5589798007877</v>
      </c>
      <c r="X17" s="4"/>
      <c r="Y17" s="2">
        <f t="shared" si="6"/>
        <v>1.9000171144741198E-2</v>
      </c>
      <c r="AA17" s="2">
        <f t="shared" si="7"/>
        <v>1.728163927797088E-2</v>
      </c>
    </row>
    <row r="18" spans="1:27" x14ac:dyDescent="0.35">
      <c r="A18" s="4">
        <v>13</v>
      </c>
      <c r="B18" s="4">
        <f t="shared" si="0"/>
        <v>5.5</v>
      </c>
      <c r="C18" s="4">
        <v>234.12962197185658</v>
      </c>
      <c r="D18" s="4">
        <v>227.60331591507349</v>
      </c>
      <c r="E18" s="4">
        <v>241.58169968658825</v>
      </c>
      <c r="F18" s="4">
        <v>241.17586279314133</v>
      </c>
      <c r="G18" s="4">
        <v>231.64516129032259</v>
      </c>
      <c r="I18" s="4">
        <v>312.45</v>
      </c>
      <c r="K18" s="4">
        <v>292.30099999999999</v>
      </c>
      <c r="L18" s="4">
        <v>161.70330000000001</v>
      </c>
      <c r="M18" s="4">
        <f t="shared" si="1"/>
        <v>161.70330000000001</v>
      </c>
      <c r="N18" s="4">
        <f t="shared" si="2"/>
        <v>194.35272500000002</v>
      </c>
      <c r="P18" s="4">
        <f t="shared" si="3"/>
        <v>194.35272500000002</v>
      </c>
      <c r="Q18" s="4">
        <f t="shared" si="4"/>
        <v>37.29243629032257</v>
      </c>
      <c r="S18" s="4">
        <f t="shared" si="5"/>
        <v>118.09727499999997</v>
      </c>
      <c r="U18" s="4">
        <f t="shared" si="8"/>
        <v>8487.8821582290402</v>
      </c>
      <c r="V18" s="4"/>
      <c r="W18" s="4">
        <f t="shared" si="9"/>
        <v>26879.331390534302</v>
      </c>
      <c r="X18" s="4"/>
      <c r="Y18" s="2">
        <f t="shared" si="6"/>
        <v>1.8021187395589E-2</v>
      </c>
      <c r="AA18" s="2">
        <f t="shared" si="7"/>
        <v>5.7069297031572361E-2</v>
      </c>
    </row>
    <row r="19" spans="1:27" x14ac:dyDescent="0.35">
      <c r="A19" s="4">
        <v>14</v>
      </c>
      <c r="B19" s="4">
        <f t="shared" si="0"/>
        <v>6</v>
      </c>
      <c r="C19" s="4">
        <v>234.90842517565025</v>
      </c>
      <c r="D19" s="4">
        <v>228.46180662044611</v>
      </c>
      <c r="E19" s="4">
        <v>232.44985035583099</v>
      </c>
      <c r="F19" s="4">
        <v>233.97941551263179</v>
      </c>
      <c r="G19" s="4">
        <v>218.75806451612902</v>
      </c>
      <c r="I19" s="4">
        <v>611.23809523809518</v>
      </c>
      <c r="K19" s="4">
        <v>294.4128</v>
      </c>
      <c r="L19" s="4">
        <v>170.48769999999999</v>
      </c>
      <c r="M19" s="1">
        <f>AVERAGE(L17:L20)</f>
        <v>176.14337499999999</v>
      </c>
      <c r="N19" s="4">
        <f t="shared" si="2"/>
        <v>205.71073124999998</v>
      </c>
      <c r="P19" s="4">
        <f t="shared" si="3"/>
        <v>205.71073124999998</v>
      </c>
      <c r="Q19" s="4">
        <f t="shared" si="4"/>
        <v>13.047333266129044</v>
      </c>
      <c r="S19" s="4">
        <f t="shared" si="5"/>
        <v>405.5273639880952</v>
      </c>
      <c r="U19" s="4">
        <f t="shared" si="8"/>
        <v>2980.8173295588872</v>
      </c>
      <c r="V19" s="4"/>
      <c r="W19" s="4">
        <f t="shared" si="9"/>
        <v>92647.514210747468</v>
      </c>
      <c r="X19" s="4"/>
      <c r="Y19" s="2">
        <f t="shared" si="6"/>
        <v>6.3287716165946256E-3</v>
      </c>
      <c r="AA19" s="2">
        <f t="shared" si="7"/>
        <v>0.19670610220579851</v>
      </c>
    </row>
    <row r="20" spans="1:27" x14ac:dyDescent="0.35">
      <c r="A20" s="4">
        <v>15</v>
      </c>
      <c r="B20" s="4">
        <f t="shared" si="0"/>
        <v>6.5</v>
      </c>
      <c r="C20" s="4">
        <v>228.00609089889059</v>
      </c>
      <c r="D20" s="4">
        <v>223.23048744963447</v>
      </c>
      <c r="E20" s="4">
        <v>230.67845483347674</v>
      </c>
      <c r="F20" s="4">
        <v>231.01350906724312</v>
      </c>
      <c r="G20" s="4">
        <v>261.42622950819674</v>
      </c>
      <c r="I20" s="4">
        <v>694.41666666666663</v>
      </c>
      <c r="K20" s="4">
        <v>276.33139999999997</v>
      </c>
      <c r="L20" s="4">
        <v>209.27600000000001</v>
      </c>
      <c r="M20" s="4">
        <f>(M$66-M$19)/47*(A24-18)+M$19</f>
        <v>177.64114078014182</v>
      </c>
      <c r="N20" s="4">
        <f t="shared" si="2"/>
        <v>202.31370558510639</v>
      </c>
      <c r="P20" s="4">
        <f t="shared" si="3"/>
        <v>202.31370558510639</v>
      </c>
      <c r="Q20" s="4">
        <f t="shared" si="4"/>
        <v>59.11252392309035</v>
      </c>
      <c r="S20" s="4">
        <f t="shared" si="5"/>
        <v>492.10296108156024</v>
      </c>
      <c r="U20" s="4">
        <f t="shared" si="8"/>
        <v>13195.717529729638</v>
      </c>
      <c r="V20" s="4"/>
      <c r="W20" s="4">
        <f t="shared" si="9"/>
        <v>109852.38387764519</v>
      </c>
      <c r="X20" s="4"/>
      <c r="Y20" s="2">
        <f t="shared" si="6"/>
        <v>2.801670593317156E-2</v>
      </c>
      <c r="AA20" s="2">
        <f t="shared" si="7"/>
        <v>0.23323490581121281</v>
      </c>
    </row>
    <row r="21" spans="1:27" x14ac:dyDescent="0.35">
      <c r="A21" s="4">
        <v>16</v>
      </c>
      <c r="B21" s="4">
        <f t="shared" si="0"/>
        <v>7</v>
      </c>
      <c r="C21" s="4">
        <v>235.53452186889615</v>
      </c>
      <c r="D21" s="4">
        <v>227.04128960240786</v>
      </c>
      <c r="E21" s="4">
        <v>238.848253147783</v>
      </c>
      <c r="F21" s="4">
        <v>237.28001024540751</v>
      </c>
      <c r="G21" s="4">
        <v>246.03174603174602</v>
      </c>
      <c r="I21" s="4">
        <v>1066.7619047619048</v>
      </c>
      <c r="K21" s="4">
        <v>261.41090000000003</v>
      </c>
      <c r="L21" s="4">
        <v>225.21289999999999</v>
      </c>
      <c r="M21" s="4">
        <f>(M$66-M$19)/47*(A25-18)+M$19</f>
        <v>179.13890656028369</v>
      </c>
      <c r="N21" s="4">
        <f t="shared" si="2"/>
        <v>199.70690492021276</v>
      </c>
      <c r="P21" s="4">
        <f t="shared" si="3"/>
        <v>199.70690492021276</v>
      </c>
      <c r="Q21" s="4">
        <f t="shared" si="4"/>
        <v>46.32484111153326</v>
      </c>
      <c r="S21" s="4">
        <f t="shared" si="5"/>
        <v>867.05499984169205</v>
      </c>
      <c r="U21" s="4">
        <f t="shared" si="8"/>
        <v>10517.651666589152</v>
      </c>
      <c r="V21" s="4"/>
      <c r="W21" s="4">
        <f t="shared" si="9"/>
        <v>196857.28532027331</v>
      </c>
      <c r="X21" s="4"/>
      <c r="Y21" s="2">
        <f t="shared" si="6"/>
        <v>2.23307261000757E-2</v>
      </c>
      <c r="AA21" s="2">
        <f t="shared" si="7"/>
        <v>0.41796080138838415</v>
      </c>
    </row>
    <row r="22" spans="1:27" x14ac:dyDescent="0.35">
      <c r="A22" s="4">
        <v>17</v>
      </c>
      <c r="B22" s="4">
        <f t="shared" si="0"/>
        <v>7.5</v>
      </c>
      <c r="C22" s="4">
        <v>236.66455004694973</v>
      </c>
      <c r="D22" s="4">
        <v>228.43695392501445</v>
      </c>
      <c r="E22" s="4">
        <v>242.46739744776539</v>
      </c>
      <c r="F22" s="4">
        <v>239.4707600916482</v>
      </c>
      <c r="G22" s="4">
        <v>330.53968253968253</v>
      </c>
      <c r="I22" s="4">
        <v>1058.3</v>
      </c>
      <c r="K22" s="4">
        <v>247.97929999999999</v>
      </c>
      <c r="L22" s="4">
        <v>258.02679999999998</v>
      </c>
      <c r="M22" s="4">
        <f>(M$66-M$19)/47*(A26-18)+M$19</f>
        <v>180.63667234042552</v>
      </c>
      <c r="N22" s="4">
        <f t="shared" si="2"/>
        <v>197.47232925531912</v>
      </c>
      <c r="P22" s="4">
        <f t="shared" si="3"/>
        <v>197.47232925531912</v>
      </c>
      <c r="Q22" s="4">
        <f t="shared" si="4"/>
        <v>133.06735328436341</v>
      </c>
      <c r="S22" s="4">
        <f t="shared" si="5"/>
        <v>860.82767074468086</v>
      </c>
      <c r="U22" s="4">
        <f t="shared" si="8"/>
        <v>30397.500851143745</v>
      </c>
      <c r="V22" s="4"/>
      <c r="W22" s="4">
        <f t="shared" si="9"/>
        <v>196644.85095928016</v>
      </c>
      <c r="X22" s="4"/>
      <c r="Y22" s="2">
        <f t="shared" si="6"/>
        <v>6.4538956713123541E-2</v>
      </c>
      <c r="AA22" s="2">
        <f t="shared" si="7"/>
        <v>0.41750976786113281</v>
      </c>
    </row>
    <row r="23" spans="1:27" x14ac:dyDescent="0.35">
      <c r="A23" s="4">
        <v>18</v>
      </c>
      <c r="B23" s="4">
        <f t="shared" si="0"/>
        <v>8</v>
      </c>
      <c r="C23" s="4">
        <v>246.37668411778856</v>
      </c>
      <c r="D23" s="4">
        <v>235.51440535955052</v>
      </c>
      <c r="E23" s="4">
        <v>247.99537312959501</v>
      </c>
      <c r="F23" s="4">
        <v>242.61572526654695</v>
      </c>
      <c r="G23" s="4">
        <v>263.93650793650795</v>
      </c>
      <c r="I23" s="4">
        <v>1229.2727272727273</v>
      </c>
      <c r="K23" s="4">
        <v>240.6224</v>
      </c>
      <c r="L23" s="4">
        <v>262.63159999999999</v>
      </c>
      <c r="M23" s="4">
        <f>(M$66-M$19)/47*(A27-18)+M$19</f>
        <v>182.13443812056738</v>
      </c>
      <c r="N23" s="4">
        <f t="shared" si="2"/>
        <v>196.75642859042551</v>
      </c>
      <c r="P23" s="4">
        <f t="shared" si="3"/>
        <v>196.75642859042551</v>
      </c>
      <c r="Q23" s="4">
        <f t="shared" si="4"/>
        <v>67.180079346082437</v>
      </c>
      <c r="S23" s="4">
        <f t="shared" si="5"/>
        <v>1032.5162986823018</v>
      </c>
      <c r="U23" s="4">
        <f t="shared" si="8"/>
        <v>15821.876439200027</v>
      </c>
      <c r="V23" s="4"/>
      <c r="W23" s="4">
        <f t="shared" si="9"/>
        <v>243172.46210820635</v>
      </c>
      <c r="X23" s="4"/>
      <c r="Y23" s="2">
        <f t="shared" si="6"/>
        <v>3.3592478659030894E-2</v>
      </c>
      <c r="AA23" s="2">
        <f t="shared" si="7"/>
        <v>0.51629563504838893</v>
      </c>
    </row>
    <row r="24" spans="1:27" x14ac:dyDescent="0.35">
      <c r="A24" s="4">
        <v>19</v>
      </c>
      <c r="B24" s="4">
        <f t="shared" si="0"/>
        <v>8.5</v>
      </c>
      <c r="C24" s="4">
        <v>247.15548732158223</v>
      </c>
      <c r="D24" s="4">
        <v>235.57505829938677</v>
      </c>
      <c r="E24" s="4">
        <v>248.5603872186218</v>
      </c>
      <c r="F24" s="4">
        <v>242.66244576019383</v>
      </c>
      <c r="G24" s="4">
        <v>255.42857142857142</v>
      </c>
      <c r="I24" s="4">
        <v>1205.6500000000001</v>
      </c>
      <c r="K24" s="4">
        <v>224.06280000000001</v>
      </c>
      <c r="L24" s="4">
        <v>263.26260000000002</v>
      </c>
      <c r="M24" s="4">
        <f>(M$66-M$19)/47*(A28-18)+M$19</f>
        <v>183.63220390070921</v>
      </c>
      <c r="N24" s="4">
        <f t="shared" si="2"/>
        <v>193.73985292553192</v>
      </c>
      <c r="P24" s="4">
        <f t="shared" si="3"/>
        <v>193.73985292553192</v>
      </c>
      <c r="Q24" s="4">
        <f t="shared" si="4"/>
        <v>61.688718503039496</v>
      </c>
      <c r="S24" s="4">
        <f t="shared" si="5"/>
        <v>1011.9101470744681</v>
      </c>
      <c r="U24" s="4">
        <f t="shared" si="8"/>
        <v>14532.323457767989</v>
      </c>
      <c r="V24" s="4"/>
      <c r="W24" s="4">
        <f t="shared" si="9"/>
        <v>238380.79189080888</v>
      </c>
      <c r="X24" s="4"/>
      <c r="Y24" s="2">
        <f t="shared" si="6"/>
        <v>3.0854542917027609E-2</v>
      </c>
      <c r="AA24" s="2">
        <f t="shared" si="7"/>
        <v>0.50612212117109456</v>
      </c>
    </row>
    <row r="25" spans="1:27" x14ac:dyDescent="0.35">
      <c r="A25" s="4">
        <v>20</v>
      </c>
      <c r="B25" s="4">
        <f t="shared" si="0"/>
        <v>9</v>
      </c>
      <c r="C25" s="4">
        <v>254.04255094728711</v>
      </c>
      <c r="D25" s="4">
        <v>241.00591332582565</v>
      </c>
      <c r="E25" s="4">
        <v>254.6075650363139</v>
      </c>
      <c r="F25" s="4">
        <v>247.24046101528276</v>
      </c>
      <c r="G25" s="4">
        <v>304.01587301587301</v>
      </c>
      <c r="I25" s="4">
        <v>1116.047619047619</v>
      </c>
      <c r="K25" s="4">
        <v>214.51589999999999</v>
      </c>
      <c r="L25" s="4">
        <v>273.4221</v>
      </c>
      <c r="M25" s="4">
        <f>(M$66-M$19)/47*(A29-18)+M$19</f>
        <v>185.12996968085105</v>
      </c>
      <c r="N25" s="4">
        <f t="shared" si="2"/>
        <v>192.4764522606383</v>
      </c>
      <c r="P25" s="4">
        <f t="shared" si="3"/>
        <v>192.4764522606383</v>
      </c>
      <c r="Q25" s="4">
        <f t="shared" si="4"/>
        <v>111.53942075523472</v>
      </c>
      <c r="S25" s="4">
        <f t="shared" si="5"/>
        <v>923.57116678698071</v>
      </c>
      <c r="U25" s="4">
        <f t="shared" si="8"/>
        <v>26881.659970948895</v>
      </c>
      <c r="V25" s="4"/>
      <c r="W25" s="4">
        <f t="shared" si="9"/>
        <v>222586.11257289472</v>
      </c>
      <c r="X25" s="4"/>
      <c r="Y25" s="2">
        <f t="shared" si="6"/>
        <v>5.7074240995594806E-2</v>
      </c>
      <c r="AA25" s="2">
        <f t="shared" si="7"/>
        <v>0.47258738652996785</v>
      </c>
    </row>
    <row r="26" spans="1:27" x14ac:dyDescent="0.35">
      <c r="A26" s="4">
        <v>21</v>
      </c>
      <c r="B26" s="4">
        <f t="shared" si="0"/>
        <v>9.5</v>
      </c>
      <c r="C26" s="4">
        <v>263.49508395019473</v>
      </c>
      <c r="D26" s="4">
        <v>247.03719771022605</v>
      </c>
      <c r="E26" s="4">
        <v>264.73200668563175</v>
      </c>
      <c r="F26" s="4">
        <v>254.65591991200125</v>
      </c>
      <c r="G26" s="4">
        <v>373.26984126984127</v>
      </c>
      <c r="I26" s="4">
        <v>1674.7</v>
      </c>
      <c r="K26" s="4">
        <v>209.46619999999999</v>
      </c>
      <c r="L26" s="4">
        <v>281.97059999999999</v>
      </c>
      <c r="M26" s="4">
        <f>(M$66-M$19)/47*(A30-18)+M$19</f>
        <v>186.62773546099291</v>
      </c>
      <c r="N26" s="4">
        <f t="shared" si="2"/>
        <v>192.33735159574468</v>
      </c>
      <c r="P26" s="4">
        <f t="shared" si="3"/>
        <v>192.33735159574468</v>
      </c>
      <c r="Q26" s="4">
        <f t="shared" si="4"/>
        <v>180.93248967409659</v>
      </c>
      <c r="S26" s="4">
        <f t="shared" si="5"/>
        <v>1482.3626484042554</v>
      </c>
      <c r="U26" s="4">
        <f t="shared" si="8"/>
        <v>44697.055223823234</v>
      </c>
      <c r="V26" s="4"/>
      <c r="W26" s="4">
        <f t="shared" si="9"/>
        <v>366198.71465209633</v>
      </c>
      <c r="X26" s="4"/>
      <c r="Y26" s="2">
        <f t="shared" si="6"/>
        <v>9.4899292097096175E-2</v>
      </c>
      <c r="AA26" s="2">
        <f t="shared" si="7"/>
        <v>0.77750085801688062</v>
      </c>
    </row>
    <row r="27" spans="1:27" x14ac:dyDescent="0.35">
      <c r="A27" s="4">
        <v>22</v>
      </c>
      <c r="B27" s="4">
        <f t="shared" si="0"/>
        <v>10</v>
      </c>
      <c r="C27" s="4">
        <v>274.55103531385402</v>
      </c>
      <c r="D27" s="4">
        <v>254.90593115787212</v>
      </c>
      <c r="E27" s="4">
        <v>275.31456786659288</v>
      </c>
      <c r="F27" s="4">
        <v>262.97794835630555</v>
      </c>
      <c r="G27" s="4">
        <v>339.8</v>
      </c>
      <c r="I27" s="4">
        <v>1629.8</v>
      </c>
      <c r="K27" s="4">
        <v>211.1026</v>
      </c>
      <c r="L27" s="4">
        <v>276.02480000000003</v>
      </c>
      <c r="M27" s="4">
        <f>(M$66-M$19)/47*(A31-18)+M$19</f>
        <v>188.12550124113474</v>
      </c>
      <c r="N27" s="4">
        <f t="shared" si="2"/>
        <v>193.86977593085106</v>
      </c>
      <c r="P27" s="4">
        <f t="shared" si="3"/>
        <v>193.86977593085106</v>
      </c>
      <c r="Q27" s="4">
        <f t="shared" si="4"/>
        <v>145.93022406914895</v>
      </c>
      <c r="S27" s="4">
        <f t="shared" si="5"/>
        <v>1435.9302240691488</v>
      </c>
      <c r="U27" s="4">
        <f t="shared" si="8"/>
        <v>37198.479650423338</v>
      </c>
      <c r="V27" s="4"/>
      <c r="W27" s="4">
        <f t="shared" si="9"/>
        <v>366027.13084407832</v>
      </c>
      <c r="X27" s="4"/>
      <c r="Y27" s="2">
        <f t="shared" si="6"/>
        <v>7.8978567340424868E-2</v>
      </c>
      <c r="AA27" s="2">
        <f t="shared" si="7"/>
        <v>0.77713655701685525</v>
      </c>
    </row>
    <row r="28" spans="1:27" x14ac:dyDescent="0.35">
      <c r="A28" s="4">
        <v>23</v>
      </c>
      <c r="B28" s="4">
        <f t="shared" si="0"/>
        <v>10.5</v>
      </c>
      <c r="C28" s="4">
        <v>285.01143128637693</v>
      </c>
      <c r="D28" s="4">
        <v>263.1688849764779</v>
      </c>
      <c r="E28" s="4">
        <v>282.00311302858569</v>
      </c>
      <c r="F28" s="4">
        <v>267.26052856834218</v>
      </c>
      <c r="G28" s="4">
        <v>345.26153846153846</v>
      </c>
      <c r="I28" s="4">
        <v>1509.7142857142858</v>
      </c>
      <c r="K28" s="4">
        <v>199.59360000000001</v>
      </c>
      <c r="L28" s="4">
        <v>296.86380000000003</v>
      </c>
      <c r="M28" s="4">
        <f>(M$66-M$19)/47*(A32-18)+M$19</f>
        <v>189.62326702127658</v>
      </c>
      <c r="N28" s="4">
        <f t="shared" si="2"/>
        <v>192.11585026595745</v>
      </c>
      <c r="P28" s="4">
        <f t="shared" si="3"/>
        <v>192.11585026595745</v>
      </c>
      <c r="Q28" s="4">
        <f t="shared" si="4"/>
        <v>153.14568819558102</v>
      </c>
      <c r="S28" s="4">
        <f t="shared" si="5"/>
        <v>1317.5984354483282</v>
      </c>
      <c r="U28" s="4">
        <f t="shared" si="8"/>
        <v>40303.180001386412</v>
      </c>
      <c r="V28" s="4"/>
      <c r="W28" s="4">
        <f t="shared" si="9"/>
        <v>346750.91110368836</v>
      </c>
      <c r="X28" s="4"/>
      <c r="Y28" s="2">
        <f t="shared" si="6"/>
        <v>8.5570363242964867E-2</v>
      </c>
      <c r="AA28" s="2">
        <f t="shared" si="7"/>
        <v>0.73620993224234266</v>
      </c>
    </row>
    <row r="29" spans="1:27" x14ac:dyDescent="0.35">
      <c r="A29" s="4">
        <v>24</v>
      </c>
      <c r="B29" s="4">
        <f t="shared" si="0"/>
        <v>11</v>
      </c>
      <c r="C29" s="4">
        <v>292.44823835005383</v>
      </c>
      <c r="D29" s="4">
        <v>264.87953518940355</v>
      </c>
      <c r="E29" s="4">
        <v>293.27285350701186</v>
      </c>
      <c r="F29" s="4">
        <v>276.10278787477569</v>
      </c>
      <c r="G29" s="4">
        <v>498.43076923076922</v>
      </c>
      <c r="I29" s="4">
        <v>1580.090909090909</v>
      </c>
      <c r="K29" s="4">
        <v>191.9238</v>
      </c>
      <c r="L29" s="4">
        <v>284.74180000000001</v>
      </c>
      <c r="M29" s="4">
        <f>(M$66-M$19)/47*(A33-18)+M$19</f>
        <v>191.12103280141844</v>
      </c>
      <c r="N29" s="4">
        <f t="shared" si="2"/>
        <v>191.32172460106383</v>
      </c>
      <c r="P29" s="4">
        <f t="shared" si="3"/>
        <v>191.32172460106383</v>
      </c>
      <c r="Q29" s="4">
        <f t="shared" si="4"/>
        <v>307.10904462970541</v>
      </c>
      <c r="S29" s="4">
        <f t="shared" si="5"/>
        <v>1388.7691844898452</v>
      </c>
      <c r="U29" s="4">
        <f t="shared" si="8"/>
        <v>81346.900993978154</v>
      </c>
      <c r="V29" s="4"/>
      <c r="W29" s="4">
        <f t="shared" si="9"/>
        <v>367856.53607303725</v>
      </c>
      <c r="X29" s="4"/>
      <c r="Y29" s="2">
        <f t="shared" si="6"/>
        <v>0.1727130183401101</v>
      </c>
      <c r="AA29" s="2">
        <f t="shared" si="7"/>
        <v>0.78102068898746424</v>
      </c>
    </row>
    <row r="30" spans="1:27" x14ac:dyDescent="0.35">
      <c r="A30" s="4">
        <v>25</v>
      </c>
      <c r="B30" s="4">
        <f t="shared" si="0"/>
        <v>11.5</v>
      </c>
      <c r="C30" s="4">
        <v>310.62031310523969</v>
      </c>
      <c r="D30" s="4">
        <v>276.55109717583929</v>
      </c>
      <c r="E30" s="4">
        <v>304.81746570442402</v>
      </c>
      <c r="F30" s="4">
        <v>283.3745404992539</v>
      </c>
      <c r="G30" s="4">
        <v>358.38461538461536</v>
      </c>
      <c r="I30" s="4">
        <v>1468.952380952381</v>
      </c>
      <c r="K30" s="4">
        <v>188.63329999999999</v>
      </c>
      <c r="L30" s="4">
        <v>284.04430000000002</v>
      </c>
      <c r="M30" s="4">
        <f>(M$66-M$19)/47*(A34-18)+M$19</f>
        <v>192.61879858156027</v>
      </c>
      <c r="N30" s="4">
        <f t="shared" si="2"/>
        <v>191.62242393617021</v>
      </c>
      <c r="P30" s="4">
        <f t="shared" si="3"/>
        <v>191.62242393617021</v>
      </c>
      <c r="Q30" s="4">
        <f t="shared" si="4"/>
        <v>166.76219144844515</v>
      </c>
      <c r="S30" s="4">
        <f t="shared" si="5"/>
        <v>1277.3299570162108</v>
      </c>
      <c r="U30" s="4">
        <f t="shared" si="8"/>
        <v>46118.267012514872</v>
      </c>
      <c r="V30" s="4"/>
      <c r="W30" s="4">
        <f t="shared" si="9"/>
        <v>353247.00106840074</v>
      </c>
      <c r="X30" s="4"/>
      <c r="Y30" s="2">
        <f t="shared" si="6"/>
        <v>9.7916761413396877E-2</v>
      </c>
      <c r="AA30" s="2">
        <f t="shared" si="7"/>
        <v>0.75000221309760762</v>
      </c>
    </row>
    <row r="31" spans="1:27" x14ac:dyDescent="0.35">
      <c r="A31" s="4">
        <v>26</v>
      </c>
      <c r="B31" s="4">
        <f t="shared" si="0"/>
        <v>12</v>
      </c>
      <c r="C31" s="4">
        <v>322.89791655328122</v>
      </c>
      <c r="D31" s="4">
        <v>283.49669834809686</v>
      </c>
      <c r="E31" s="4">
        <v>313.67444331619527</v>
      </c>
      <c r="F31" s="4">
        <v>286.10576543642981</v>
      </c>
      <c r="G31" s="4">
        <v>385.87692307692305</v>
      </c>
      <c r="I31" s="4">
        <v>1597.6666666666667</v>
      </c>
      <c r="K31" s="4">
        <v>187.59610000000001</v>
      </c>
      <c r="L31" s="4">
        <v>301.86770000000001</v>
      </c>
      <c r="M31" s="4">
        <f>(M$66-M$19)/47*(A35-18)+M$19</f>
        <v>194.11656436170213</v>
      </c>
      <c r="N31" s="4">
        <f t="shared" si="2"/>
        <v>192.4864482712766</v>
      </c>
      <c r="P31" s="4">
        <f t="shared" si="3"/>
        <v>192.4864482712766</v>
      </c>
      <c r="Q31" s="4">
        <f t="shared" si="4"/>
        <v>193.39047480564645</v>
      </c>
      <c r="S31" s="4">
        <f t="shared" si="5"/>
        <v>1405.1802183953901</v>
      </c>
      <c r="U31" s="4">
        <f t="shared" si="8"/>
        <v>54825.561099371575</v>
      </c>
      <c r="V31" s="4"/>
      <c r="W31" s="4">
        <f t="shared" si="9"/>
        <v>398363.95249915076</v>
      </c>
      <c r="X31" s="4"/>
      <c r="Y31" s="2">
        <f t="shared" si="6"/>
        <v>0.11640379687437086</v>
      </c>
      <c r="AA31" s="2">
        <f t="shared" si="7"/>
        <v>0.8457930147716114</v>
      </c>
    </row>
    <row r="32" spans="1:27" x14ac:dyDescent="0.35">
      <c r="A32" s="4">
        <v>27</v>
      </c>
      <c r="B32" s="4">
        <f t="shared" si="0"/>
        <v>12.5</v>
      </c>
      <c r="C32" s="4">
        <v>332.90019299416082</v>
      </c>
      <c r="D32" s="4">
        <v>288.93416254569439</v>
      </c>
      <c r="E32" s="4">
        <v>329.72389757476697</v>
      </c>
      <c r="F32" s="4">
        <v>295.79973755367882</v>
      </c>
      <c r="G32" s="4">
        <v>409.9375</v>
      </c>
      <c r="I32" s="4">
        <v>1483.7916666666667</v>
      </c>
      <c r="K32" s="4">
        <v>179.78550000000001</v>
      </c>
      <c r="L32" s="4">
        <v>277.33249999999998</v>
      </c>
      <c r="M32" s="4">
        <f>(M$66-M$19)/47*(A36-18)+M$19</f>
        <v>195.61433014184396</v>
      </c>
      <c r="N32" s="4">
        <f t="shared" si="2"/>
        <v>191.65712260638298</v>
      </c>
      <c r="P32" s="4">
        <f t="shared" si="3"/>
        <v>191.65712260638298</v>
      </c>
      <c r="Q32" s="4">
        <f t="shared" si="4"/>
        <v>218.28037739361702</v>
      </c>
      <c r="S32" s="4">
        <f t="shared" si="5"/>
        <v>1292.1345440602838</v>
      </c>
      <c r="U32" s="4">
        <f t="shared" si="8"/>
        <v>63068.658042382856</v>
      </c>
      <c r="V32" s="4"/>
      <c r="W32" s="4">
        <f t="shared" si="9"/>
        <v>373341.81238442077</v>
      </c>
      <c r="X32" s="4"/>
      <c r="Y32" s="2">
        <f t="shared" si="6"/>
        <v>0.13390526449147164</v>
      </c>
      <c r="AA32" s="2">
        <f t="shared" si="7"/>
        <v>0.79266684411559485</v>
      </c>
    </row>
    <row r="33" spans="1:27" x14ac:dyDescent="0.35">
      <c r="A33" s="4">
        <v>28</v>
      </c>
      <c r="B33" s="4">
        <f t="shared" si="0"/>
        <v>13</v>
      </c>
      <c r="C33" s="4">
        <v>357.31796403075083</v>
      </c>
      <c r="D33" s="4">
        <v>302.81151803472028</v>
      </c>
      <c r="E33" s="4">
        <v>345.46793881224312</v>
      </c>
      <c r="F33" s="4">
        <v>304.15627851318385</v>
      </c>
      <c r="G33" s="4">
        <v>398.46268656716416</v>
      </c>
      <c r="I33" s="4">
        <v>1484.962962962963</v>
      </c>
      <c r="K33" s="4">
        <v>178.50569999999999</v>
      </c>
      <c r="L33" s="4">
        <v>285.38240000000002</v>
      </c>
      <c r="M33" s="4">
        <f>(M$66-M$19)/47*(A37-18)+M$19</f>
        <v>197.1120959219858</v>
      </c>
      <c r="N33" s="4">
        <f t="shared" si="2"/>
        <v>192.46049694148934</v>
      </c>
      <c r="P33" s="4">
        <f t="shared" si="3"/>
        <v>192.46049694148934</v>
      </c>
      <c r="Q33" s="4">
        <f t="shared" si="4"/>
        <v>206.00218962567482</v>
      </c>
      <c r="S33" s="4">
        <f t="shared" si="5"/>
        <v>1292.5024660214738</v>
      </c>
      <c r="U33" s="4">
        <f t="shared" si="8"/>
        <v>62379.835759026893</v>
      </c>
      <c r="V33" s="4"/>
      <c r="W33" s="4">
        <f t="shared" si="9"/>
        <v>391384.63379958196</v>
      </c>
      <c r="X33" s="4"/>
      <c r="Y33" s="2">
        <f t="shared" si="6"/>
        <v>0.1324427800672999</v>
      </c>
      <c r="AA33" s="2">
        <f t="shared" si="7"/>
        <v>0.83097475883523175</v>
      </c>
    </row>
    <row r="34" spans="1:27" x14ac:dyDescent="0.35">
      <c r="A34" s="4">
        <v>29</v>
      </c>
      <c r="B34" s="4">
        <f t="shared" si="0"/>
        <v>13.5</v>
      </c>
      <c r="C34" s="4">
        <v>373.55066610197991</v>
      </c>
      <c r="D34" s="4">
        <v>310.48473845541793</v>
      </c>
      <c r="E34" s="4">
        <v>363.67055486953853</v>
      </c>
      <c r="F34" s="4">
        <v>315.2339917725534</v>
      </c>
      <c r="G34" s="4">
        <v>387.32307692307694</v>
      </c>
      <c r="I34" s="4">
        <v>1607.047619047619</v>
      </c>
      <c r="K34" s="4">
        <v>171.78960000000001</v>
      </c>
      <c r="L34" s="4">
        <v>290.59100000000001</v>
      </c>
      <c r="M34" s="4">
        <f>(M$66-M$19)/47*(A38-18)+M$19</f>
        <v>198.60986170212766</v>
      </c>
      <c r="N34" s="4">
        <f t="shared" si="2"/>
        <v>191.90479627659573</v>
      </c>
      <c r="P34" s="4">
        <f t="shared" si="3"/>
        <v>191.90479627659573</v>
      </c>
      <c r="Q34" s="4">
        <f t="shared" si="4"/>
        <v>195.41828064648121</v>
      </c>
      <c r="S34" s="4">
        <f t="shared" si="5"/>
        <v>1415.1428227710232</v>
      </c>
      <c r="U34" s="4">
        <f t="shared" si="8"/>
        <v>60674.393755930178</v>
      </c>
      <c r="V34" s="4"/>
      <c r="W34" s="4">
        <f t="shared" si="9"/>
        <v>439380.24920512299</v>
      </c>
      <c r="X34" s="4"/>
      <c r="Y34" s="2">
        <f t="shared" si="6"/>
        <v>0.12882184267005789</v>
      </c>
      <c r="AA34" s="2">
        <f t="shared" si="7"/>
        <v>0.93287744354101698</v>
      </c>
    </row>
    <row r="35" spans="1:27" x14ac:dyDescent="0.35">
      <c r="A35" s="4">
        <v>30</v>
      </c>
      <c r="B35" s="4">
        <f t="shared" si="0"/>
        <v>14</v>
      </c>
      <c r="C35" s="4">
        <v>388.63806934410059</v>
      </c>
      <c r="D35" s="4">
        <v>318.56913021135358</v>
      </c>
      <c r="E35" s="4">
        <v>371.5960227669683</v>
      </c>
      <c r="F35" s="4">
        <v>316.29915162580858</v>
      </c>
      <c r="G35" s="4">
        <v>445.91176470588238</v>
      </c>
      <c r="I35" s="4">
        <v>1588.3478260869565</v>
      </c>
      <c r="K35" s="4">
        <v>169.7773</v>
      </c>
      <c r="L35" s="4">
        <v>284.1232</v>
      </c>
      <c r="M35" s="4">
        <f>(M$66-M$19)/47*(A39-18)+M$19</f>
        <v>200.10762748226949</v>
      </c>
      <c r="N35" s="4">
        <f t="shared" si="2"/>
        <v>192.52504561170213</v>
      </c>
      <c r="P35" s="4">
        <f t="shared" si="3"/>
        <v>192.52504561170213</v>
      </c>
      <c r="Q35" s="4">
        <f t="shared" si="4"/>
        <v>253.38671909418025</v>
      </c>
      <c r="S35" s="4">
        <f t="shared" si="5"/>
        <v>1395.8227804752544</v>
      </c>
      <c r="U35" s="4">
        <f t="shared" si="8"/>
        <v>80721.186708941575</v>
      </c>
      <c r="V35" s="4"/>
      <c r="W35" s="4">
        <f t="shared" si="9"/>
        <v>444666.04910519492</v>
      </c>
      <c r="X35" s="4"/>
      <c r="Y35" s="2">
        <f t="shared" si="6"/>
        <v>0.17138452270638962</v>
      </c>
      <c r="AA35" s="2">
        <f t="shared" si="7"/>
        <v>0.94410007702708987</v>
      </c>
    </row>
    <row r="36" spans="1:27" x14ac:dyDescent="0.35">
      <c r="A36" s="4">
        <v>31</v>
      </c>
      <c r="B36" s="4">
        <f t="shared" si="0"/>
        <v>14.5</v>
      </c>
      <c r="C36" s="4">
        <v>404.67225295161751</v>
      </c>
      <c r="D36" s="4">
        <v>326.14863473559848</v>
      </c>
      <c r="E36" s="4">
        <v>390.6843365854408</v>
      </c>
      <c r="F36" s="4">
        <v>327.85577769130043</v>
      </c>
      <c r="G36" s="4">
        <v>390.62686567164178</v>
      </c>
      <c r="I36" s="4">
        <v>1353.5714285714287</v>
      </c>
      <c r="K36" s="4">
        <v>172.8689</v>
      </c>
      <c r="L36" s="4">
        <v>277.14859999999999</v>
      </c>
      <c r="M36" s="4">
        <f>(M$66-M$19)/47*(A40-18)+M$19</f>
        <v>201.60539326241133</v>
      </c>
      <c r="N36" s="4">
        <f t="shared" si="2"/>
        <v>194.42126994680848</v>
      </c>
      <c r="P36" s="4">
        <f t="shared" si="3"/>
        <v>194.42126994680848</v>
      </c>
      <c r="Q36" s="4">
        <f t="shared" si="4"/>
        <v>196.2055957248333</v>
      </c>
      <c r="S36" s="4">
        <f t="shared" si="5"/>
        <v>1159.1501586246202</v>
      </c>
      <c r="U36" s="4">
        <f t="shared" si="8"/>
        <v>63992.187173139158</v>
      </c>
      <c r="V36" s="4"/>
      <c r="W36" s="4">
        <f t="shared" si="9"/>
        <v>378055.24168897228</v>
      </c>
      <c r="X36" s="4"/>
      <c r="Y36" s="2">
        <f t="shared" si="6"/>
        <v>0.13586607064080175</v>
      </c>
      <c r="AA36" s="2">
        <f t="shared" si="7"/>
        <v>0.80267423950465933</v>
      </c>
    </row>
    <row r="37" spans="1:27" x14ac:dyDescent="0.35">
      <c r="A37" s="4">
        <v>32</v>
      </c>
      <c r="B37" s="4">
        <f t="shared" si="0"/>
        <v>15</v>
      </c>
      <c r="C37" s="4">
        <v>412.70461540643072</v>
      </c>
      <c r="D37" s="4">
        <v>328.652267925346</v>
      </c>
      <c r="E37" s="4">
        <v>404.21413341997413</v>
      </c>
      <c r="F37" s="4">
        <v>332.55248793537766</v>
      </c>
      <c r="G37" s="4">
        <v>340.7761194029851</v>
      </c>
      <c r="I37" s="4">
        <v>1563.2962962962963</v>
      </c>
      <c r="K37" s="4">
        <v>166.0771</v>
      </c>
      <c r="L37" s="4">
        <v>272.55990000000003</v>
      </c>
      <c r="M37" s="4">
        <f>(M$66-M$19)/47*(A41-18)+M$19</f>
        <v>203.10315904255319</v>
      </c>
      <c r="N37" s="4">
        <f t="shared" si="2"/>
        <v>193.84664428191488</v>
      </c>
      <c r="P37" s="4">
        <f t="shared" si="3"/>
        <v>193.84664428191488</v>
      </c>
      <c r="Q37" s="4">
        <f t="shared" si="4"/>
        <v>146.92947512107023</v>
      </c>
      <c r="S37" s="4">
        <f t="shared" si="5"/>
        <v>1369.4496520143814</v>
      </c>
      <c r="U37" s="4">
        <f t="shared" si="8"/>
        <v>48288.705223620433</v>
      </c>
      <c r="V37" s="4"/>
      <c r="W37" s="4">
        <f t="shared" si="9"/>
        <v>450072.73394410231</v>
      </c>
      <c r="X37" s="4"/>
      <c r="Y37" s="2">
        <f t="shared" si="6"/>
        <v>0.10252496320080731</v>
      </c>
      <c r="AA37" s="2">
        <f t="shared" si="7"/>
        <v>0.95557936937051347</v>
      </c>
    </row>
    <row r="38" spans="1:27" x14ac:dyDescent="0.35">
      <c r="A38" s="4">
        <v>33</v>
      </c>
      <c r="B38" s="4">
        <f t="shared" si="0"/>
        <v>15.5</v>
      </c>
      <c r="C38" s="4">
        <v>429.25800114981013</v>
      </c>
      <c r="D38" s="4">
        <v>335.92855972283758</v>
      </c>
      <c r="E38" s="4">
        <v>420.63008330386054</v>
      </c>
      <c r="F38" s="4">
        <v>335.14454454984059</v>
      </c>
      <c r="G38" s="4">
        <v>345.28985507246375</v>
      </c>
      <c r="I38" s="4">
        <v>1339.6923076923076</v>
      </c>
      <c r="K38" s="4">
        <v>167.0634</v>
      </c>
      <c r="L38" s="4">
        <v>278.52699999999999</v>
      </c>
      <c r="M38" s="4">
        <f>(M$66-M$19)/47*(A42-18)+M$19</f>
        <v>204.60092482269502</v>
      </c>
      <c r="N38" s="4">
        <f t="shared" ref="N38:N69" si="10">(K38+M38*3)/4</f>
        <v>195.21654361702127</v>
      </c>
      <c r="P38" s="4">
        <f t="shared" si="3"/>
        <v>195.21654361702127</v>
      </c>
      <c r="Q38" s="4">
        <f t="shared" si="4"/>
        <v>150.07331145544248</v>
      </c>
      <c r="S38" s="4">
        <f t="shared" si="5"/>
        <v>1144.4757640752864</v>
      </c>
      <c r="U38" s="4">
        <f t="shared" si="8"/>
        <v>50413.911370063615</v>
      </c>
      <c r="V38" s="4"/>
      <c r="W38" s="4">
        <f t="shared" si="9"/>
        <v>384462.095063505</v>
      </c>
      <c r="X38" s="4"/>
      <c r="Y38" s="2">
        <f t="shared" si="6"/>
        <v>0.10703712978198203</v>
      </c>
      <c r="AA38" s="2">
        <f t="shared" si="7"/>
        <v>0.81627705621749236</v>
      </c>
    </row>
    <row r="39" spans="1:27" x14ac:dyDescent="0.35">
      <c r="A39" s="4">
        <v>34</v>
      </c>
      <c r="B39" s="4">
        <f t="shared" si="0"/>
        <v>16</v>
      </c>
      <c r="C39" s="4">
        <v>445.82665754424426</v>
      </c>
      <c r="D39" s="4">
        <v>343.5051908963469</v>
      </c>
      <c r="E39" s="4">
        <v>434.8165181337493</v>
      </c>
      <c r="F39" s="4">
        <v>341.93305366152669</v>
      </c>
      <c r="G39" s="4">
        <v>314.18840579710144</v>
      </c>
      <c r="I39" s="4">
        <v>1428.44</v>
      </c>
      <c r="K39" s="4">
        <v>161.3536</v>
      </c>
      <c r="L39" s="4">
        <v>254.68209999999999</v>
      </c>
      <c r="M39" s="4">
        <f>(M$66-M$19)/47*(A43-18)+M$19</f>
        <v>206.09869060283688</v>
      </c>
      <c r="N39" s="4">
        <f t="shared" si="10"/>
        <v>194.91241795212767</v>
      </c>
      <c r="P39" s="4">
        <f t="shared" si="3"/>
        <v>194.91241795212767</v>
      </c>
      <c r="Q39" s="4">
        <f t="shared" si="4"/>
        <v>119.27598784497377</v>
      </c>
      <c r="S39" s="4">
        <f t="shared" si="5"/>
        <v>1233.5275820478723</v>
      </c>
      <c r="U39" s="4">
        <f t="shared" si="8"/>
        <v>40971.920974038068</v>
      </c>
      <c r="V39" s="4"/>
      <c r="W39" s="4">
        <f t="shared" si="9"/>
        <v>423723.12754726358</v>
      </c>
      <c r="X39" s="4"/>
      <c r="Y39" s="2">
        <f t="shared" si="6"/>
        <v>8.6990211700165687E-2</v>
      </c>
      <c r="AA39" s="2">
        <f t="shared" si="7"/>
        <v>0.8996347667210679</v>
      </c>
    </row>
    <row r="40" spans="1:27" x14ac:dyDescent="0.35">
      <c r="A40" s="4">
        <v>35</v>
      </c>
      <c r="B40" s="4">
        <f t="shared" si="0"/>
        <v>16.5</v>
      </c>
      <c r="C40" s="4">
        <v>451.15611476236177</v>
      </c>
      <c r="D40" s="4">
        <v>342.90263048327233</v>
      </c>
      <c r="E40" s="4">
        <v>438.4967450379508</v>
      </c>
      <c r="F40" s="4">
        <v>340.79298704159152</v>
      </c>
      <c r="G40" s="4">
        <v>334.87142857142857</v>
      </c>
      <c r="I40" s="4">
        <v>1427.1538461538462</v>
      </c>
      <c r="K40" s="4">
        <v>164.7431</v>
      </c>
      <c r="L40" s="4">
        <v>259.4796</v>
      </c>
      <c r="M40" s="4">
        <f>(M$66-M$19)/47*(A44-18)+M$19</f>
        <v>207.59645638297872</v>
      </c>
      <c r="N40" s="4">
        <f t="shared" si="10"/>
        <v>196.88311728723406</v>
      </c>
      <c r="P40" s="4">
        <f>N40</f>
        <v>196.88311728723406</v>
      </c>
      <c r="Q40" s="4">
        <f t="shared" si="4"/>
        <v>137.98831128419451</v>
      </c>
      <c r="S40" s="4">
        <f t="shared" si="5"/>
        <v>1230.2707288666122</v>
      </c>
      <c r="U40" s="4">
        <f t="shared" si="8"/>
        <v>47316.55491529491</v>
      </c>
      <c r="V40" s="4"/>
      <c r="W40" s="4">
        <f t="shared" si="9"/>
        <v>421863.06913493405</v>
      </c>
      <c r="X40" s="4"/>
      <c r="Y40" s="2">
        <f t="shared" si="6"/>
        <v>0.10046092619411669</v>
      </c>
      <c r="AA40" s="2">
        <f t="shared" si="7"/>
        <v>0.89568555293717556</v>
      </c>
    </row>
    <row r="41" spans="1:27" x14ac:dyDescent="0.35">
      <c r="A41" s="4">
        <v>36</v>
      </c>
      <c r="B41" s="4">
        <f t="shared" si="0"/>
        <v>17</v>
      </c>
      <c r="C41" s="4">
        <v>468.7020928243017</v>
      </c>
      <c r="D41" s="4">
        <v>351.50236161972464</v>
      </c>
      <c r="E41" s="4">
        <v>449.2778246826241</v>
      </c>
      <c r="F41" s="4">
        <v>343.41689675118766</v>
      </c>
      <c r="G41" s="4">
        <v>437.15492957746477</v>
      </c>
      <c r="I41" s="4">
        <v>1422.3333333333333</v>
      </c>
      <c r="K41" s="4">
        <v>163.27979999999999</v>
      </c>
      <c r="L41" s="4">
        <v>258.70679999999999</v>
      </c>
      <c r="M41" s="4">
        <f>(M$66-M$19)/47*(A45-18)+M$19</f>
        <v>209.09422216312055</v>
      </c>
      <c r="N41" s="4">
        <f t="shared" si="10"/>
        <v>197.64061662234042</v>
      </c>
      <c r="P41" s="4">
        <f t="shared" si="3"/>
        <v>197.64061662234042</v>
      </c>
      <c r="Q41" s="4">
        <f t="shared" si="4"/>
        <v>239.51431295512435</v>
      </c>
      <c r="S41" s="4">
        <f t="shared" si="5"/>
        <v>1224.692716710993</v>
      </c>
      <c r="U41" s="4">
        <f t="shared" si="8"/>
        <v>84189.846645452024</v>
      </c>
      <c r="V41" s="4"/>
      <c r="W41" s="4">
        <f t="shared" si="9"/>
        <v>430482.38218239043</v>
      </c>
      <c r="X41" s="4"/>
      <c r="Y41" s="2">
        <f t="shared" si="6"/>
        <v>0.17874906542295216</v>
      </c>
      <c r="AA41" s="2">
        <f t="shared" si="7"/>
        <v>0.91398578999912194</v>
      </c>
    </row>
    <row r="42" spans="1:27" x14ac:dyDescent="0.35">
      <c r="A42" s="4">
        <v>37</v>
      </c>
      <c r="B42" s="4">
        <f t="shared" si="0"/>
        <v>17.5</v>
      </c>
      <c r="C42" s="4">
        <v>487.36282841324044</v>
      </c>
      <c r="D42" s="4">
        <v>358.71959929759066</v>
      </c>
      <c r="E42" s="4">
        <v>462.7618095639931</v>
      </c>
      <c r="F42" s="4">
        <v>345.97235911918602</v>
      </c>
      <c r="G42" s="4">
        <v>431.05405405405406</v>
      </c>
      <c r="I42" s="4">
        <v>1201.3103448275863</v>
      </c>
      <c r="K42" s="4">
        <v>162.2073</v>
      </c>
      <c r="L42" s="4">
        <v>251.7775</v>
      </c>
      <c r="M42" s="4">
        <f>(M$66-M$19)/47*(A46-18)+M$19</f>
        <v>210.59198794326241</v>
      </c>
      <c r="N42" s="4">
        <f t="shared" si="10"/>
        <v>198.49581595744681</v>
      </c>
      <c r="P42" s="4">
        <f t="shared" si="3"/>
        <v>198.49581595744681</v>
      </c>
      <c r="Q42" s="4">
        <f t="shared" si="4"/>
        <v>232.55823809660725</v>
      </c>
      <c r="S42" s="4">
        <f t="shared" si="5"/>
        <v>1002.8145288701395</v>
      </c>
      <c r="U42" s="4">
        <f t="shared" si="8"/>
        <v>83423.197983368635</v>
      </c>
      <c r="V42" s="4"/>
      <c r="W42" s="4">
        <f t="shared" si="9"/>
        <v>359729.2259660986</v>
      </c>
      <c r="X42" s="4"/>
      <c r="Y42" s="2">
        <f t="shared" si="6"/>
        <v>0.17712134263552068</v>
      </c>
      <c r="AA42" s="2">
        <f t="shared" si="7"/>
        <v>0.76376505610650947</v>
      </c>
    </row>
    <row r="43" spans="1:27" x14ac:dyDescent="0.35">
      <c r="A43" s="4">
        <v>38</v>
      </c>
      <c r="B43" s="4">
        <f t="shared" si="0"/>
        <v>18</v>
      </c>
      <c r="C43" s="4">
        <v>495.8685810507518</v>
      </c>
      <c r="D43" s="4">
        <v>360.41212983185585</v>
      </c>
      <c r="E43" s="4">
        <v>477.28419871708695</v>
      </c>
      <c r="F43" s="4">
        <v>349.80062192833464</v>
      </c>
      <c r="G43" s="4">
        <v>423.6</v>
      </c>
      <c r="I43" s="4">
        <v>1451.0625</v>
      </c>
      <c r="K43" s="4">
        <v>160.6054</v>
      </c>
      <c r="L43" s="4">
        <v>256.14949999999999</v>
      </c>
      <c r="M43" s="4">
        <f>(M$66-M$19)/47*(A47-18)+M$19</f>
        <v>212.08975372340424</v>
      </c>
      <c r="N43" s="4">
        <f t="shared" si="10"/>
        <v>199.2186652925532</v>
      </c>
      <c r="P43" s="4">
        <f t="shared" si="3"/>
        <v>199.2186652925532</v>
      </c>
      <c r="Q43" s="4">
        <f t="shared" si="4"/>
        <v>224.38133470744683</v>
      </c>
      <c r="S43" s="4">
        <f t="shared" si="5"/>
        <v>1251.8438347074468</v>
      </c>
      <c r="U43" s="4">
        <f t="shared" si="8"/>
        <v>80869.754736425428</v>
      </c>
      <c r="V43" s="4"/>
      <c r="W43" s="4">
        <f t="shared" si="9"/>
        <v>451179.70268378861</v>
      </c>
      <c r="X43" s="4"/>
      <c r="Y43" s="2">
        <f t="shared" si="6"/>
        <v>0.17169995737128821</v>
      </c>
      <c r="AA43" s="2">
        <f t="shared" si="7"/>
        <v>0.95792964835967276</v>
      </c>
    </row>
    <row r="44" spans="1:27" x14ac:dyDescent="0.35">
      <c r="A44" s="4">
        <v>39</v>
      </c>
      <c r="B44" s="4">
        <f t="shared" si="0"/>
        <v>18.5</v>
      </c>
      <c r="C44" s="4">
        <v>504.63393475619438</v>
      </c>
      <c r="D44" s="4">
        <v>360.43395199263472</v>
      </c>
      <c r="E44" s="4">
        <v>482.50676137782108</v>
      </c>
      <c r="F44" s="4">
        <v>349.24700728584048</v>
      </c>
      <c r="G44" s="4">
        <v>381.48684210526318</v>
      </c>
      <c r="I44" s="4">
        <v>1293.0769230769231</v>
      </c>
      <c r="K44" s="4">
        <v>164.58590000000001</v>
      </c>
      <c r="L44" s="4">
        <v>257.17959999999999</v>
      </c>
      <c r="M44" s="4">
        <f>(M$66-M$19)/47*(A48-18)+M$19</f>
        <v>213.5875195035461</v>
      </c>
      <c r="N44" s="4">
        <f t="shared" si="10"/>
        <v>201.33711462765959</v>
      </c>
      <c r="P44" s="4">
        <f t="shared" si="3"/>
        <v>201.33711462765959</v>
      </c>
      <c r="Q44" s="4">
        <f t="shared" si="4"/>
        <v>180.14972747760359</v>
      </c>
      <c r="S44" s="4">
        <f t="shared" si="5"/>
        <v>1091.7398084492636</v>
      </c>
      <c r="U44" s="4">
        <f t="shared" si="8"/>
        <v>64932.078225148798</v>
      </c>
      <c r="V44" s="4"/>
      <c r="W44" s="4">
        <f t="shared" si="9"/>
        <v>393500.09370705008</v>
      </c>
      <c r="X44" s="4"/>
      <c r="Y44" s="2">
        <f t="shared" si="6"/>
        <v>0.13786161587387047</v>
      </c>
      <c r="AA44" s="2">
        <f t="shared" si="7"/>
        <v>0.83546623252792174</v>
      </c>
    </row>
    <row r="45" spans="1:27" x14ac:dyDescent="0.35">
      <c r="A45" s="4">
        <v>40</v>
      </c>
      <c r="B45" s="4">
        <f t="shared" si="0"/>
        <v>19</v>
      </c>
      <c r="C45" s="4">
        <v>519.84350320675333</v>
      </c>
      <c r="D45" s="4">
        <v>363.91699793360169</v>
      </c>
      <c r="E45" s="4">
        <v>498.98379386592654</v>
      </c>
      <c r="F45" s="4">
        <v>356.15633379194975</v>
      </c>
      <c r="G45" s="4">
        <v>409.58108108108109</v>
      </c>
      <c r="I45" s="4">
        <v>1130.8157894736842</v>
      </c>
      <c r="K45" s="4">
        <v>161.4152</v>
      </c>
      <c r="L45" s="4">
        <v>269.69850000000002</v>
      </c>
      <c r="M45" s="4">
        <f>(M$66-M$19)/47*(A49-18)+M$19</f>
        <v>215.08528528368794</v>
      </c>
      <c r="N45" s="4">
        <f t="shared" si="10"/>
        <v>201.66776396276597</v>
      </c>
      <c r="P45" s="4">
        <f>N45</f>
        <v>201.66776396276597</v>
      </c>
      <c r="Q45" s="4">
        <f t="shared" si="4"/>
        <v>207.91331711831512</v>
      </c>
      <c r="S45" s="4">
        <f t="shared" si="5"/>
        <v>929.14802551091816</v>
      </c>
      <c r="U45" s="4">
        <f t="shared" si="8"/>
        <v>75663.190196114156</v>
      </c>
      <c r="V45" s="4"/>
      <c r="W45" s="4">
        <f t="shared" si="9"/>
        <v>338132.76007986692</v>
      </c>
      <c r="X45" s="4"/>
      <c r="Y45" s="2">
        <f t="shared" si="6"/>
        <v>0.16064555374986056</v>
      </c>
      <c r="AA45" s="2">
        <f t="shared" si="7"/>
        <v>0.71791216235009692</v>
      </c>
    </row>
    <row r="46" spans="1:27" x14ac:dyDescent="0.35">
      <c r="A46" s="4">
        <v>41</v>
      </c>
      <c r="B46" s="4">
        <f t="shared" si="0"/>
        <v>19.5</v>
      </c>
      <c r="C46" s="4">
        <v>530.15119266872853</v>
      </c>
      <c r="D46" s="4">
        <v>370.67202785872558</v>
      </c>
      <c r="E46" s="4">
        <v>509.26094202579213</v>
      </c>
      <c r="F46" s="4">
        <v>357.98291290926323</v>
      </c>
      <c r="G46" s="4">
        <v>338.32</v>
      </c>
      <c r="I46" s="4">
        <v>1221.4749999999999</v>
      </c>
      <c r="K46" s="4">
        <v>142.9693</v>
      </c>
      <c r="L46" s="4">
        <v>267.90190000000001</v>
      </c>
      <c r="M46" s="4">
        <f>(M$66-M$19)/47*(A50-18)+M$19</f>
        <v>216.58305106382977</v>
      </c>
      <c r="N46" s="4">
        <f t="shared" si="10"/>
        <v>198.17961329787232</v>
      </c>
      <c r="O46" s="4" t="s">
        <v>1</v>
      </c>
      <c r="P46" s="4">
        <f t="shared" si="3"/>
        <v>198.17961329787232</v>
      </c>
      <c r="Q46" s="4">
        <f t="shared" si="4"/>
        <v>140.14038670212767</v>
      </c>
      <c r="S46" s="4">
        <f t="shared" si="5"/>
        <v>1023.2953867021276</v>
      </c>
      <c r="U46" s="4">
        <f t="shared" si="8"/>
        <v>51946.121323783642</v>
      </c>
      <c r="V46" s="4"/>
      <c r="W46" s="4">
        <f t="shared" si="9"/>
        <v>379306.97608735645</v>
      </c>
      <c r="X46" s="4"/>
      <c r="Y46" s="2">
        <f t="shared" si="6"/>
        <v>0.1102902666882956</v>
      </c>
      <c r="AA46" s="2">
        <f t="shared" si="7"/>
        <v>0.80533188009653722</v>
      </c>
    </row>
    <row r="47" spans="1:27" x14ac:dyDescent="0.35">
      <c r="A47" s="4">
        <v>42</v>
      </c>
      <c r="B47" s="4">
        <f t="shared" si="0"/>
        <v>20</v>
      </c>
      <c r="C47" s="4">
        <v>540.22982236488201</v>
      </c>
      <c r="D47" s="4">
        <v>372.66603162948917</v>
      </c>
      <c r="E47" s="4">
        <v>524.6232169868988</v>
      </c>
      <c r="F47" s="4">
        <v>367.48410692070405</v>
      </c>
      <c r="G47" s="4">
        <v>403.53947368421052</v>
      </c>
      <c r="I47" s="4">
        <v>1095.6666666666667</v>
      </c>
      <c r="K47" s="4">
        <v>165.5086</v>
      </c>
      <c r="L47" s="4">
        <v>274.6388</v>
      </c>
      <c r="M47" s="4">
        <f>(M$66-M$19)/47*(A51-18)+M$19</f>
        <v>218.08081684397163</v>
      </c>
      <c r="N47" s="4">
        <f t="shared" si="10"/>
        <v>204.93776263297872</v>
      </c>
      <c r="O47" s="4">
        <f>AVERAGE(N47:N51)</f>
        <v>206.1911413031915</v>
      </c>
      <c r="P47" s="4">
        <f t="shared" ref="P47:P56" si="11">O$47</f>
        <v>206.1911413031915</v>
      </c>
      <c r="Q47" s="4">
        <f t="shared" si="4"/>
        <v>197.34833238101902</v>
      </c>
      <c r="S47" s="4">
        <f t="shared" si="5"/>
        <v>889.4755253634753</v>
      </c>
      <c r="U47" s="4">
        <f t="shared" si="8"/>
        <v>73545.019877131781</v>
      </c>
      <c r="V47" s="4"/>
      <c r="W47" s="4">
        <f t="shared" si="9"/>
        <v>331477.31426876137</v>
      </c>
      <c r="X47" s="4"/>
      <c r="Y47" s="2">
        <f t="shared" si="6"/>
        <v>0.15614832540213333</v>
      </c>
      <c r="AA47" s="2">
        <f t="shared" si="7"/>
        <v>0.70378154249378333</v>
      </c>
    </row>
    <row r="48" spans="1:27" x14ac:dyDescent="0.35">
      <c r="A48" s="4">
        <v>43</v>
      </c>
      <c r="B48" s="4">
        <f t="shared" si="0"/>
        <v>20.5</v>
      </c>
      <c r="C48" s="4">
        <v>555.9433223002485</v>
      </c>
      <c r="D48" s="4">
        <v>377.23891540328555</v>
      </c>
      <c r="E48" s="4">
        <v>534.30480975562807</v>
      </c>
      <c r="F48" s="4">
        <v>369.95594211499764</v>
      </c>
      <c r="G48" s="4">
        <v>380.59210526315792</v>
      </c>
      <c r="I48" s="4">
        <v>1150.7826086956522</v>
      </c>
      <c r="K48" s="4">
        <v>150.23910000000001</v>
      </c>
      <c r="L48" s="4">
        <v>275.08949999999999</v>
      </c>
      <c r="M48" s="4">
        <f>(M$66-M$19)/47*(A52-18)+M$19</f>
        <v>219.57858262411347</v>
      </c>
      <c r="N48" s="4">
        <f t="shared" si="10"/>
        <v>202.24371196808511</v>
      </c>
      <c r="P48" s="4">
        <f t="shared" si="11"/>
        <v>206.1911413031915</v>
      </c>
      <c r="Q48" s="4">
        <f t="shared" si="4"/>
        <v>174.40096395996642</v>
      </c>
      <c r="S48" s="4">
        <f t="shared" si="5"/>
        <v>944.5914673924608</v>
      </c>
      <c r="U48" s="4">
        <f t="shared" si="8"/>
        <v>65790.830489545217</v>
      </c>
      <c r="V48" s="4"/>
      <c r="W48" s="4">
        <f t="shared" si="9"/>
        <v>356336.6606583299</v>
      </c>
      <c r="X48" s="4"/>
      <c r="Y48" s="2">
        <f t="shared" si="6"/>
        <v>0.13968488994796568</v>
      </c>
      <c r="AA48" s="2">
        <f t="shared" si="7"/>
        <v>0.75656207495958105</v>
      </c>
    </row>
    <row r="49" spans="1:27" x14ac:dyDescent="0.35">
      <c r="A49" s="4">
        <v>44</v>
      </c>
      <c r="B49" s="4">
        <f t="shared" si="0"/>
        <v>21</v>
      </c>
      <c r="C49" s="4">
        <v>566.02195199640198</v>
      </c>
      <c r="D49" s="4">
        <v>382.64436720406508</v>
      </c>
      <c r="E49" s="4">
        <v>545.63563283827341</v>
      </c>
      <c r="F49" s="4">
        <v>375.96260842116692</v>
      </c>
      <c r="G49" s="4">
        <v>388.57142857142856</v>
      </c>
      <c r="I49" s="4">
        <v>1137.6122448979593</v>
      </c>
      <c r="K49" s="4">
        <v>163.2013</v>
      </c>
      <c r="L49" s="4">
        <v>262.45510000000002</v>
      </c>
      <c r="M49" s="4">
        <f>(M$66-M$19)/47*(A53-18)+M$19</f>
        <v>221.07634840425533</v>
      </c>
      <c r="N49" s="4">
        <f t="shared" si="10"/>
        <v>206.60758630319151</v>
      </c>
      <c r="P49" s="4">
        <f t="shared" si="11"/>
        <v>206.1911413031915</v>
      </c>
      <c r="Q49" s="4">
        <f t="shared" si="4"/>
        <v>182.38028726823705</v>
      </c>
      <c r="S49" s="4">
        <f t="shared" si="5"/>
        <v>931.42110359476783</v>
      </c>
      <c r="U49" s="4">
        <f t="shared" si="8"/>
        <v>69786.78961225017</v>
      </c>
      <c r="V49" s="4"/>
      <c r="W49" s="4">
        <f t="shared" si="9"/>
        <v>356403.03878553188</v>
      </c>
      <c r="X49" s="4"/>
      <c r="Y49" s="2">
        <f t="shared" si="6"/>
        <v>0.14816897665333581</v>
      </c>
      <c r="AA49" s="2">
        <f t="shared" si="7"/>
        <v>0.75670300677825808</v>
      </c>
    </row>
    <row r="50" spans="1:27" x14ac:dyDescent="0.35">
      <c r="A50" s="4">
        <v>45</v>
      </c>
      <c r="B50" s="4">
        <f t="shared" si="0"/>
        <v>21.5</v>
      </c>
      <c r="C50" s="4">
        <v>579.2921477630041</v>
      </c>
      <c r="D50" s="4">
        <v>384.66611893005086</v>
      </c>
      <c r="E50" s="4">
        <v>555.65317993020778</v>
      </c>
      <c r="F50" s="4">
        <v>380.27019346955592</v>
      </c>
      <c r="G50" s="4">
        <v>450.76543209876542</v>
      </c>
      <c r="I50" s="4">
        <v>981.34693877551024</v>
      </c>
      <c r="K50" s="4">
        <v>162.71199999999999</v>
      </c>
      <c r="L50" s="4">
        <v>254.4607</v>
      </c>
      <c r="M50" s="4">
        <f>(M$66-M$19)/47*(A54-18)+M$19</f>
        <v>222.57411418439716</v>
      </c>
      <c r="N50" s="4">
        <f t="shared" si="10"/>
        <v>207.60858563829788</v>
      </c>
      <c r="P50" s="4">
        <f t="shared" si="11"/>
        <v>206.1911413031915</v>
      </c>
      <c r="Q50" s="4">
        <f t="shared" si="4"/>
        <v>244.57429079557392</v>
      </c>
      <c r="S50" s="4">
        <f t="shared" si="5"/>
        <v>775.15579747231868</v>
      </c>
      <c r="U50" s="4">
        <f t="shared" si="8"/>
        <v>94079.443230403078</v>
      </c>
      <c r="V50" s="4"/>
      <c r="W50" s="4">
        <f t="shared" si="9"/>
        <v>298176.17217980535</v>
      </c>
      <c r="X50" s="4"/>
      <c r="Y50" s="2">
        <f t="shared" si="6"/>
        <v>0.19974632598828559</v>
      </c>
      <c r="AA50" s="2">
        <f t="shared" si="7"/>
        <v>0.63307767185976571</v>
      </c>
    </row>
    <row r="51" spans="1:27" x14ac:dyDescent="0.35">
      <c r="A51" s="4">
        <v>46</v>
      </c>
      <c r="B51" s="4">
        <f t="shared" si="0"/>
        <v>22</v>
      </c>
      <c r="C51" s="4">
        <v>587.32451021781742</v>
      </c>
      <c r="D51" s="4">
        <v>387.07552861756517</v>
      </c>
      <c r="E51" s="4">
        <v>566.46480087699058</v>
      </c>
      <c r="F51" s="4">
        <v>386.29108639312363</v>
      </c>
      <c r="G51" s="4">
        <v>449.30120481927713</v>
      </c>
      <c r="I51" s="4">
        <v>1004.0943396226415</v>
      </c>
      <c r="K51" s="4">
        <v>166.01660000000001</v>
      </c>
      <c r="L51" s="4">
        <v>268.3784</v>
      </c>
      <c r="M51" s="4">
        <f>(M$66-M$19)/47*(A55-18)+M$19</f>
        <v>224.07187996453899</v>
      </c>
      <c r="N51" s="4">
        <f t="shared" si="10"/>
        <v>209.55805997340426</v>
      </c>
      <c r="P51" s="4">
        <f t="shared" si="11"/>
        <v>206.1911413031915</v>
      </c>
      <c r="Q51" s="4">
        <f t="shared" si="4"/>
        <v>243.11006351608563</v>
      </c>
      <c r="S51" s="4">
        <f t="shared" si="5"/>
        <v>797.90319831944998</v>
      </c>
      <c r="U51" s="4">
        <f t="shared" si="8"/>
        <v>94101.956347738684</v>
      </c>
      <c r="V51" s="4"/>
      <c r="W51" s="4">
        <f t="shared" si="9"/>
        <v>308848.80227514706</v>
      </c>
      <c r="X51" s="4"/>
      <c r="Y51" s="2">
        <f t="shared" si="6"/>
        <v>0.19979412508572836</v>
      </c>
      <c r="AA51" s="2">
        <f t="shared" si="7"/>
        <v>0.65573744297422298</v>
      </c>
    </row>
    <row r="52" spans="1:27" x14ac:dyDescent="0.35">
      <c r="A52" s="4">
        <v>47</v>
      </c>
      <c r="B52" s="4">
        <f t="shared" si="0"/>
        <v>22.5</v>
      </c>
      <c r="C52" s="4">
        <v>592.88302720175659</v>
      </c>
      <c r="D52" s="4">
        <v>387.87030237817225</v>
      </c>
      <c r="E52" s="4">
        <v>582.88075076087694</v>
      </c>
      <c r="F52" s="4">
        <v>393.34517027395003</v>
      </c>
      <c r="G52" s="4">
        <v>470.33333333333331</v>
      </c>
      <c r="I52" s="4">
        <v>1216.6101694915253</v>
      </c>
      <c r="K52" s="4">
        <v>155.58420000000001</v>
      </c>
      <c r="L52" s="4">
        <v>259.23989999999998</v>
      </c>
      <c r="M52" s="4">
        <f>(M$66-M$19)/47*(A56-18)+M$19</f>
        <v>225.56964574468086</v>
      </c>
      <c r="N52" s="4">
        <f t="shared" si="10"/>
        <v>208.07328430851064</v>
      </c>
      <c r="P52" s="4">
        <f t="shared" si="11"/>
        <v>206.1911413031915</v>
      </c>
      <c r="Q52" s="4">
        <f t="shared" si="4"/>
        <v>264.14219203014181</v>
      </c>
      <c r="S52" s="4">
        <f t="shared" si="5"/>
        <v>1010.4190281883339</v>
      </c>
      <c r="U52" s="4">
        <f t="shared" si="8"/>
        <v>102452.91189356435</v>
      </c>
      <c r="V52" s="4"/>
      <c r="W52" s="4">
        <f t="shared" si="9"/>
        <v>391911.53399206803</v>
      </c>
      <c r="X52" s="4"/>
      <c r="Y52" s="2">
        <f t="shared" si="6"/>
        <v>0.21752459447939834</v>
      </c>
      <c r="AA52" s="2">
        <f t="shared" si="7"/>
        <v>0.83209345569394788</v>
      </c>
    </row>
    <row r="53" spans="1:27" x14ac:dyDescent="0.35">
      <c r="A53" s="4">
        <v>48</v>
      </c>
      <c r="B53" s="4">
        <f t="shared" si="0"/>
        <v>23</v>
      </c>
      <c r="C53" s="4">
        <v>606.99310877637151</v>
      </c>
      <c r="D53" s="4">
        <v>394.60148520984347</v>
      </c>
      <c r="E53" s="4">
        <v>586.83584938406443</v>
      </c>
      <c r="F53" s="4">
        <v>396.05631180169024</v>
      </c>
      <c r="G53" s="4">
        <v>408.8987341772152</v>
      </c>
      <c r="I53" s="4">
        <v>1265.8275862068965</v>
      </c>
      <c r="K53" s="4">
        <v>160.48570000000001</v>
      </c>
      <c r="L53" s="4">
        <v>254.25980000000001</v>
      </c>
      <c r="M53" s="4">
        <f>(M$66-M$19)/47*(A57-18)+M$19</f>
        <v>227.06741152482269</v>
      </c>
      <c r="N53" s="4">
        <f t="shared" si="10"/>
        <v>210.42198364361701</v>
      </c>
      <c r="P53" s="4">
        <f t="shared" si="11"/>
        <v>206.1911413031915</v>
      </c>
      <c r="Q53" s="4">
        <f t="shared" si="4"/>
        <v>202.7075928740237</v>
      </c>
      <c r="S53" s="4">
        <f t="shared" si="5"/>
        <v>1059.6364449037051</v>
      </c>
      <c r="U53" s="4">
        <f t="shared" si="8"/>
        <v>79988.717211402036</v>
      </c>
      <c r="V53" s="4"/>
      <c r="W53" s="4">
        <f t="shared" si="9"/>
        <v>418134.11494148051</v>
      </c>
      <c r="X53" s="4"/>
      <c r="Y53" s="2">
        <f t="shared" si="6"/>
        <v>0.16982936797748996</v>
      </c>
      <c r="AA53" s="2">
        <f t="shared" si="7"/>
        <v>0.88776836216366295</v>
      </c>
    </row>
    <row r="54" spans="1:27" x14ac:dyDescent="0.35">
      <c r="A54" s="4">
        <v>49</v>
      </c>
      <c r="B54" s="4">
        <f t="shared" si="0"/>
        <v>23.5</v>
      </c>
      <c r="C54" s="4">
        <v>613.22353440672089</v>
      </c>
      <c r="D54" s="4">
        <v>398.60346182644258</v>
      </c>
      <c r="E54" s="4">
        <v>594.24211514563183</v>
      </c>
      <c r="F54" s="4">
        <v>399.80184157802421</v>
      </c>
      <c r="G54" s="4">
        <v>425.10256410256409</v>
      </c>
      <c r="I54" s="4">
        <v>1242.9830508474577</v>
      </c>
      <c r="K54" s="4">
        <v>157.74420000000001</v>
      </c>
      <c r="L54" s="4">
        <v>252.57159999999999</v>
      </c>
      <c r="M54" s="4">
        <f>(M$66-M$19)/47*(A58-18)+M$19</f>
        <v>228.56517730496455</v>
      </c>
      <c r="N54" s="4">
        <f t="shared" si="10"/>
        <v>210.85993297872341</v>
      </c>
      <c r="P54" s="4">
        <f t="shared" si="11"/>
        <v>206.1911413031915</v>
      </c>
      <c r="Q54" s="4">
        <f t="shared" si="4"/>
        <v>218.91142279937259</v>
      </c>
      <c r="S54" s="4">
        <f t="shared" si="5"/>
        <v>1036.7919095442662</v>
      </c>
      <c r="U54" s="4">
        <f t="shared" si="8"/>
        <v>87258.850961181946</v>
      </c>
      <c r="V54" s="4"/>
      <c r="W54" s="4">
        <f t="shared" si="9"/>
        <v>413268.84433799243</v>
      </c>
      <c r="X54" s="4"/>
      <c r="Y54" s="2">
        <f t="shared" si="6"/>
        <v>0.18526507269786699</v>
      </c>
      <c r="AA54" s="2">
        <f t="shared" si="7"/>
        <v>0.87743858240927453</v>
      </c>
    </row>
    <row r="55" spans="1:27" x14ac:dyDescent="0.35">
      <c r="A55" s="4">
        <v>50</v>
      </c>
      <c r="B55" s="4">
        <f t="shared" si="0"/>
        <v>24</v>
      </c>
      <c r="C55" s="4">
        <v>617.83527102526386</v>
      </c>
      <c r="D55" s="4">
        <v>398.32563121471873</v>
      </c>
      <c r="E55" s="4">
        <v>606.74877835949496</v>
      </c>
      <c r="F55" s="4">
        <v>403.18307235332469</v>
      </c>
      <c r="G55" s="4">
        <v>474.82051282051282</v>
      </c>
      <c r="I55" s="4">
        <v>1232.8666666666666</v>
      </c>
      <c r="K55" s="4">
        <v>149.6387</v>
      </c>
      <c r="L55" s="4">
        <v>256.14519999999999</v>
      </c>
      <c r="M55" s="4">
        <f>(M$66-M$19)/47*(A59-18)+M$19</f>
        <v>230.06294308510638</v>
      </c>
      <c r="N55" s="4">
        <f t="shared" si="10"/>
        <v>209.95688231382979</v>
      </c>
      <c r="P55" s="4">
        <f t="shared" si="11"/>
        <v>206.1911413031915</v>
      </c>
      <c r="Q55" s="4">
        <f t="shared" si="4"/>
        <v>268.62937151732132</v>
      </c>
      <c r="S55" s="4">
        <f t="shared" si="5"/>
        <v>1026.6755253634751</v>
      </c>
      <c r="U55" s="4">
        <f t="shared" si="8"/>
        <v>107001.96397245019</v>
      </c>
      <c r="V55" s="4"/>
      <c r="W55" s="4">
        <f t="shared" si="9"/>
        <v>408951.17669310921</v>
      </c>
      <c r="X55" s="4"/>
      <c r="Y55" s="2">
        <f t="shared" si="6"/>
        <v>0.22718298964295702</v>
      </c>
      <c r="AA55" s="2">
        <f t="shared" si="7"/>
        <v>0.86827145493391533</v>
      </c>
    </row>
    <row r="56" spans="1:27" x14ac:dyDescent="0.35">
      <c r="A56" s="4">
        <v>51</v>
      </c>
      <c r="B56" s="4">
        <f t="shared" si="0"/>
        <v>24.5</v>
      </c>
      <c r="C56" s="4">
        <v>631.79264608933101</v>
      </c>
      <c r="D56" s="4">
        <v>406.08562952687265</v>
      </c>
      <c r="E56" s="4">
        <v>620.12586868348058</v>
      </c>
      <c r="F56" s="4">
        <v>410.06288469453887</v>
      </c>
      <c r="G56" s="4">
        <v>471.37179487179486</v>
      </c>
      <c r="I56" s="4">
        <v>1233.0178571428571</v>
      </c>
      <c r="K56" s="4">
        <v>164.7799</v>
      </c>
      <c r="L56" s="4">
        <v>252.58500000000001</v>
      </c>
      <c r="M56" s="4">
        <f>(M$66-M$19)/47*(A60-18)+M$19</f>
        <v>231.56070886524822</v>
      </c>
      <c r="N56" s="4">
        <f t="shared" si="10"/>
        <v>214.86550664893616</v>
      </c>
      <c r="P56" s="4">
        <f t="shared" si="11"/>
        <v>206.1911413031915</v>
      </c>
      <c r="Q56" s="4">
        <f t="shared" si="4"/>
        <v>265.18065356860336</v>
      </c>
      <c r="S56" s="4">
        <f t="shared" si="5"/>
        <v>1026.8267158396657</v>
      </c>
      <c r="U56" s="4">
        <f t="shared" si="8"/>
        <v>107686.05264275383</v>
      </c>
      <c r="V56" s="4"/>
      <c r="W56" s="4">
        <f t="shared" si="9"/>
        <v>416979.57331676182</v>
      </c>
      <c r="X56" s="4"/>
      <c r="Y56" s="2">
        <f t="shared" si="6"/>
        <v>0.22863542381828178</v>
      </c>
      <c r="AA56" s="2">
        <f t="shared" si="7"/>
        <v>0.88531707801678161</v>
      </c>
    </row>
    <row r="57" spans="1:27" x14ac:dyDescent="0.35">
      <c r="A57" s="4">
        <v>52</v>
      </c>
      <c r="B57" s="4">
        <f t="shared" si="0"/>
        <v>25</v>
      </c>
      <c r="C57" s="4">
        <v>640.06933896102066</v>
      </c>
      <c r="D57" s="4">
        <v>407.71797754001045</v>
      </c>
      <c r="E57" s="4">
        <v>625.79128022480324</v>
      </c>
      <c r="F57" s="4">
        <v>411.6286796451476</v>
      </c>
      <c r="G57" s="4">
        <v>455.38961038961037</v>
      </c>
      <c r="I57" s="4">
        <v>1256.037037037037</v>
      </c>
      <c r="K57" s="4">
        <v>161.72030000000001</v>
      </c>
      <c r="L57" s="4">
        <v>253.27</v>
      </c>
      <c r="M57" s="4">
        <f>(M$66-M$19)/47*(A61-18)+M$19</f>
        <v>233.05847464539005</v>
      </c>
      <c r="N57" s="4">
        <f t="shared" si="10"/>
        <v>215.22393098404251</v>
      </c>
      <c r="P57" s="4">
        <f>O$47</f>
        <v>206.1911413031915</v>
      </c>
      <c r="Q57" s="4">
        <f t="shared" si="4"/>
        <v>249.19846908641887</v>
      </c>
      <c r="S57" s="4">
        <f t="shared" si="5"/>
        <v>1049.8458957338455</v>
      </c>
      <c r="U57" s="4">
        <f t="shared" si="8"/>
        <v>101602.69582198151</v>
      </c>
      <c r="V57" s="4"/>
      <c r="W57" s="4">
        <f t="shared" si="9"/>
        <v>428041.04533728416</v>
      </c>
      <c r="X57" s="4"/>
      <c r="Y57" s="2">
        <f t="shared" si="6"/>
        <v>0.21571944416426569</v>
      </c>
      <c r="AA57" s="2">
        <f t="shared" si="7"/>
        <v>0.90880242529621291</v>
      </c>
    </row>
    <row r="58" spans="1:27" x14ac:dyDescent="0.35">
      <c r="A58" s="4">
        <v>53</v>
      </c>
      <c r="B58" s="4">
        <f t="shared" si="0"/>
        <v>25.5</v>
      </c>
      <c r="C58" s="4">
        <v>652.31640110695264</v>
      </c>
      <c r="D58" s="4">
        <v>413.52442587818905</v>
      </c>
      <c r="E58" s="4">
        <v>633.25862859058964</v>
      </c>
      <c r="F58" s="4">
        <v>414.20058279187947</v>
      </c>
      <c r="G58" s="4">
        <v>431.40740740740739</v>
      </c>
      <c r="I58" s="4">
        <v>1192.4736842105262</v>
      </c>
      <c r="K58" s="4">
        <v>163.4717</v>
      </c>
      <c r="L58" s="4">
        <v>269.42160000000001</v>
      </c>
      <c r="M58" s="4">
        <f>(M$66-M$19)/47*(A62-18)+M$19</f>
        <v>234.55624042553191</v>
      </c>
      <c r="N58" s="4">
        <f t="shared" si="10"/>
        <v>216.78510531914895</v>
      </c>
      <c r="P58" s="4">
        <f t="shared" ref="P58:P121" si="12">O$47</f>
        <v>206.1911413031915</v>
      </c>
      <c r="Q58" s="4">
        <f t="shared" si="4"/>
        <v>225.21626610421589</v>
      </c>
      <c r="S58" s="4">
        <f t="shared" si="5"/>
        <v>986.2825429073348</v>
      </c>
      <c r="U58" s="4">
        <f t="shared" si="8"/>
        <v>93132.427139175328</v>
      </c>
      <c r="V58" s="4"/>
      <c r="W58" s="4">
        <f t="shared" si="9"/>
        <v>407851.92230943596</v>
      </c>
      <c r="X58" s="4"/>
      <c r="Y58" s="2">
        <f t="shared" si="6"/>
        <v>0.19773565311035129</v>
      </c>
      <c r="AA58" s="2">
        <f t="shared" si="7"/>
        <v>0.86593755480732226</v>
      </c>
    </row>
    <row r="59" spans="1:27" x14ac:dyDescent="0.35">
      <c r="A59" s="4">
        <v>54</v>
      </c>
      <c r="B59" s="4">
        <f t="shared" si="0"/>
        <v>26</v>
      </c>
      <c r="C59" s="4">
        <v>660.50147007231362</v>
      </c>
      <c r="D59" s="4">
        <v>417.50038208955471</v>
      </c>
      <c r="E59" s="4">
        <v>647.88791230106699</v>
      </c>
      <c r="F59" s="4">
        <v>422.28470892494562</v>
      </c>
      <c r="G59" s="4">
        <v>455.97500000000002</v>
      </c>
      <c r="I59" s="4">
        <v>1103.625</v>
      </c>
      <c r="K59" s="4">
        <v>143.90219999999999</v>
      </c>
      <c r="L59" s="4">
        <v>266.64030000000002</v>
      </c>
      <c r="M59" s="4">
        <f>(M$66-M$19)/47*(A63-18)+M$19</f>
        <v>236.05400620567374</v>
      </c>
      <c r="N59" s="4">
        <f t="shared" si="10"/>
        <v>213.0160546542553</v>
      </c>
      <c r="P59" s="4">
        <f t="shared" si="12"/>
        <v>206.1911413031915</v>
      </c>
      <c r="Q59" s="4">
        <f t="shared" si="4"/>
        <v>249.78385869680852</v>
      </c>
      <c r="S59" s="4">
        <f t="shared" si="5"/>
        <v>897.43385869680856</v>
      </c>
      <c r="U59" s="4">
        <f t="shared" si="8"/>
        <v>104284.8564457209</v>
      </c>
      <c r="V59" s="4"/>
      <c r="W59" s="4">
        <f t="shared" si="9"/>
        <v>374678.97890602105</v>
      </c>
      <c r="X59" s="4"/>
      <c r="Y59" s="2">
        <f t="shared" si="6"/>
        <v>0.22141411785605533</v>
      </c>
      <c r="AA59" s="2">
        <f t="shared" si="7"/>
        <v>0.79550587133294426</v>
      </c>
    </row>
    <row r="60" spans="1:27" x14ac:dyDescent="0.35">
      <c r="A60" s="4">
        <v>55</v>
      </c>
      <c r="B60" s="4">
        <f t="shared" si="0"/>
        <v>26.5</v>
      </c>
      <c r="C60" s="4">
        <v>687.85120611142111</v>
      </c>
      <c r="D60" s="4">
        <v>427.26178375335053</v>
      </c>
      <c r="E60" s="4">
        <v>661.18864936977866</v>
      </c>
      <c r="F60" s="4">
        <v>425.58521776790712</v>
      </c>
      <c r="G60" s="4">
        <v>446.46249999999998</v>
      </c>
      <c r="I60" s="4">
        <v>1138.4423076923076</v>
      </c>
      <c r="K60" s="4">
        <v>146.62270000000001</v>
      </c>
      <c r="L60" s="4">
        <v>278.50869999999998</v>
      </c>
      <c r="M60" s="4">
        <f>(M$66-M$19)/47*(A64-18)+M$19</f>
        <v>237.55177198581561</v>
      </c>
      <c r="N60" s="4">
        <f t="shared" si="10"/>
        <v>214.81950398936172</v>
      </c>
      <c r="P60" s="4">
        <f t="shared" si="12"/>
        <v>206.1911413031915</v>
      </c>
      <c r="Q60" s="4">
        <f t="shared" si="4"/>
        <v>240.27135869680848</v>
      </c>
      <c r="S60" s="4">
        <f t="shared" si="5"/>
        <v>932.25116638911618</v>
      </c>
      <c r="U60" s="4">
        <f t="shared" si="8"/>
        <v>102658.76930163951</v>
      </c>
      <c r="V60" s="4"/>
      <c r="W60" s="4">
        <f t="shared" si="9"/>
        <v>398315.29625755537</v>
      </c>
      <c r="X60" s="4"/>
      <c r="Y60" s="2">
        <f t="shared" si="6"/>
        <v>0.21796166404027767</v>
      </c>
      <c r="AA60" s="2">
        <f t="shared" si="7"/>
        <v>0.84568970946748367</v>
      </c>
    </row>
    <row r="61" spans="1:27" x14ac:dyDescent="0.35">
      <c r="A61" s="4">
        <v>56</v>
      </c>
      <c r="B61" s="4">
        <f t="shared" si="0"/>
        <v>27</v>
      </c>
      <c r="C61" s="4">
        <v>687.31673332450384</v>
      </c>
      <c r="D61" s="4">
        <v>430.88384723601848</v>
      </c>
      <c r="E61" s="4">
        <v>667.29690979168981</v>
      </c>
      <c r="F61" s="4">
        <v>429.00706890275194</v>
      </c>
      <c r="G61" s="4">
        <v>415.69135802469134</v>
      </c>
      <c r="I61" s="4">
        <v>1122.351851851852</v>
      </c>
      <c r="K61" s="4">
        <v>164.87289999999999</v>
      </c>
      <c r="L61" s="4">
        <v>276.49169999999998</v>
      </c>
      <c r="M61" s="4">
        <f>(M$66-M$19)/47*(A65-18)+M$19</f>
        <v>239.04953776595744</v>
      </c>
      <c r="N61" s="4">
        <f t="shared" si="10"/>
        <v>220.50537832446807</v>
      </c>
      <c r="P61" s="4">
        <f t="shared" si="12"/>
        <v>206.1911413031915</v>
      </c>
      <c r="Q61" s="4">
        <f t="shared" si="4"/>
        <v>209.50021672149984</v>
      </c>
      <c r="S61" s="4">
        <f t="shared" si="5"/>
        <v>916.16071054866052</v>
      </c>
      <c r="U61" s="4">
        <f t="shared" si="8"/>
        <v>90270.259377739509</v>
      </c>
      <c r="V61" s="4"/>
      <c r="W61" s="4">
        <f t="shared" si="9"/>
        <v>394758.85164769116</v>
      </c>
      <c r="X61" s="4"/>
      <c r="Y61" s="2">
        <f t="shared" si="6"/>
        <v>0.19165879428680582</v>
      </c>
      <c r="AA61" s="2">
        <f t="shared" si="7"/>
        <v>0.8381387852697133</v>
      </c>
    </row>
    <row r="62" spans="1:27" x14ac:dyDescent="0.35">
      <c r="A62" s="4">
        <v>57</v>
      </c>
      <c r="B62" s="4">
        <f t="shared" si="0"/>
        <v>27.5</v>
      </c>
      <c r="C62" s="4">
        <v>696.57074786369935</v>
      </c>
      <c r="D62" s="4">
        <v>434.00129235936049</v>
      </c>
      <c r="E62" s="4">
        <v>676.39821782033755</v>
      </c>
      <c r="F62" s="4">
        <v>432.72211528786136</v>
      </c>
      <c r="G62" s="4">
        <v>517.63095238095241</v>
      </c>
      <c r="I62" s="4">
        <v>952.47826086956525</v>
      </c>
      <c r="K62" s="4">
        <v>156.68700000000001</v>
      </c>
      <c r="L62" s="4">
        <v>267.01639999999998</v>
      </c>
      <c r="M62" s="4">
        <f>(M$66-M$19)/47*(A66-18)+M$19</f>
        <v>240.54730354609927</v>
      </c>
      <c r="N62" s="4">
        <f t="shared" si="10"/>
        <v>219.58222765957444</v>
      </c>
      <c r="P62" s="4">
        <f t="shared" si="12"/>
        <v>206.1911413031915</v>
      </c>
      <c r="Q62" s="4">
        <f t="shared" si="4"/>
        <v>311.43981107776091</v>
      </c>
      <c r="S62" s="4">
        <f t="shared" si="5"/>
        <v>746.2871195663738</v>
      </c>
      <c r="U62" s="4">
        <f t="shared" si="8"/>
        <v>135165.28049990331</v>
      </c>
      <c r="V62" s="4"/>
      <c r="W62" s="4">
        <f t="shared" si="9"/>
        <v>323889.57436295081</v>
      </c>
      <c r="X62" s="4"/>
      <c r="Y62" s="2">
        <f t="shared" si="6"/>
        <v>0.28697840095536115</v>
      </c>
      <c r="AA62" s="2">
        <f t="shared" si="7"/>
        <v>0.68767150700995761</v>
      </c>
    </row>
    <row r="63" spans="1:27" x14ac:dyDescent="0.35">
      <c r="A63" s="4">
        <v>58</v>
      </c>
      <c r="B63" s="4">
        <f t="shared" si="0"/>
        <v>28</v>
      </c>
      <c r="C63" s="4">
        <v>704.87798203749855</v>
      </c>
      <c r="D63" s="4">
        <v>439.86418564614695</v>
      </c>
      <c r="E63" s="4">
        <v>689.17975275318679</v>
      </c>
      <c r="F63" s="4">
        <v>435.29404154517334</v>
      </c>
      <c r="G63" s="4">
        <v>436.79518072289159</v>
      </c>
      <c r="I63" s="4">
        <v>966.86538461538464</v>
      </c>
      <c r="K63" s="4">
        <v>150.4752</v>
      </c>
      <c r="L63" s="4">
        <v>260.1628</v>
      </c>
      <c r="M63" s="4">
        <f>(M$66-M$19)/47*(A67-18)+M$19</f>
        <v>242.04506932624113</v>
      </c>
      <c r="N63" s="4">
        <f t="shared" si="10"/>
        <v>219.15260199468085</v>
      </c>
      <c r="P63" s="4">
        <f t="shared" si="12"/>
        <v>206.1911413031915</v>
      </c>
      <c r="Q63" s="4">
        <f t="shared" si="4"/>
        <v>230.60403941970009</v>
      </c>
      <c r="S63" s="4">
        <f t="shared" si="5"/>
        <v>760.67424331219308</v>
      </c>
      <c r="U63" s="4">
        <f t="shared" si="8"/>
        <v>101434.45800605835</v>
      </c>
      <c r="V63" s="4"/>
      <c r="W63" s="4">
        <f t="shared" si="9"/>
        <v>334593.35657651688</v>
      </c>
      <c r="X63" s="4"/>
      <c r="Y63" s="2">
        <f t="shared" si="6"/>
        <v>0.21536224726269981</v>
      </c>
      <c r="AA63" s="2">
        <f t="shared" si="7"/>
        <v>0.71039741925948552</v>
      </c>
    </row>
    <row r="64" spans="1:27" x14ac:dyDescent="0.35">
      <c r="A64" s="4">
        <v>59</v>
      </c>
      <c r="B64" s="4">
        <f t="shared" si="0"/>
        <v>28.5</v>
      </c>
      <c r="C64" s="4">
        <v>710.54339357882122</v>
      </c>
      <c r="D64" s="4">
        <v>440.67048492774887</v>
      </c>
      <c r="E64" s="4">
        <v>691.8063047346086</v>
      </c>
      <c r="F64" s="4">
        <v>438.37716418551582</v>
      </c>
      <c r="G64" s="4">
        <v>475.87951807228916</v>
      </c>
      <c r="I64" s="4">
        <v>1092.8076923076924</v>
      </c>
      <c r="K64" s="4">
        <v>139.2679</v>
      </c>
      <c r="L64" s="4">
        <v>243.21610000000001</v>
      </c>
      <c r="M64" s="4">
        <f>(M$66-M$19)/47*(A68-18)+M$19</f>
        <v>243.54283510638297</v>
      </c>
      <c r="N64" s="4">
        <f t="shared" si="10"/>
        <v>217.47410132978723</v>
      </c>
      <c r="P64" s="4">
        <f t="shared" si="12"/>
        <v>206.1911413031915</v>
      </c>
      <c r="Q64" s="4">
        <f t="shared" si="4"/>
        <v>269.68837676909766</v>
      </c>
      <c r="S64" s="4">
        <f t="shared" si="5"/>
        <v>886.61655100450093</v>
      </c>
      <c r="U64" s="4">
        <f t="shared" si="8"/>
        <v>118843.70777021571</v>
      </c>
      <c r="V64" s="4"/>
      <c r="W64" s="4">
        <f t="shared" si="9"/>
        <v>390705.74547612161</v>
      </c>
      <c r="X64" s="4"/>
      <c r="Y64" s="2">
        <f t="shared" si="6"/>
        <v>0.25232498385210045</v>
      </c>
      <c r="AA64" s="2">
        <f t="shared" si="7"/>
        <v>0.82953336586232218</v>
      </c>
    </row>
    <row r="65" spans="1:27" x14ac:dyDescent="0.35">
      <c r="A65" s="4">
        <v>60</v>
      </c>
      <c r="B65" s="4">
        <f t="shared" si="0"/>
        <v>29</v>
      </c>
      <c r="C65" s="4">
        <v>722.89735028213659</v>
      </c>
      <c r="D65" s="4">
        <v>444.68343856280524</v>
      </c>
      <c r="E65" s="4">
        <v>699.28892375144983</v>
      </c>
      <c r="F65" s="4">
        <v>440.24029080564435</v>
      </c>
      <c r="G65" s="4">
        <v>453.86746987951807</v>
      </c>
      <c r="I65" s="4">
        <v>1057.2692307692307</v>
      </c>
      <c r="K65" s="4">
        <v>143.13499999999999</v>
      </c>
      <c r="L65" s="4">
        <v>243.92339999999999</v>
      </c>
      <c r="M65" s="4">
        <f>(M$66-M$19)/47*(A69-18)+M$19</f>
        <v>245.04060088652483</v>
      </c>
      <c r="N65" s="4">
        <f t="shared" si="10"/>
        <v>219.56420066489363</v>
      </c>
      <c r="P65" s="4">
        <f t="shared" si="12"/>
        <v>206.1911413031915</v>
      </c>
      <c r="Q65" s="4">
        <f t="shared" si="4"/>
        <v>247.67632857632657</v>
      </c>
      <c r="S65" s="4">
        <f t="shared" si="5"/>
        <v>851.07808946603927</v>
      </c>
      <c r="U65" s="4">
        <f t="shared" si="8"/>
        <v>110137.56144193208</v>
      </c>
      <c r="V65" s="4"/>
      <c r="W65" s="4">
        <f t="shared" si="9"/>
        <v>378460.33130922116</v>
      </c>
      <c r="X65" s="4"/>
      <c r="Y65" s="2">
        <f t="shared" si="6"/>
        <v>0.23384038527372503</v>
      </c>
      <c r="AA65" s="2">
        <f t="shared" si="7"/>
        <v>0.80353431223215765</v>
      </c>
    </row>
    <row r="66" spans="1:27" x14ac:dyDescent="0.35">
      <c r="A66" s="4">
        <v>61</v>
      </c>
      <c r="B66" s="4">
        <f t="shared" si="0"/>
        <v>29.5</v>
      </c>
      <c r="C66" s="4">
        <v>724.66874580449087</v>
      </c>
      <c r="D66" s="4">
        <v>443.48283637723193</v>
      </c>
      <c r="E66" s="4">
        <v>718.14817780410067</v>
      </c>
      <c r="F66" s="4">
        <v>445.27414483518208</v>
      </c>
      <c r="G66" s="4">
        <v>422.49382716049382</v>
      </c>
      <c r="I66" s="4">
        <v>1078.125</v>
      </c>
      <c r="K66" s="4">
        <v>165.76580000000001</v>
      </c>
      <c r="L66" s="4">
        <v>239.39930000000001</v>
      </c>
      <c r="M66" s="1">
        <f>AVERAGE(L66:L71)</f>
        <v>246.53836666666666</v>
      </c>
      <c r="N66" s="4">
        <f t="shared" si="10"/>
        <v>226.345225</v>
      </c>
      <c r="P66" s="4">
        <f t="shared" si="12"/>
        <v>206.1911413031915</v>
      </c>
      <c r="Q66" s="4">
        <f t="shared" si="4"/>
        <v>216.30268585730232</v>
      </c>
      <c r="S66" s="4">
        <f t="shared" si="5"/>
        <v>871.93385869680856</v>
      </c>
      <c r="U66" s="4">
        <f t="shared" si="8"/>
        <v>95926.528640009812</v>
      </c>
      <c r="V66" s="4"/>
      <c r="W66" s="4">
        <f t="shared" si="9"/>
        <v>386687.7007882052</v>
      </c>
      <c r="X66" s="4"/>
      <c r="Y66" s="2">
        <f t="shared" si="6"/>
        <v>0.20366799592687088</v>
      </c>
      <c r="AA66" s="2">
        <f t="shared" si="7"/>
        <v>0.82100238782387347</v>
      </c>
    </row>
    <row r="67" spans="1:27" x14ac:dyDescent="0.35">
      <c r="A67" s="4">
        <v>62</v>
      </c>
      <c r="B67" s="4">
        <f t="shared" si="0"/>
        <v>30</v>
      </c>
      <c r="C67" s="4">
        <v>740.80982396939123</v>
      </c>
      <c r="D67" s="4">
        <v>448.72239319470253</v>
      </c>
      <c r="E67" s="4">
        <v>729.50954218885545</v>
      </c>
      <c r="F67" s="4">
        <v>450.7117453982998</v>
      </c>
      <c r="G67" s="4">
        <v>421.0595238095238</v>
      </c>
      <c r="I67" s="4">
        <v>1095.7543859649122</v>
      </c>
      <c r="K67" s="4">
        <v>134.30119999999999</v>
      </c>
      <c r="L67" s="4">
        <v>237.33619999999999</v>
      </c>
      <c r="M67" s="4">
        <f>L67</f>
        <v>237.33619999999999</v>
      </c>
      <c r="N67" s="4">
        <f t="shared" si="10"/>
        <v>211.57745</v>
      </c>
      <c r="P67" s="4">
        <f t="shared" si="12"/>
        <v>206.1911413031915</v>
      </c>
      <c r="Q67" s="4">
        <f t="shared" si="4"/>
        <v>214.8683825063323</v>
      </c>
      <c r="S67" s="4">
        <f t="shared" si="5"/>
        <v>889.56324466172077</v>
      </c>
      <c r="U67" s="4">
        <f t="shared" si="8"/>
        <v>96416.254820116184</v>
      </c>
      <c r="V67" s="4"/>
      <c r="W67" s="4">
        <f t="shared" si="9"/>
        <v>399166.94804265205</v>
      </c>
      <c r="X67" s="4"/>
      <c r="Y67" s="2">
        <f t="shared" si="6"/>
        <v>0.2047077661663371</v>
      </c>
      <c r="AA67" s="2">
        <f t="shared" si="7"/>
        <v>0.84749790804151026</v>
      </c>
    </row>
    <row r="68" spans="1:27" x14ac:dyDescent="0.35">
      <c r="A68" s="4">
        <v>63</v>
      </c>
      <c r="B68" s="4">
        <f t="shared" ref="B68:B131" si="13">B67+0.5</f>
        <v>30.5</v>
      </c>
      <c r="C68" s="4">
        <v>753.78987736595252</v>
      </c>
      <c r="D68" s="4">
        <v>456.39791945873424</v>
      </c>
      <c r="E68" s="4">
        <v>740.85563592255562</v>
      </c>
      <c r="F68" s="4">
        <v>453.48609470211835</v>
      </c>
      <c r="G68" s="4">
        <v>450.22093023255815</v>
      </c>
      <c r="I68" s="4">
        <v>1087.4833333333333</v>
      </c>
      <c r="K68" s="4">
        <v>129.09309999999999</v>
      </c>
      <c r="L68" s="4">
        <v>250.61940000000001</v>
      </c>
      <c r="M68" s="4">
        <f t="shared" ref="M68:M71" si="14">L68</f>
        <v>250.61940000000001</v>
      </c>
      <c r="N68" s="4">
        <f t="shared" si="10"/>
        <v>220.23782499999999</v>
      </c>
      <c r="P68" s="4">
        <f t="shared" si="12"/>
        <v>206.1911413031915</v>
      </c>
      <c r="Q68" s="4">
        <f t="shared" si="4"/>
        <v>244.02978892936665</v>
      </c>
      <c r="S68" s="4">
        <f t="shared" si="5"/>
        <v>881.2921920301419</v>
      </c>
      <c r="U68" s="4">
        <f t="shared" si="8"/>
        <v>111374.687953317</v>
      </c>
      <c r="V68" s="4"/>
      <c r="W68" s="4">
        <f t="shared" si="9"/>
        <v>402219.92287778406</v>
      </c>
      <c r="X68" s="4"/>
      <c r="Y68" s="2">
        <f t="shared" si="6"/>
        <v>0.23646701088870301</v>
      </c>
      <c r="AA68" s="2">
        <f t="shared" si="7"/>
        <v>0.85397988205956277</v>
      </c>
    </row>
    <row r="69" spans="1:27" x14ac:dyDescent="0.35">
      <c r="A69" s="4">
        <v>64</v>
      </c>
      <c r="B69" s="4">
        <f t="shared" si="13"/>
        <v>31</v>
      </c>
      <c r="C69" s="4">
        <v>765.04434719332392</v>
      </c>
      <c r="D69" s="4">
        <v>460.60476890354676</v>
      </c>
      <c r="E69" s="4">
        <v>752.18645900520085</v>
      </c>
      <c r="F69" s="4">
        <v>461.10762594721109</v>
      </c>
      <c r="G69" s="4">
        <v>473.9655172413793</v>
      </c>
      <c r="I69" s="4">
        <v>1144.4107142857142</v>
      </c>
      <c r="K69" s="4">
        <v>165.36150000000001</v>
      </c>
      <c r="L69" s="4">
        <v>248.42840000000001</v>
      </c>
      <c r="M69" s="4">
        <f t="shared" si="14"/>
        <v>248.42840000000001</v>
      </c>
      <c r="N69" s="4">
        <f t="shared" si="10"/>
        <v>227.661675</v>
      </c>
      <c r="P69" s="4">
        <f t="shared" si="12"/>
        <v>206.1911413031915</v>
      </c>
      <c r="Q69" s="4">
        <f t="shared" si="4"/>
        <v>267.7743759381878</v>
      </c>
      <c r="S69" s="4">
        <f t="shared" si="5"/>
        <v>938.21957298252278</v>
      </c>
      <c r="U69" s="4">
        <f t="shared" si="8"/>
        <v>123338.15454730044</v>
      </c>
      <c r="V69" s="4"/>
      <c r="W69" s="4">
        <f t="shared" si="9"/>
        <v>432148.40959439921</v>
      </c>
      <c r="X69" s="4"/>
      <c r="Y69" s="2">
        <f t="shared" si="6"/>
        <v>0.26186744286595698</v>
      </c>
      <c r="AA69" s="2">
        <f t="shared" si="7"/>
        <v>0.91752304365537007</v>
      </c>
    </row>
    <row r="70" spans="1:27" x14ac:dyDescent="0.35">
      <c r="A70" s="4">
        <v>65</v>
      </c>
      <c r="B70" s="4">
        <f t="shared" si="13"/>
        <v>31.5</v>
      </c>
      <c r="C70" s="4">
        <v>773.99294871142388</v>
      </c>
      <c r="D70" s="4">
        <v>466.78551523174315</v>
      </c>
      <c r="E70" s="4">
        <v>765.79260909500806</v>
      </c>
      <c r="F70" s="4">
        <v>462.94389420175122</v>
      </c>
      <c r="G70" s="4">
        <v>433.39325842696627</v>
      </c>
      <c r="I70" s="4">
        <v>1204.2641509433963</v>
      </c>
      <c r="K70" s="4">
        <v>135.0077</v>
      </c>
      <c r="L70" s="4">
        <v>249.24770000000001</v>
      </c>
      <c r="M70" s="4">
        <f t="shared" si="14"/>
        <v>249.24770000000001</v>
      </c>
      <c r="N70" s="4">
        <f t="shared" ref="N70:N101" si="15">(K70+M70*3)/4</f>
        <v>220.68770000000001</v>
      </c>
      <c r="P70" s="4">
        <f t="shared" si="12"/>
        <v>206.1911413031915</v>
      </c>
      <c r="Q70" s="4">
        <f t="shared" si="4"/>
        <v>227.20211712377477</v>
      </c>
      <c r="S70" s="4">
        <f t="shared" si="5"/>
        <v>998.07300964020487</v>
      </c>
      <c r="U70" s="4">
        <f t="shared" si="8"/>
        <v>106054.65730336406</v>
      </c>
      <c r="V70" s="4"/>
      <c r="W70" s="4">
        <f t="shared" si="9"/>
        <v>465886.02404379955</v>
      </c>
      <c r="X70" s="4"/>
      <c r="Y70" s="2">
        <f t="shared" si="6"/>
        <v>0.22517169981983651</v>
      </c>
      <c r="AA70" s="2">
        <f t="shared" si="7"/>
        <v>0.98915361780080913</v>
      </c>
    </row>
    <row r="71" spans="1:27" x14ac:dyDescent="0.35">
      <c r="A71" s="4">
        <v>66</v>
      </c>
      <c r="B71" s="4">
        <f t="shared" si="13"/>
        <v>32</v>
      </c>
      <c r="C71" s="4">
        <v>786.74394234216356</v>
      </c>
      <c r="D71" s="4">
        <v>470.55720068273246</v>
      </c>
      <c r="E71" s="4">
        <v>765.05961784437875</v>
      </c>
      <c r="F71" s="4">
        <v>465.41397853024085</v>
      </c>
      <c r="G71" s="4">
        <v>499.31958762886597</v>
      </c>
      <c r="I71" s="4">
        <v>1120.1754385964912</v>
      </c>
      <c r="K71" s="4">
        <v>134.40270000000001</v>
      </c>
      <c r="L71" s="4">
        <v>254.19919999999999</v>
      </c>
      <c r="M71" s="4">
        <f t="shared" si="14"/>
        <v>254.19919999999999</v>
      </c>
      <c r="N71" s="4">
        <f t="shared" si="15"/>
        <v>224.25007499999998</v>
      </c>
      <c r="P71" s="4">
        <f t="shared" si="12"/>
        <v>206.1911413031915</v>
      </c>
      <c r="Q71" s="4">
        <f t="shared" si="4"/>
        <v>293.12844632567447</v>
      </c>
      <c r="S71" s="4">
        <f t="shared" si="5"/>
        <v>913.98429729329973</v>
      </c>
      <c r="U71" s="4">
        <f t="shared" si="8"/>
        <v>137933.70114348797</v>
      </c>
      <c r="V71" s="4"/>
      <c r="W71" s="4">
        <f t="shared" si="9"/>
        <v>430081.89240230946</v>
      </c>
      <c r="X71" s="4"/>
      <c r="Y71" s="2">
        <f t="shared" si="6"/>
        <v>0.292856219035044</v>
      </c>
      <c r="AA71" s="2">
        <f t="shared" si="7"/>
        <v>0.91313548349835838</v>
      </c>
    </row>
    <row r="72" spans="1:27" x14ac:dyDescent="0.35">
      <c r="A72" s="4">
        <v>67</v>
      </c>
      <c r="B72" s="4">
        <f t="shared" si="13"/>
        <v>32.5</v>
      </c>
      <c r="C72" s="4">
        <v>793.61573531681358</v>
      </c>
      <c r="D72" s="4">
        <v>471.8556955239016</v>
      </c>
      <c r="E72" s="4">
        <v>781.46029707721027</v>
      </c>
      <c r="F72" s="4">
        <v>471.71398452609435</v>
      </c>
      <c r="G72" s="4">
        <v>505.26315789473682</v>
      </c>
      <c r="I72" s="4">
        <v>1184.53125</v>
      </c>
      <c r="K72" s="4">
        <v>139.48949999999999</v>
      </c>
      <c r="L72" s="4">
        <v>259.68290000000002</v>
      </c>
      <c r="P72" s="4">
        <f t="shared" si="12"/>
        <v>206.1911413031915</v>
      </c>
      <c r="Q72" s="4">
        <f t="shared" si="4"/>
        <v>299.07201659154532</v>
      </c>
      <c r="S72" s="4">
        <f t="shared" si="5"/>
        <v>978.34010869680856</v>
      </c>
      <c r="U72" s="4">
        <f t="shared" si="8"/>
        <v>141118.83440053946</v>
      </c>
      <c r="V72" s="4"/>
      <c r="W72" s="4">
        <f t="shared" si="9"/>
        <v>461635.3524480621</v>
      </c>
      <c r="X72" s="4"/>
      <c r="Y72" s="2">
        <f t="shared" si="6"/>
        <v>0.29961878739252268</v>
      </c>
      <c r="AA72" s="2">
        <f t="shared" si="7"/>
        <v>0.98012873409532253</v>
      </c>
    </row>
    <row r="73" spans="1:27" x14ac:dyDescent="0.35">
      <c r="A73" s="4">
        <v>68</v>
      </c>
      <c r="B73" s="4">
        <f t="shared" si="13"/>
        <v>33</v>
      </c>
      <c r="C73" s="4">
        <v>805.84752681169084</v>
      </c>
      <c r="D73" s="4">
        <v>474.3446093972787</v>
      </c>
      <c r="E73" s="4">
        <v>792.10394086239057</v>
      </c>
      <c r="F73" s="4">
        <v>476.94193450005332</v>
      </c>
      <c r="G73" s="4">
        <v>580.82291666666663</v>
      </c>
      <c r="I73" s="4">
        <v>1229.9852941176471</v>
      </c>
      <c r="K73" s="4">
        <v>132.21289999999999</v>
      </c>
      <c r="L73" s="4">
        <v>261.0274</v>
      </c>
      <c r="P73" s="4">
        <f t="shared" si="12"/>
        <v>206.1911413031915</v>
      </c>
      <c r="Q73" s="4">
        <f t="shared" si="4"/>
        <v>374.63177536347513</v>
      </c>
      <c r="S73" s="4">
        <f t="shared" si="5"/>
        <v>1023.7941528144556</v>
      </c>
      <c r="U73" s="4">
        <f t="shared" si="8"/>
        <v>177704.56315259667</v>
      </c>
      <c r="V73" s="4"/>
      <c r="W73" s="4">
        <f t="shared" si="9"/>
        <v>485631.23751999083</v>
      </c>
      <c r="X73" s="4"/>
      <c r="Y73" s="2">
        <f t="shared" si="6"/>
        <v>0.37729638252805359</v>
      </c>
      <c r="AA73" s="2">
        <f t="shared" si="7"/>
        <v>1.0310759943827426</v>
      </c>
    </row>
    <row r="74" spans="1:27" x14ac:dyDescent="0.35">
      <c r="A74" s="4">
        <v>69</v>
      </c>
      <c r="B74" s="4">
        <f t="shared" si="13"/>
        <v>33.5</v>
      </c>
      <c r="C74" s="4">
        <v>813.42176973486073</v>
      </c>
      <c r="D74" s="4">
        <v>476.99119830212896</v>
      </c>
      <c r="E74" s="4">
        <v>794.45562112482639</v>
      </c>
      <c r="F74" s="4">
        <v>479.22619786315965</v>
      </c>
      <c r="G74" s="4">
        <v>539.37254901960785</v>
      </c>
      <c r="I74" s="4">
        <v>1228.0967741935483</v>
      </c>
      <c r="K74" s="4">
        <v>143.80619999999999</v>
      </c>
      <c r="L74" s="4">
        <v>261.93419999999998</v>
      </c>
      <c r="P74" s="4">
        <f t="shared" si="12"/>
        <v>206.1911413031915</v>
      </c>
      <c r="Q74" s="4">
        <f t="shared" si="4"/>
        <v>333.18140771641635</v>
      </c>
      <c r="S74" s="4">
        <f t="shared" si="5"/>
        <v>1021.9056328903569</v>
      </c>
      <c r="U74" s="4">
        <f t="shared" si="8"/>
        <v>158924.59891864363</v>
      </c>
      <c r="V74" s="4"/>
      <c r="W74" s="4">
        <f t="shared" si="9"/>
        <v>487439.99238406681</v>
      </c>
      <c r="X74" s="4"/>
      <c r="Y74" s="2">
        <f t="shared" si="6"/>
        <v>0.3374233908402024</v>
      </c>
      <c r="AA74" s="2">
        <f t="shared" si="7"/>
        <v>1.034916282189589</v>
      </c>
    </row>
    <row r="75" spans="1:27" x14ac:dyDescent="0.35">
      <c r="A75" s="4">
        <v>70</v>
      </c>
      <c r="B75" s="4">
        <f t="shared" si="13"/>
        <v>34</v>
      </c>
      <c r="C75" s="4">
        <v>820.98074200697579</v>
      </c>
      <c r="D75" s="4">
        <v>479.94148719393235</v>
      </c>
      <c r="E75" s="4">
        <v>809.17652874163241</v>
      </c>
      <c r="F75" s="4">
        <v>482.51442291389748</v>
      </c>
      <c r="G75" s="4">
        <v>570.93069306930693</v>
      </c>
      <c r="I75" s="4">
        <v>1202.296875</v>
      </c>
      <c r="K75" s="4">
        <v>141.82050000000001</v>
      </c>
      <c r="L75" s="4">
        <v>262.60680000000002</v>
      </c>
      <c r="P75" s="4">
        <f t="shared" si="12"/>
        <v>206.1911413031915</v>
      </c>
      <c r="Q75" s="4">
        <f t="shared" si="4"/>
        <v>364.73955176611543</v>
      </c>
      <c r="S75" s="4">
        <f t="shared" si="5"/>
        <v>996.10573369680856</v>
      </c>
      <c r="U75" s="4">
        <f t="shared" si="8"/>
        <v>175053.64291307773</v>
      </c>
      <c r="V75" s="4"/>
      <c r="W75" s="4">
        <f t="shared" si="9"/>
        <v>478072.46723284945</v>
      </c>
      <c r="X75" s="4"/>
      <c r="Y75" s="2">
        <f t="shared" si="6"/>
        <v>0.37166803737474408</v>
      </c>
      <c r="AA75" s="2">
        <f t="shared" si="7"/>
        <v>1.015027466223958</v>
      </c>
    </row>
    <row r="76" spans="1:27" x14ac:dyDescent="0.35">
      <c r="A76" s="4">
        <v>71</v>
      </c>
      <c r="B76" s="4">
        <f t="shared" si="13"/>
        <v>34.5</v>
      </c>
      <c r="C76" s="4">
        <v>828.5091729769814</v>
      </c>
      <c r="D76" s="4">
        <v>481.56399891232263</v>
      </c>
      <c r="E76" s="4">
        <v>814.09367838127093</v>
      </c>
      <c r="F76" s="4">
        <v>487.29584281078519</v>
      </c>
      <c r="G76" s="4">
        <v>559.57291666666663</v>
      </c>
      <c r="I76" s="4">
        <v>1211.4142857142858</v>
      </c>
      <c r="P76" s="4">
        <f t="shared" si="12"/>
        <v>206.1911413031915</v>
      </c>
      <c r="Q76" s="4">
        <f t="shared" si="4"/>
        <v>353.38177536347513</v>
      </c>
      <c r="S76" s="4">
        <f t="shared" si="5"/>
        <v>1005.2231444110944</v>
      </c>
      <c r="U76" s="4">
        <f t="shared" si="8"/>
        <v>170175.94088677119</v>
      </c>
      <c r="V76" s="4"/>
      <c r="W76" s="4">
        <f t="shared" si="9"/>
        <v>484079.27722182579</v>
      </c>
      <c r="X76" s="4"/>
      <c r="Y76" s="2">
        <f t="shared" si="6"/>
        <v>0.36131186363938028</v>
      </c>
      <c r="AA76" s="2">
        <f t="shared" si="7"/>
        <v>1.0277809242059459</v>
      </c>
    </row>
    <row r="77" spans="1:27" x14ac:dyDescent="0.35">
      <c r="A77" s="4">
        <v>72</v>
      </c>
      <c r="B77" s="4">
        <f t="shared" si="13"/>
        <v>35</v>
      </c>
      <c r="C77" s="4">
        <v>836.23612241069907</v>
      </c>
      <c r="D77" s="4">
        <v>486.09277822160237</v>
      </c>
      <c r="E77" s="4">
        <v>820.90438875170196</v>
      </c>
      <c r="F77" s="4">
        <v>487.98503874078784</v>
      </c>
      <c r="G77" s="4">
        <v>574.70833333333337</v>
      </c>
      <c r="I77" s="4">
        <v>1222.4929577464789</v>
      </c>
      <c r="P77" s="4">
        <f t="shared" si="12"/>
        <v>206.1911413031915</v>
      </c>
      <c r="Q77" s="4">
        <f t="shared" si="4"/>
        <v>368.51719203014187</v>
      </c>
      <c r="S77" s="4">
        <f t="shared" si="5"/>
        <v>1016.3018164432874</v>
      </c>
      <c r="U77" s="4">
        <f t="shared" si="8"/>
        <v>179133.5456963554</v>
      </c>
      <c r="V77" s="4"/>
      <c r="W77" s="4">
        <f t="shared" si="9"/>
        <v>494016.97346657852</v>
      </c>
      <c r="X77" s="4"/>
      <c r="Y77" s="2">
        <f t="shared" si="6"/>
        <v>0.38033035045150487</v>
      </c>
      <c r="AA77" s="2">
        <f t="shared" si="7"/>
        <v>1.0488803083595657</v>
      </c>
    </row>
    <row r="78" spans="1:27" x14ac:dyDescent="0.35">
      <c r="A78" s="4">
        <v>73</v>
      </c>
      <c r="B78" s="4">
        <f t="shared" si="13"/>
        <v>35.5</v>
      </c>
      <c r="C78" s="4">
        <v>844.69606309504604</v>
      </c>
      <c r="D78" s="4">
        <v>489.30209026321808</v>
      </c>
      <c r="E78" s="4">
        <v>836.95384301027366</v>
      </c>
      <c r="F78" s="4">
        <v>496.55862183440968</v>
      </c>
      <c r="G78" s="4">
        <v>462.23711340206188</v>
      </c>
      <c r="I78" s="4">
        <v>1111.9868421052631</v>
      </c>
      <c r="P78" s="4">
        <f t="shared" si="12"/>
        <v>206.1911413031915</v>
      </c>
      <c r="Q78" s="4">
        <f t="shared" ref="Q78:Q141" si="16">G78-$P78</f>
        <v>256.04597209887038</v>
      </c>
      <c r="S78" s="4">
        <f t="shared" ref="S78:S141" si="17">I78-$P78</f>
        <v>905.79570080207168</v>
      </c>
      <c r="U78" s="4">
        <f t="shared" si="8"/>
        <v>125283.82935145489</v>
      </c>
      <c r="V78" s="4"/>
      <c r="W78" s="4">
        <f t="shared" si="9"/>
        <v>443207.72975389013</v>
      </c>
      <c r="X78" s="4"/>
      <c r="Y78" s="2">
        <f t="shared" ref="Y78:Y141" si="18">U78/Y$3</f>
        <v>0.26599843450826544</v>
      </c>
      <c r="AA78" s="2">
        <f t="shared" ref="AA78:AA141" si="19">W78/AA$3</f>
        <v>0.94100382217546019</v>
      </c>
    </row>
    <row r="79" spans="1:27" x14ac:dyDescent="0.35">
      <c r="A79" s="4">
        <v>74</v>
      </c>
      <c r="B79" s="4">
        <f t="shared" si="13"/>
        <v>36</v>
      </c>
      <c r="C79" s="4">
        <v>851.15554849121725</v>
      </c>
      <c r="D79" s="4">
        <v>491.62652916621033</v>
      </c>
      <c r="E79" s="4">
        <v>841.6572035351453</v>
      </c>
      <c r="F79" s="4">
        <v>497.50223617018224</v>
      </c>
      <c r="G79" s="4">
        <v>440.78846153846155</v>
      </c>
      <c r="I79" s="4">
        <v>1097.0506329113923</v>
      </c>
      <c r="P79" s="4">
        <f t="shared" si="12"/>
        <v>206.1911413031915</v>
      </c>
      <c r="Q79" s="4">
        <f t="shared" si="16"/>
        <v>234.59732023527005</v>
      </c>
      <c r="S79" s="4">
        <f t="shared" si="17"/>
        <v>890.85949160820087</v>
      </c>
      <c r="U79" s="4">
        <f t="shared" ref="U79:U142" si="20">Q79*$D79</f>
        <v>115334.26629895977</v>
      </c>
      <c r="V79" s="4"/>
      <c r="W79" s="4">
        <f t="shared" ref="W79:W142" si="21">S79*$D79</f>
        <v>437970.15983411449</v>
      </c>
      <c r="X79" s="4"/>
      <c r="Y79" s="2">
        <f t="shared" si="18"/>
        <v>0.24487385514550794</v>
      </c>
      <c r="AA79" s="2">
        <f t="shared" si="19"/>
        <v>0.92988358896978729</v>
      </c>
    </row>
    <row r="80" spans="1:27" x14ac:dyDescent="0.35">
      <c r="A80" s="4">
        <v>75</v>
      </c>
      <c r="B80" s="4">
        <f t="shared" si="13"/>
        <v>36.5</v>
      </c>
      <c r="C80" s="4">
        <v>860.63862279623436</v>
      </c>
      <c r="D80" s="4">
        <v>495.87092803029577</v>
      </c>
      <c r="E80" s="4">
        <v>843.29116319800653</v>
      </c>
      <c r="F80" s="4">
        <v>496.14902804233003</v>
      </c>
      <c r="G80" s="4">
        <v>489.73786407766988</v>
      </c>
      <c r="I80" s="4">
        <v>1137.4767441860465</v>
      </c>
      <c r="P80" s="4">
        <f t="shared" si="12"/>
        <v>206.1911413031915</v>
      </c>
      <c r="Q80" s="4">
        <f t="shared" si="16"/>
        <v>283.54672277447838</v>
      </c>
      <c r="S80" s="4">
        <f t="shared" si="17"/>
        <v>931.28560288285507</v>
      </c>
      <c r="U80" s="4">
        <f t="shared" si="20"/>
        <v>140602.5765621296</v>
      </c>
      <c r="V80" s="4"/>
      <c r="W80" s="4">
        <f t="shared" si="21"/>
        <v>461797.45616277482</v>
      </c>
      <c r="X80" s="4"/>
      <c r="Y80" s="2">
        <f t="shared" si="18"/>
        <v>0.2985226860238902</v>
      </c>
      <c r="AA80" s="2">
        <f t="shared" si="19"/>
        <v>0.98047290727844416</v>
      </c>
    </row>
    <row r="81" spans="1:27" x14ac:dyDescent="0.35">
      <c r="A81" s="4">
        <v>76</v>
      </c>
      <c r="B81" s="4">
        <f t="shared" si="13"/>
        <v>37</v>
      </c>
      <c r="C81" s="4">
        <v>871.92363392571531</v>
      </c>
      <c r="D81" s="4">
        <v>500.82186405284705</v>
      </c>
      <c r="E81" s="4">
        <v>862.05879334432871</v>
      </c>
      <c r="F81" s="4">
        <v>499.82152448557417</v>
      </c>
      <c r="G81" s="4">
        <v>547.89473684210532</v>
      </c>
      <c r="I81" s="4">
        <v>1155.5730337078651</v>
      </c>
      <c r="P81" s="4">
        <f t="shared" si="12"/>
        <v>206.1911413031915</v>
      </c>
      <c r="Q81" s="4">
        <f t="shared" si="16"/>
        <v>341.70359553891382</v>
      </c>
      <c r="S81" s="4">
        <f t="shared" si="17"/>
        <v>949.38189240467364</v>
      </c>
      <c r="U81" s="4">
        <f t="shared" si="20"/>
        <v>171132.63167135892</v>
      </c>
      <c r="V81" s="4"/>
      <c r="W81" s="4">
        <f t="shared" si="21"/>
        <v>475471.20905212814</v>
      </c>
      <c r="X81" s="4"/>
      <c r="Y81" s="2">
        <f t="shared" si="18"/>
        <v>0.3633430775025433</v>
      </c>
      <c r="AA81" s="2">
        <f t="shared" si="19"/>
        <v>1.0095045618922054</v>
      </c>
    </row>
    <row r="82" spans="1:27" x14ac:dyDescent="0.35">
      <c r="A82" s="4">
        <v>77</v>
      </c>
      <c r="B82" s="4">
        <f t="shared" si="13"/>
        <v>37.5</v>
      </c>
      <c r="C82" s="4">
        <v>876.97821942484688</v>
      </c>
      <c r="D82" s="4">
        <v>501.0353566897283</v>
      </c>
      <c r="E82" s="4">
        <v>871.55713830040065</v>
      </c>
      <c r="F82" s="4">
        <v>505.59940234140703</v>
      </c>
      <c r="G82" s="4">
        <v>618.25</v>
      </c>
      <c r="I82" s="4">
        <v>1059.4767441860465</v>
      </c>
      <c r="P82" s="4">
        <f t="shared" si="12"/>
        <v>206.1911413031915</v>
      </c>
      <c r="Q82" s="4">
        <f t="shared" si="16"/>
        <v>412.0588586968085</v>
      </c>
      <c r="S82" s="4">
        <f t="shared" si="17"/>
        <v>853.28560288285507</v>
      </c>
      <c r="U82" s="4">
        <f t="shared" si="20"/>
        <v>206456.05724431781</v>
      </c>
      <c r="V82" s="4"/>
      <c r="W82" s="4">
        <f t="shared" si="21"/>
        <v>427526.25639862113</v>
      </c>
      <c r="X82" s="4"/>
      <c r="Y82" s="2">
        <f t="shared" si="18"/>
        <v>0.43834059276461312</v>
      </c>
      <c r="AA82" s="2">
        <f t="shared" si="19"/>
        <v>0.90770944264637388</v>
      </c>
    </row>
    <row r="83" spans="1:27" x14ac:dyDescent="0.35">
      <c r="A83" s="4">
        <v>78</v>
      </c>
      <c r="B83" s="4">
        <f t="shared" si="13"/>
        <v>38</v>
      </c>
      <c r="C83" s="4">
        <v>874.41275004764407</v>
      </c>
      <c r="D83" s="4">
        <v>498.90965942468966</v>
      </c>
      <c r="E83" s="4">
        <v>869.11383413163617</v>
      </c>
      <c r="F83" s="4">
        <v>505.09059049696418</v>
      </c>
      <c r="G83" s="4">
        <v>554.76724137931035</v>
      </c>
      <c r="I83" s="4">
        <v>1104.3085106382978</v>
      </c>
      <c r="P83" s="4">
        <f t="shared" si="12"/>
        <v>206.1911413031915</v>
      </c>
      <c r="Q83" s="4">
        <f t="shared" si="16"/>
        <v>348.57610007611885</v>
      </c>
      <c r="S83" s="4">
        <f t="shared" si="17"/>
        <v>898.11736933510633</v>
      </c>
      <c r="U83" s="4">
        <f t="shared" si="20"/>
        <v>173907.983372563</v>
      </c>
      <c r="V83" s="4"/>
      <c r="W83" s="4">
        <f t="shared" si="21"/>
        <v>448079.43085837614</v>
      </c>
      <c r="X83" s="4"/>
      <c r="Y83" s="2">
        <f t="shared" si="18"/>
        <v>0.36923561137185196</v>
      </c>
      <c r="AA83" s="2">
        <f t="shared" si="19"/>
        <v>0.9513472549544042</v>
      </c>
    </row>
    <row r="84" spans="1:27" x14ac:dyDescent="0.35">
      <c r="A84" s="4">
        <v>79</v>
      </c>
      <c r="B84" s="4">
        <f t="shared" si="13"/>
        <v>38.5</v>
      </c>
      <c r="C84" s="4">
        <v>878.7190736450915</v>
      </c>
      <c r="D84" s="4">
        <v>501.16816284401455</v>
      </c>
      <c r="E84" s="4">
        <v>873.63394684385048</v>
      </c>
      <c r="F84" s="4">
        <v>506.00529090611531</v>
      </c>
      <c r="G84" s="4">
        <v>603.81147540983602</v>
      </c>
      <c r="I84" s="4">
        <v>1126.0618556701031</v>
      </c>
      <c r="P84" s="4">
        <f t="shared" si="12"/>
        <v>206.1911413031915</v>
      </c>
      <c r="Q84" s="4">
        <f t="shared" si="16"/>
        <v>397.62033410664452</v>
      </c>
      <c r="S84" s="4">
        <f t="shared" si="17"/>
        <v>919.87071436691167</v>
      </c>
      <c r="U84" s="4">
        <f t="shared" si="20"/>
        <v>199274.65235365028</v>
      </c>
      <c r="V84" s="4"/>
      <c r="W84" s="4">
        <f t="shared" si="21"/>
        <v>461009.91597327637</v>
      </c>
      <c r="X84" s="4"/>
      <c r="Y84" s="2">
        <f t="shared" si="18"/>
        <v>0.42309327418905446</v>
      </c>
      <c r="AA84" s="2">
        <f t="shared" si="19"/>
        <v>0.97880082829903114</v>
      </c>
    </row>
    <row r="85" spans="1:27" x14ac:dyDescent="0.35">
      <c r="A85" s="4">
        <v>80</v>
      </c>
      <c r="B85" s="4">
        <f t="shared" si="13"/>
        <v>39</v>
      </c>
      <c r="C85" s="4">
        <v>848.00979437393289</v>
      </c>
      <c r="D85" s="4">
        <v>490.9112206434969</v>
      </c>
      <c r="E85" s="4">
        <v>850.46836919375221</v>
      </c>
      <c r="F85" s="4">
        <v>502.42961673159351</v>
      </c>
      <c r="G85" s="4">
        <v>681.36458333333337</v>
      </c>
      <c r="I85" s="4">
        <v>1162.3203883495146</v>
      </c>
      <c r="P85" s="4">
        <f t="shared" si="12"/>
        <v>206.1911413031915</v>
      </c>
      <c r="Q85" s="4">
        <f t="shared" si="16"/>
        <v>475.17344203014187</v>
      </c>
      <c r="S85" s="4">
        <f t="shared" si="17"/>
        <v>956.12924704632314</v>
      </c>
      <c r="U85" s="4">
        <f t="shared" si="20"/>
        <v>233267.97444438885</v>
      </c>
      <c r="V85" s="4"/>
      <c r="W85" s="4">
        <f t="shared" si="21"/>
        <v>469374.57576045813</v>
      </c>
      <c r="X85" s="4"/>
      <c r="Y85" s="2">
        <f t="shared" si="18"/>
        <v>0.49526675824265864</v>
      </c>
      <c r="AA85" s="2">
        <f t="shared" si="19"/>
        <v>0.99656039407940733</v>
      </c>
    </row>
    <row r="86" spans="1:27" x14ac:dyDescent="0.35">
      <c r="A86" s="4">
        <v>81</v>
      </c>
      <c r="B86" s="4">
        <f t="shared" si="13"/>
        <v>39.5</v>
      </c>
      <c r="C86" s="4">
        <v>878.90232145774883</v>
      </c>
      <c r="D86" s="4">
        <v>503.08871779713149</v>
      </c>
      <c r="E86" s="4">
        <v>869.44978845484127</v>
      </c>
      <c r="F86" s="4">
        <v>505.64279480442747</v>
      </c>
      <c r="G86" s="4">
        <v>685.67676767676767</v>
      </c>
      <c r="I86" s="4">
        <v>1071.2653061224489</v>
      </c>
      <c r="P86" s="4">
        <f t="shared" si="12"/>
        <v>206.1911413031915</v>
      </c>
      <c r="Q86" s="4">
        <f t="shared" si="16"/>
        <v>479.48562637357617</v>
      </c>
      <c r="S86" s="4">
        <f t="shared" si="17"/>
        <v>865.07416481925748</v>
      </c>
      <c r="U86" s="4">
        <f t="shared" si="20"/>
        <v>241223.80897443689</v>
      </c>
      <c r="V86" s="4"/>
      <c r="W86" s="4">
        <f t="shared" si="21"/>
        <v>435209.05237834464</v>
      </c>
      <c r="X86" s="4"/>
      <c r="Y86" s="2">
        <f t="shared" si="18"/>
        <v>0.51215831991629612</v>
      </c>
      <c r="AA86" s="2">
        <f t="shared" si="19"/>
        <v>0.92402129800577515</v>
      </c>
    </row>
    <row r="87" spans="1:27" x14ac:dyDescent="0.35">
      <c r="A87" s="4">
        <v>82</v>
      </c>
      <c r="B87" s="4">
        <f t="shared" si="13"/>
        <v>40</v>
      </c>
      <c r="C87" s="4">
        <v>889.0267631070667</v>
      </c>
      <c r="D87" s="4">
        <v>506.18522875369189</v>
      </c>
      <c r="E87" s="4">
        <v>874.85559892823267</v>
      </c>
      <c r="F87" s="4">
        <v>510.89949955468126</v>
      </c>
      <c r="G87" s="4">
        <v>775</v>
      </c>
      <c r="I87" s="4">
        <v>1103.0194174757282</v>
      </c>
      <c r="P87" s="4">
        <f t="shared" si="12"/>
        <v>206.1911413031915</v>
      </c>
      <c r="Q87" s="4">
        <f t="shared" si="16"/>
        <v>568.80885869680856</v>
      </c>
      <c r="S87" s="4">
        <f t="shared" si="17"/>
        <v>896.82827617253679</v>
      </c>
      <c r="U87" s="4">
        <f t="shared" si="20"/>
        <v>287922.64225657046</v>
      </c>
      <c r="V87" s="4"/>
      <c r="W87" s="4">
        <f t="shared" si="21"/>
        <v>453961.22612717468</v>
      </c>
      <c r="X87" s="4"/>
      <c r="Y87" s="2">
        <f t="shared" si="18"/>
        <v>0.61130772020772139</v>
      </c>
      <c r="AA87" s="2">
        <f t="shared" si="19"/>
        <v>0.96383528586547695</v>
      </c>
    </row>
    <row r="88" spans="1:27" x14ac:dyDescent="0.35">
      <c r="A88" s="4">
        <v>83</v>
      </c>
      <c r="B88" s="4">
        <f t="shared" si="13"/>
        <v>40.5</v>
      </c>
      <c r="C88" s="4">
        <v>896.60100603023659</v>
      </c>
      <c r="D88" s="4">
        <v>510.10481040140979</v>
      </c>
      <c r="E88" s="4">
        <v>881.66630929866369</v>
      </c>
      <c r="F88" s="4">
        <v>509.48055728551554</v>
      </c>
      <c r="G88" s="4">
        <v>788.74226804123714</v>
      </c>
      <c r="I88" s="4">
        <v>1157</v>
      </c>
      <c r="P88" s="4">
        <f t="shared" si="12"/>
        <v>206.1911413031915</v>
      </c>
      <c r="Q88" s="4">
        <f t="shared" si="16"/>
        <v>582.5511267380457</v>
      </c>
      <c r="S88" s="4">
        <f t="shared" si="17"/>
        <v>950.80885869680856</v>
      </c>
      <c r="U88" s="4">
        <f t="shared" si="20"/>
        <v>297162.13205383846</v>
      </c>
      <c r="V88" s="4"/>
      <c r="W88" s="4">
        <f t="shared" si="21"/>
        <v>485012.17259351636</v>
      </c>
      <c r="X88" s="4"/>
      <c r="Y88" s="2">
        <f t="shared" si="18"/>
        <v>0.63092469579388344</v>
      </c>
      <c r="AA88" s="2">
        <f t="shared" si="19"/>
        <v>1.029761616444635</v>
      </c>
    </row>
    <row r="89" spans="1:27" x14ac:dyDescent="0.35">
      <c r="A89" s="4">
        <v>84</v>
      </c>
      <c r="B89" s="4">
        <f t="shared" si="13"/>
        <v>41</v>
      </c>
      <c r="C89" s="4">
        <v>896.86060709816786</v>
      </c>
      <c r="D89" s="4">
        <v>507.7975035679205</v>
      </c>
      <c r="E89" s="4">
        <v>883.54459937840136</v>
      </c>
      <c r="F89" s="4">
        <v>512.82210841229926</v>
      </c>
      <c r="G89" s="4">
        <v>646.27184466019412</v>
      </c>
      <c r="I89" s="4">
        <v>1091.5272727272727</v>
      </c>
      <c r="P89" s="4">
        <f t="shared" si="12"/>
        <v>206.1911413031915</v>
      </c>
      <c r="Q89" s="4">
        <f t="shared" si="16"/>
        <v>440.08070335700262</v>
      </c>
      <c r="S89" s="4">
        <f t="shared" si="17"/>
        <v>885.33613142408126</v>
      </c>
      <c r="U89" s="4">
        <f t="shared" si="20"/>
        <v>223471.88253310049</v>
      </c>
      <c r="V89" s="4"/>
      <c r="W89" s="4">
        <f t="shared" si="21"/>
        <v>449571.47735562886</v>
      </c>
      <c r="X89" s="4"/>
      <c r="Y89" s="2">
        <f t="shared" si="18"/>
        <v>0.47446802367179897</v>
      </c>
      <c r="AA89" s="2">
        <f t="shared" si="19"/>
        <v>0.9545151181538073</v>
      </c>
    </row>
    <row r="90" spans="1:27" x14ac:dyDescent="0.35">
      <c r="A90" s="4">
        <v>85</v>
      </c>
      <c r="B90" s="4">
        <f t="shared" si="13"/>
        <v>41.5</v>
      </c>
      <c r="C90" s="4">
        <v>894.98231701843008</v>
      </c>
      <c r="D90" s="4">
        <v>505.50675786481344</v>
      </c>
      <c r="E90" s="4">
        <v>889.14892831550492</v>
      </c>
      <c r="F90" s="4">
        <v>513.70616304247494</v>
      </c>
      <c r="G90" s="4">
        <v>713.75490196078431</v>
      </c>
      <c r="I90" s="4">
        <v>1081.9107142857142</v>
      </c>
      <c r="P90" s="4">
        <f t="shared" si="12"/>
        <v>206.1911413031915</v>
      </c>
      <c r="Q90" s="4">
        <f t="shared" si="16"/>
        <v>507.56376065759281</v>
      </c>
      <c r="S90" s="4">
        <f t="shared" si="17"/>
        <v>875.71957298252278</v>
      </c>
      <c r="U90" s="4">
        <f t="shared" si="20"/>
        <v>256576.91105969189</v>
      </c>
      <c r="V90" s="4"/>
      <c r="W90" s="4">
        <f t="shared" si="21"/>
        <v>442682.16213715397</v>
      </c>
      <c r="X90" s="4"/>
      <c r="Y90" s="2">
        <f t="shared" si="18"/>
        <v>0.54475551255212284</v>
      </c>
      <c r="AA90" s="2">
        <f t="shared" si="19"/>
        <v>0.9398879545969886</v>
      </c>
    </row>
    <row r="91" spans="1:27" x14ac:dyDescent="0.35">
      <c r="A91" s="4">
        <v>86</v>
      </c>
      <c r="B91" s="4">
        <f t="shared" si="13"/>
        <v>42</v>
      </c>
      <c r="C91" s="4">
        <v>912.10071685083631</v>
      </c>
      <c r="D91" s="4">
        <v>512.44231095967905</v>
      </c>
      <c r="E91" s="4">
        <v>895.76112022222378</v>
      </c>
      <c r="F91" s="4">
        <v>516.18879725710053</v>
      </c>
      <c r="G91" s="4">
        <v>766.02061855670104</v>
      </c>
      <c r="I91" s="4">
        <v>1064.1016949152543</v>
      </c>
      <c r="P91" s="4">
        <f t="shared" si="12"/>
        <v>206.1911413031915</v>
      </c>
      <c r="Q91" s="4">
        <f t="shared" si="16"/>
        <v>559.82947725350959</v>
      </c>
      <c r="S91" s="4">
        <f t="shared" si="17"/>
        <v>857.91055361206281</v>
      </c>
      <c r="U91" s="4">
        <f t="shared" si="20"/>
        <v>286880.31106713752</v>
      </c>
      <c r="V91" s="4"/>
      <c r="W91" s="4">
        <f t="shared" si="21"/>
        <v>439629.66668966308</v>
      </c>
      <c r="X91" s="4"/>
      <c r="Y91" s="2">
        <f t="shared" si="18"/>
        <v>0.60909467750250113</v>
      </c>
      <c r="AA91" s="2">
        <f t="shared" si="19"/>
        <v>0.93340699839873564</v>
      </c>
    </row>
    <row r="92" spans="1:27" x14ac:dyDescent="0.35">
      <c r="A92" s="4">
        <v>87</v>
      </c>
      <c r="B92" s="4">
        <f t="shared" si="13"/>
        <v>42.5</v>
      </c>
      <c r="C92" s="4">
        <v>917.96464685587102</v>
      </c>
      <c r="D92" s="4">
        <v>516.30328959023905</v>
      </c>
      <c r="E92" s="4">
        <v>903.1826566348459</v>
      </c>
      <c r="F92" s="4">
        <v>517.03512345332081</v>
      </c>
      <c r="G92" s="4">
        <v>830.72916666666663</v>
      </c>
      <c r="I92" s="4">
        <v>1119.939393939394</v>
      </c>
      <c r="P92" s="4">
        <f t="shared" si="12"/>
        <v>206.1911413031915</v>
      </c>
      <c r="Q92" s="4">
        <f t="shared" si="16"/>
        <v>624.53802536347507</v>
      </c>
      <c r="S92" s="4">
        <f t="shared" si="17"/>
        <v>913.74825263620255</v>
      </c>
      <c r="U92" s="4">
        <f t="shared" si="20"/>
        <v>322451.03696935432</v>
      </c>
      <c r="V92" s="4"/>
      <c r="W92" s="4">
        <f t="shared" si="21"/>
        <v>471771.22869340418</v>
      </c>
      <c r="X92" s="4"/>
      <c r="Y92" s="2">
        <f t="shared" si="18"/>
        <v>0.68461725254903405</v>
      </c>
      <c r="AA92" s="2">
        <f t="shared" si="19"/>
        <v>1.0016488873951321</v>
      </c>
    </row>
    <row r="93" spans="1:27" x14ac:dyDescent="0.35">
      <c r="A93" s="4">
        <v>88</v>
      </c>
      <c r="B93" s="4">
        <f t="shared" si="13"/>
        <v>43</v>
      </c>
      <c r="C93" s="4">
        <v>920.83552925416927</v>
      </c>
      <c r="D93" s="4">
        <v>516.91189165397464</v>
      </c>
      <c r="E93" s="4">
        <v>903.80875332809183</v>
      </c>
      <c r="F93" s="4">
        <v>519.19541088554729</v>
      </c>
      <c r="G93" s="4">
        <v>746.69</v>
      </c>
      <c r="I93" s="4">
        <v>1028.128787878788</v>
      </c>
      <c r="P93" s="4">
        <f t="shared" si="12"/>
        <v>206.1911413031915</v>
      </c>
      <c r="Q93" s="4">
        <f t="shared" si="16"/>
        <v>540.49885869680861</v>
      </c>
      <c r="S93" s="4">
        <f t="shared" si="17"/>
        <v>821.93764657559655</v>
      </c>
      <c r="U93" s="4">
        <f t="shared" si="20"/>
        <v>279390.28748578171</v>
      </c>
      <c r="V93" s="4"/>
      <c r="W93" s="4">
        <f t="shared" si="21"/>
        <v>424869.34371300763</v>
      </c>
      <c r="X93" s="4"/>
      <c r="Y93" s="2">
        <f t="shared" si="18"/>
        <v>0.59319211004918992</v>
      </c>
      <c r="AA93" s="2">
        <f t="shared" si="19"/>
        <v>0.90206837453202238</v>
      </c>
    </row>
    <row r="94" spans="1:27" x14ac:dyDescent="0.35">
      <c r="A94" s="4">
        <v>89</v>
      </c>
      <c r="B94" s="4">
        <f t="shared" si="13"/>
        <v>43.5</v>
      </c>
      <c r="C94" s="4">
        <v>914.34550255588863</v>
      </c>
      <c r="D94" s="4">
        <v>515.19900727472532</v>
      </c>
      <c r="E94" s="4">
        <v>905.35108908462439</v>
      </c>
      <c r="F94" s="4">
        <v>520.22851630167941</v>
      </c>
      <c r="G94" s="4">
        <v>682.13</v>
      </c>
      <c r="I94" s="4">
        <v>1066.3615384615384</v>
      </c>
      <c r="P94" s="4">
        <f t="shared" si="12"/>
        <v>206.1911413031915</v>
      </c>
      <c r="Q94" s="4">
        <f t="shared" si="16"/>
        <v>475.9388586968085</v>
      </c>
      <c r="S94" s="4">
        <f t="shared" si="17"/>
        <v>860.17039715834699</v>
      </c>
      <c r="U94" s="4">
        <f t="shared" si="20"/>
        <v>245203.22752406151</v>
      </c>
      <c r="V94" s="4"/>
      <c r="W94" s="4">
        <f t="shared" si="21"/>
        <v>443158.93470308656</v>
      </c>
      <c r="X94" s="4"/>
      <c r="Y94" s="2">
        <f t="shared" si="18"/>
        <v>0.5206072882303463</v>
      </c>
      <c r="AA94" s="2">
        <f t="shared" si="19"/>
        <v>0.94090022215626623</v>
      </c>
    </row>
    <row r="95" spans="1:27" x14ac:dyDescent="0.35">
      <c r="A95" s="4">
        <v>90</v>
      </c>
      <c r="B95" s="4">
        <f t="shared" si="13"/>
        <v>44</v>
      </c>
      <c r="C95" s="4">
        <v>914.54402101960079</v>
      </c>
      <c r="D95" s="4">
        <v>518.23597557893765</v>
      </c>
      <c r="E95" s="4">
        <v>908.77171492089462</v>
      </c>
      <c r="F95" s="4">
        <v>519.01865291816239</v>
      </c>
      <c r="G95" s="4">
        <v>677.33673469387759</v>
      </c>
      <c r="I95" s="4">
        <v>1043.1983471074379</v>
      </c>
      <c r="P95" s="4">
        <f t="shared" si="12"/>
        <v>206.1911413031915</v>
      </c>
      <c r="Q95" s="4">
        <f t="shared" si="16"/>
        <v>471.14559339068609</v>
      </c>
      <c r="S95" s="4">
        <f t="shared" si="17"/>
        <v>837.0072058042465</v>
      </c>
      <c r="U95" s="4">
        <f t="shared" si="20"/>
        <v>244164.5962305397</v>
      </c>
      <c r="V95" s="4"/>
      <c r="W95" s="4">
        <f t="shared" si="21"/>
        <v>433767.24586656434</v>
      </c>
      <c r="X95" s="4"/>
      <c r="Y95" s="2">
        <f t="shared" si="18"/>
        <v>0.51840210102032669</v>
      </c>
      <c r="AA95" s="2">
        <f t="shared" si="19"/>
        <v>0.92096010266250772</v>
      </c>
    </row>
    <row r="96" spans="1:27" x14ac:dyDescent="0.35">
      <c r="A96" s="4">
        <v>91</v>
      </c>
      <c r="B96" s="4">
        <f t="shared" si="13"/>
        <v>44.5</v>
      </c>
      <c r="C96" s="4">
        <v>931.26538392458269</v>
      </c>
      <c r="D96" s="4">
        <v>524.61104762766945</v>
      </c>
      <c r="E96" s="4">
        <v>920.0109140972113</v>
      </c>
      <c r="F96" s="4">
        <v>524.71475170350232</v>
      </c>
      <c r="G96" s="4">
        <v>820.08510638297878</v>
      </c>
      <c r="I96" s="4">
        <v>1073.4558823529412</v>
      </c>
      <c r="P96" s="4">
        <f t="shared" si="12"/>
        <v>206.1911413031915</v>
      </c>
      <c r="Q96" s="4">
        <f t="shared" si="16"/>
        <v>613.89396507978722</v>
      </c>
      <c r="S96" s="4">
        <f t="shared" si="17"/>
        <v>867.26474104974977</v>
      </c>
      <c r="U96" s="4">
        <f t="shared" si="20"/>
        <v>322055.5561528111</v>
      </c>
      <c r="V96" s="4"/>
      <c r="W96" s="4">
        <f t="shared" si="21"/>
        <v>454976.66437264869</v>
      </c>
      <c r="X96" s="4"/>
      <c r="Y96" s="2">
        <f t="shared" si="18"/>
        <v>0.68377758091205498</v>
      </c>
      <c r="AA96" s="2">
        <f t="shared" si="19"/>
        <v>0.96599123037191592</v>
      </c>
    </row>
    <row r="97" spans="1:27" x14ac:dyDescent="0.35">
      <c r="A97" s="4">
        <v>92</v>
      </c>
      <c r="B97" s="4">
        <f t="shared" si="13"/>
        <v>45</v>
      </c>
      <c r="C97" s="4">
        <v>932.01364582626684</v>
      </c>
      <c r="D97" s="4">
        <v>523.93230238075307</v>
      </c>
      <c r="E97" s="4">
        <v>917.39963276684421</v>
      </c>
      <c r="F97" s="4">
        <v>521.82572536082375</v>
      </c>
      <c r="G97" s="4">
        <v>776.4086021505376</v>
      </c>
      <c r="I97" s="4">
        <v>1031.560606060606</v>
      </c>
      <c r="P97" s="4">
        <f t="shared" si="12"/>
        <v>206.1911413031915</v>
      </c>
      <c r="Q97" s="4">
        <f t="shared" si="16"/>
        <v>570.21746084734605</v>
      </c>
      <c r="S97" s="4">
        <f t="shared" si="17"/>
        <v>825.36946475741456</v>
      </c>
      <c r="U97" s="4">
        <f t="shared" si="20"/>
        <v>298755.34711945691</v>
      </c>
      <c r="V97" s="4"/>
      <c r="W97" s="4">
        <f t="shared" si="21"/>
        <v>432437.72398512205</v>
      </c>
      <c r="X97" s="4"/>
      <c r="Y97" s="2">
        <f t="shared" si="18"/>
        <v>0.63430735671256144</v>
      </c>
      <c r="AA97" s="2">
        <f t="shared" si="19"/>
        <v>0.91813730628935375</v>
      </c>
    </row>
    <row r="98" spans="1:27" x14ac:dyDescent="0.35">
      <c r="A98" s="4">
        <v>93</v>
      </c>
      <c r="B98" s="4">
        <f t="shared" si="13"/>
        <v>45.5</v>
      </c>
      <c r="C98" s="4">
        <v>925.52361912798619</v>
      </c>
      <c r="D98" s="4">
        <v>524.73482332296794</v>
      </c>
      <c r="E98" s="4">
        <v>919.26265219552715</v>
      </c>
      <c r="F98" s="4">
        <v>525.50088199947379</v>
      </c>
      <c r="G98" s="4">
        <v>762.07368421052627</v>
      </c>
      <c r="I98" s="4">
        <v>1138.144927536232</v>
      </c>
      <c r="P98" s="4">
        <f t="shared" si="12"/>
        <v>206.1911413031915</v>
      </c>
      <c r="Q98" s="4">
        <f t="shared" si="16"/>
        <v>555.88254290733471</v>
      </c>
      <c r="S98" s="4">
        <f t="shared" si="17"/>
        <v>931.95378623304055</v>
      </c>
      <c r="U98" s="4">
        <f t="shared" si="20"/>
        <v>291690.92794080242</v>
      </c>
      <c r="V98" s="4"/>
      <c r="W98" s="4">
        <f t="shared" si="21"/>
        <v>489028.60536416556</v>
      </c>
      <c r="X98" s="4"/>
      <c r="Y98" s="2">
        <f t="shared" si="18"/>
        <v>0.61930841828643135</v>
      </c>
      <c r="AA98" s="2">
        <f t="shared" si="19"/>
        <v>1.0382891721142764</v>
      </c>
    </row>
    <row r="99" spans="1:27" x14ac:dyDescent="0.35">
      <c r="A99" s="4">
        <v>94</v>
      </c>
      <c r="B99" s="4">
        <f t="shared" si="13"/>
        <v>46</v>
      </c>
      <c r="C99" s="4">
        <v>937.83176387813728</v>
      </c>
      <c r="D99" s="4">
        <v>528.96465730731666</v>
      </c>
      <c r="E99" s="4">
        <v>933.34219246803252</v>
      </c>
      <c r="F99" s="4">
        <v>529.99555676017837</v>
      </c>
      <c r="G99" s="4">
        <v>798.06315789473683</v>
      </c>
      <c r="I99" s="4">
        <v>1047.6206896551723</v>
      </c>
      <c r="P99" s="4">
        <f t="shared" si="12"/>
        <v>206.1911413031915</v>
      </c>
      <c r="Q99" s="4">
        <f t="shared" si="16"/>
        <v>591.87201659154539</v>
      </c>
      <c r="S99" s="4">
        <f t="shared" si="17"/>
        <v>841.42954835198088</v>
      </c>
      <c r="U99" s="4">
        <f t="shared" si="20"/>
        <v>313079.37842613726</v>
      </c>
      <c r="V99" s="4"/>
      <c r="W99" s="4">
        <f t="shared" si="21"/>
        <v>445086.49269225582</v>
      </c>
      <c r="X99" s="4"/>
      <c r="Y99" s="2">
        <f t="shared" si="18"/>
        <v>0.66471966070381161</v>
      </c>
      <c r="AA99" s="2">
        <f t="shared" si="19"/>
        <v>0.94499274878318307</v>
      </c>
    </row>
    <row r="100" spans="1:27" x14ac:dyDescent="0.35">
      <c r="A100" s="4">
        <v>95</v>
      </c>
      <c r="B100" s="4">
        <f t="shared" si="13"/>
        <v>46.5</v>
      </c>
      <c r="C100" s="4">
        <v>939.26720507728635</v>
      </c>
      <c r="D100" s="4">
        <v>526.59493586895644</v>
      </c>
      <c r="E100" s="4">
        <v>919.58333586767753</v>
      </c>
      <c r="F100" s="4">
        <v>525.67219910603194</v>
      </c>
      <c r="G100" s="4">
        <v>815.5612244897959</v>
      </c>
      <c r="I100" s="4">
        <v>1037.2916666666667</v>
      </c>
      <c r="P100" s="4">
        <f t="shared" si="12"/>
        <v>206.1911413031915</v>
      </c>
      <c r="Q100" s="4">
        <f t="shared" si="16"/>
        <v>609.37008318660446</v>
      </c>
      <c r="S100" s="4">
        <f t="shared" si="17"/>
        <v>831.1005253634753</v>
      </c>
      <c r="U100" s="4">
        <f t="shared" si="20"/>
        <v>320891.19987611065</v>
      </c>
      <c r="V100" s="4"/>
      <c r="W100" s="4">
        <f t="shared" si="21"/>
        <v>437653.32785443531</v>
      </c>
      <c r="X100" s="4"/>
      <c r="Y100" s="2">
        <f t="shared" si="18"/>
        <v>0.68130545862448222</v>
      </c>
      <c r="AA100" s="2">
        <f t="shared" si="19"/>
        <v>0.92921090191166433</v>
      </c>
    </row>
    <row r="101" spans="1:27" x14ac:dyDescent="0.35">
      <c r="A101" s="4">
        <v>96</v>
      </c>
      <c r="B101" s="4">
        <f t="shared" si="13"/>
        <v>47</v>
      </c>
      <c r="C101" s="4">
        <v>945.17694703548545</v>
      </c>
      <c r="D101" s="4">
        <v>529.54723632881758</v>
      </c>
      <c r="E101" s="4">
        <v>927.61569832249074</v>
      </c>
      <c r="F101" s="4">
        <v>529.55918704773376</v>
      </c>
      <c r="G101" s="4">
        <v>905.94791666666663</v>
      </c>
      <c r="I101" s="4">
        <v>1117.7006802721089</v>
      </c>
      <c r="P101" s="4">
        <f t="shared" si="12"/>
        <v>206.1911413031915</v>
      </c>
      <c r="Q101" s="4">
        <f t="shared" si="16"/>
        <v>699.75677536347507</v>
      </c>
      <c r="S101" s="4">
        <f t="shared" si="17"/>
        <v>911.50953896891747</v>
      </c>
      <c r="U101" s="4">
        <f t="shared" si="20"/>
        <v>370554.26649609342</v>
      </c>
      <c r="V101" s="4"/>
      <c r="W101" s="4">
        <f t="shared" si="21"/>
        <v>482687.35724834487</v>
      </c>
      <c r="X101" s="4"/>
      <c r="Y101" s="2">
        <f t="shared" si="18"/>
        <v>0.78674841995620104</v>
      </c>
      <c r="AA101" s="2">
        <f t="shared" si="19"/>
        <v>1.0248256462916026</v>
      </c>
    </row>
    <row r="102" spans="1:27" x14ac:dyDescent="0.35">
      <c r="A102" s="4">
        <v>97</v>
      </c>
      <c r="B102" s="4">
        <f t="shared" si="13"/>
        <v>47.5</v>
      </c>
      <c r="C102" s="4">
        <v>949.33056412238511</v>
      </c>
      <c r="D102" s="4">
        <v>531.22451077988501</v>
      </c>
      <c r="E102" s="4">
        <v>925.90538540435557</v>
      </c>
      <c r="F102" s="4">
        <v>531.33962176069247</v>
      </c>
      <c r="G102" s="4">
        <v>873.68041237113403</v>
      </c>
      <c r="I102" s="4">
        <v>1055.7712418300653</v>
      </c>
      <c r="P102" s="4">
        <f t="shared" si="12"/>
        <v>206.1911413031915</v>
      </c>
      <c r="Q102" s="4">
        <f t="shared" si="16"/>
        <v>667.48927106794258</v>
      </c>
      <c r="S102" s="4">
        <f t="shared" si="17"/>
        <v>849.58010052687382</v>
      </c>
      <c r="U102" s="4">
        <f t="shared" si="20"/>
        <v>354586.66147388984</v>
      </c>
      <c r="V102" s="4"/>
      <c r="W102" s="4">
        <f t="shared" si="21"/>
        <v>451317.7732707141</v>
      </c>
      <c r="X102" s="4"/>
      <c r="Y102" s="2">
        <f t="shared" si="18"/>
        <v>0.75284653524578482</v>
      </c>
      <c r="AA102" s="2">
        <f t="shared" si="19"/>
        <v>0.95822279521001996</v>
      </c>
    </row>
    <row r="103" spans="1:27" x14ac:dyDescent="0.35">
      <c r="A103" s="4">
        <v>98</v>
      </c>
      <c r="B103" s="4">
        <f t="shared" si="13"/>
        <v>48</v>
      </c>
      <c r="C103" s="4">
        <v>951.08668899368456</v>
      </c>
      <c r="D103" s="4">
        <v>530.19644863875021</v>
      </c>
      <c r="E103" s="4">
        <v>938.87016814986214</v>
      </c>
      <c r="F103" s="4">
        <v>532.24793002801232</v>
      </c>
      <c r="G103" s="4">
        <v>854.030303030303</v>
      </c>
      <c r="I103" s="4">
        <v>1185.6622516556292</v>
      </c>
      <c r="P103" s="4">
        <f t="shared" si="12"/>
        <v>206.1911413031915</v>
      </c>
      <c r="Q103" s="4">
        <f t="shared" si="16"/>
        <v>647.83916172711156</v>
      </c>
      <c r="S103" s="4">
        <f t="shared" si="17"/>
        <v>979.47111035243779</v>
      </c>
      <c r="U103" s="4">
        <f t="shared" si="20"/>
        <v>343482.02283681952</v>
      </c>
      <c r="V103" s="4"/>
      <c r="W103" s="4">
        <f t="shared" si="21"/>
        <v>519312.10425311595</v>
      </c>
      <c r="X103" s="4"/>
      <c r="Y103" s="2">
        <f t="shared" si="18"/>
        <v>0.72926953805044492</v>
      </c>
      <c r="AA103" s="2">
        <f t="shared" si="19"/>
        <v>1.1025860836757528</v>
      </c>
    </row>
    <row r="104" spans="1:27" x14ac:dyDescent="0.35">
      <c r="A104" s="4">
        <v>99</v>
      </c>
      <c r="B104" s="4">
        <f t="shared" si="13"/>
        <v>48.5</v>
      </c>
      <c r="C104" s="4">
        <v>947.97147617850987</v>
      </c>
      <c r="D104" s="4">
        <v>531.41660775726928</v>
      </c>
      <c r="E104" s="4">
        <v>933.40327507225163</v>
      </c>
      <c r="F104" s="4">
        <v>532.0141613946455</v>
      </c>
      <c r="G104" s="4">
        <v>872.468085106383</v>
      </c>
      <c r="I104" s="4">
        <v>1106.8025477707006</v>
      </c>
      <c r="P104" s="4">
        <f t="shared" si="12"/>
        <v>206.1911413031915</v>
      </c>
      <c r="Q104" s="4">
        <f t="shared" si="16"/>
        <v>666.27694380319144</v>
      </c>
      <c r="S104" s="4">
        <f t="shared" si="17"/>
        <v>900.61140646750914</v>
      </c>
      <c r="U104" s="4">
        <f t="shared" si="20"/>
        <v>354070.63330277271</v>
      </c>
      <c r="V104" s="4"/>
      <c r="W104" s="4">
        <f t="shared" si="21"/>
        <v>478599.85853246693</v>
      </c>
      <c r="X104" s="4"/>
      <c r="Y104" s="2">
        <f t="shared" si="18"/>
        <v>0.75175092149906375</v>
      </c>
      <c r="AA104" s="2">
        <f t="shared" si="19"/>
        <v>1.016147205784903</v>
      </c>
    </row>
    <row r="105" spans="1:27" x14ac:dyDescent="0.35">
      <c r="A105" s="4">
        <v>100</v>
      </c>
      <c r="B105" s="4">
        <f t="shared" si="13"/>
        <v>49</v>
      </c>
      <c r="C105" s="4">
        <v>951.14777159790367</v>
      </c>
      <c r="D105" s="4">
        <v>533.0697206290555</v>
      </c>
      <c r="E105" s="4">
        <v>937.57216281020601</v>
      </c>
      <c r="F105" s="4">
        <v>535.38904225375813</v>
      </c>
      <c r="G105" s="4">
        <v>863.69696969696975</v>
      </c>
      <c r="I105" s="4">
        <v>1088.2064516129033</v>
      </c>
      <c r="P105" s="4">
        <f t="shared" si="12"/>
        <v>206.1911413031915</v>
      </c>
      <c r="Q105" s="4">
        <f t="shared" si="16"/>
        <v>657.5058283937783</v>
      </c>
      <c r="S105" s="4">
        <f t="shared" si="17"/>
        <v>882.01531030971182</v>
      </c>
      <c r="U105" s="4">
        <f t="shared" si="20"/>
        <v>350496.44825384708</v>
      </c>
      <c r="V105" s="4"/>
      <c r="W105" s="4">
        <f t="shared" si="21"/>
        <v>470175.65505734779</v>
      </c>
      <c r="X105" s="4"/>
      <c r="Y105" s="2">
        <f t="shared" si="18"/>
        <v>0.74416233139466947</v>
      </c>
      <c r="AA105" s="2">
        <f t="shared" si="19"/>
        <v>0.99826121883861763</v>
      </c>
    </row>
    <row r="106" spans="1:27" x14ac:dyDescent="0.35">
      <c r="A106" s="4">
        <v>101</v>
      </c>
      <c r="B106" s="4">
        <f t="shared" si="13"/>
        <v>49.5</v>
      </c>
      <c r="C106" s="4">
        <v>961.0889654345641</v>
      </c>
      <c r="D106" s="4">
        <v>540.95708900642785</v>
      </c>
      <c r="E106" s="4">
        <v>956.7368298839524</v>
      </c>
      <c r="F106" s="4">
        <v>538.83981123470733</v>
      </c>
      <c r="G106" s="4">
        <v>861.33673469387759</v>
      </c>
      <c r="I106" s="4">
        <v>1092.9367088607594</v>
      </c>
      <c r="P106" s="4">
        <f t="shared" si="12"/>
        <v>206.1911413031915</v>
      </c>
      <c r="Q106" s="4">
        <f t="shared" si="16"/>
        <v>655.14559339068614</v>
      </c>
      <c r="S106" s="4">
        <f t="shared" si="17"/>
        <v>886.74556755756794</v>
      </c>
      <c r="U106" s="4">
        <f t="shared" si="20"/>
        <v>354405.65307601437</v>
      </c>
      <c r="V106" s="4"/>
      <c r="W106" s="4">
        <f t="shared" si="21"/>
        <v>479691.30091529468</v>
      </c>
      <c r="X106" s="4"/>
      <c r="Y106" s="2">
        <f t="shared" si="18"/>
        <v>0.75246222427191878</v>
      </c>
      <c r="AA106" s="2">
        <f t="shared" si="19"/>
        <v>1.0184645197326889</v>
      </c>
    </row>
    <row r="107" spans="1:27" x14ac:dyDescent="0.35">
      <c r="A107" s="4">
        <v>102</v>
      </c>
      <c r="B107" s="4">
        <f t="shared" si="13"/>
        <v>50</v>
      </c>
      <c r="C107" s="4">
        <v>958.78309712529267</v>
      </c>
      <c r="D107" s="4">
        <v>541.8414188625818</v>
      </c>
      <c r="E107" s="4">
        <v>949.31529347133028</v>
      </c>
      <c r="F107" s="4">
        <v>537.86932442532122</v>
      </c>
      <c r="G107" s="4">
        <v>913.36363636363637</v>
      </c>
      <c r="I107" s="4">
        <v>1039.3950617283951</v>
      </c>
      <c r="P107" s="4">
        <f t="shared" si="12"/>
        <v>206.1911413031915</v>
      </c>
      <c r="Q107" s="4">
        <f t="shared" si="16"/>
        <v>707.17249506044482</v>
      </c>
      <c r="S107" s="4">
        <f t="shared" si="17"/>
        <v>833.20392042520371</v>
      </c>
      <c r="U107" s="4">
        <f t="shared" si="20"/>
        <v>383175.34810414352</v>
      </c>
      <c r="V107" s="4"/>
      <c r="W107" s="4">
        <f t="shared" si="21"/>
        <v>451464.39444505807</v>
      </c>
      <c r="X107" s="4"/>
      <c r="Y107" s="2">
        <f t="shared" si="18"/>
        <v>0.81354507812766041</v>
      </c>
      <c r="AA107" s="2">
        <f t="shared" si="19"/>
        <v>0.95853409638147324</v>
      </c>
    </row>
    <row r="108" spans="1:27" x14ac:dyDescent="0.35">
      <c r="A108" s="4">
        <v>103</v>
      </c>
      <c r="B108" s="4">
        <f t="shared" si="13"/>
        <v>50.5</v>
      </c>
      <c r="C108" s="4">
        <v>968.0523823155429</v>
      </c>
      <c r="D108" s="4">
        <v>543.62970365890305</v>
      </c>
      <c r="E108" s="4">
        <v>950.6591107641508</v>
      </c>
      <c r="F108" s="4">
        <v>541.7048617199373</v>
      </c>
      <c r="G108" s="4">
        <v>878.34</v>
      </c>
      <c r="I108" s="4">
        <v>1107.1951219512196</v>
      </c>
      <c r="P108" s="4">
        <f t="shared" si="12"/>
        <v>206.1911413031915</v>
      </c>
      <c r="Q108" s="4">
        <f t="shared" si="16"/>
        <v>672.14885869680847</v>
      </c>
      <c r="S108" s="4">
        <f t="shared" si="17"/>
        <v>901.00398064802812</v>
      </c>
      <c r="U108" s="4">
        <f t="shared" si="20"/>
        <v>365400.0848680159</v>
      </c>
      <c r="V108" s="4"/>
      <c r="W108" s="4">
        <f t="shared" si="21"/>
        <v>489812.52699517953</v>
      </c>
      <c r="X108" s="4"/>
      <c r="Y108" s="2">
        <f t="shared" si="18"/>
        <v>0.77580523398130674</v>
      </c>
      <c r="AA108" s="2">
        <f t="shared" si="19"/>
        <v>1.0399535682913914</v>
      </c>
    </row>
    <row r="109" spans="1:27" x14ac:dyDescent="0.35">
      <c r="A109" s="4">
        <v>104</v>
      </c>
      <c r="B109" s="4">
        <f t="shared" si="13"/>
        <v>51</v>
      </c>
      <c r="C109" s="4">
        <v>973.27494497627697</v>
      </c>
      <c r="D109" s="4">
        <v>548.01685931221664</v>
      </c>
      <c r="E109" s="4">
        <v>963.80714132231469</v>
      </c>
      <c r="F109" s="4">
        <v>543.69860164027159</v>
      </c>
      <c r="G109" s="4">
        <v>887.25490196078431</v>
      </c>
      <c r="I109" s="4">
        <v>1091.0891719745223</v>
      </c>
      <c r="P109" s="4">
        <f t="shared" si="12"/>
        <v>206.1911413031915</v>
      </c>
      <c r="Q109" s="4">
        <f t="shared" si="16"/>
        <v>681.06376065759287</v>
      </c>
      <c r="S109" s="4">
        <f t="shared" si="17"/>
        <v>884.89803067133084</v>
      </c>
      <c r="U109" s="4">
        <f t="shared" si="20"/>
        <v>373234.42310694128</v>
      </c>
      <c r="V109" s="4"/>
      <c r="W109" s="4">
        <f t="shared" si="21"/>
        <v>484939.03958006826</v>
      </c>
      <c r="X109" s="4"/>
      <c r="Y109" s="2">
        <f t="shared" si="18"/>
        <v>0.7924388387948732</v>
      </c>
      <c r="AA109" s="2">
        <f t="shared" si="19"/>
        <v>1.0296063428774975</v>
      </c>
    </row>
    <row r="110" spans="1:27" x14ac:dyDescent="0.35">
      <c r="A110" s="4">
        <v>105</v>
      </c>
      <c r="B110" s="4">
        <f t="shared" si="13"/>
        <v>51.5</v>
      </c>
      <c r="C110" s="4">
        <v>973.18332106994831</v>
      </c>
      <c r="D110" s="4">
        <v>548.61027895625318</v>
      </c>
      <c r="E110" s="4">
        <v>968.70902031089838</v>
      </c>
      <c r="F110" s="4">
        <v>545.33762381556869</v>
      </c>
      <c r="G110" s="4">
        <v>852.59223300970871</v>
      </c>
      <c r="I110" s="4">
        <v>1069.0365853658536</v>
      </c>
      <c r="P110" s="4">
        <f t="shared" si="12"/>
        <v>206.1911413031915</v>
      </c>
      <c r="Q110" s="4">
        <f t="shared" si="16"/>
        <v>646.40109170651726</v>
      </c>
      <c r="S110" s="4">
        <f t="shared" si="17"/>
        <v>862.84544406266218</v>
      </c>
      <c r="U110" s="4">
        <f t="shared" si="20"/>
        <v>354622.28323873901</v>
      </c>
      <c r="V110" s="4"/>
      <c r="W110" s="4">
        <f t="shared" si="21"/>
        <v>473365.87976334925</v>
      </c>
      <c r="X110" s="4"/>
      <c r="Y110" s="2">
        <f t="shared" si="18"/>
        <v>0.75292216618501584</v>
      </c>
      <c r="AA110" s="2">
        <f t="shared" si="19"/>
        <v>1.0050345971901482</v>
      </c>
    </row>
    <row r="111" spans="1:27" x14ac:dyDescent="0.35">
      <c r="A111" s="4">
        <v>106</v>
      </c>
      <c r="B111" s="4">
        <f t="shared" si="13"/>
        <v>52</v>
      </c>
      <c r="C111" s="4">
        <v>977.96303485009389</v>
      </c>
      <c r="D111" s="4">
        <v>547.36722215008069</v>
      </c>
      <c r="E111" s="4">
        <v>958.5234960573614</v>
      </c>
      <c r="F111" s="4">
        <v>543.39777746654727</v>
      </c>
      <c r="G111" s="4">
        <v>851.5</v>
      </c>
      <c r="I111" s="4">
        <v>1082.1464968152866</v>
      </c>
      <c r="P111" s="4">
        <f t="shared" si="12"/>
        <v>206.1911413031915</v>
      </c>
      <c r="Q111" s="4">
        <f t="shared" si="16"/>
        <v>645.30885869680856</v>
      </c>
      <c r="S111" s="4">
        <f t="shared" si="17"/>
        <v>875.95535551209514</v>
      </c>
      <c r="U111" s="4">
        <f t="shared" si="20"/>
        <v>353220.91741371102</v>
      </c>
      <c r="V111" s="4"/>
      <c r="W111" s="4">
        <f t="shared" si="21"/>
        <v>479469.24967414187</v>
      </c>
      <c r="X111" s="4"/>
      <c r="Y111" s="2">
        <f t="shared" si="18"/>
        <v>0.74994683315472399</v>
      </c>
      <c r="AA111" s="2">
        <f t="shared" si="19"/>
        <v>1.0179930679672615</v>
      </c>
    </row>
    <row r="112" spans="1:27" x14ac:dyDescent="0.35">
      <c r="A112" s="4">
        <v>107</v>
      </c>
      <c r="B112" s="4">
        <f t="shared" si="13"/>
        <v>52.5</v>
      </c>
      <c r="C112" s="4">
        <v>982.05556933277433</v>
      </c>
      <c r="D112" s="4">
        <v>550.77118342631206</v>
      </c>
      <c r="E112" s="4">
        <v>968.23563012820023</v>
      </c>
      <c r="F112" s="4">
        <v>546.72679280954037</v>
      </c>
      <c r="G112" s="4">
        <v>925.64</v>
      </c>
      <c r="I112" s="4">
        <v>1054.5493827160494</v>
      </c>
      <c r="P112" s="4">
        <f t="shared" si="12"/>
        <v>206.1911413031915</v>
      </c>
      <c r="Q112" s="4">
        <f t="shared" si="16"/>
        <v>719.44885869680843</v>
      </c>
      <c r="S112" s="4">
        <f t="shared" si="17"/>
        <v>848.35824141285798</v>
      </c>
      <c r="U112" s="4">
        <f t="shared" si="20"/>
        <v>396251.69931915076</v>
      </c>
      <c r="V112" s="4"/>
      <c r="W112" s="4">
        <f t="shared" si="21"/>
        <v>467251.27259242471</v>
      </c>
      <c r="X112" s="4"/>
      <c r="Y112" s="2">
        <f t="shared" si="18"/>
        <v>0.84130834949538535</v>
      </c>
      <c r="AA112" s="2">
        <f t="shared" si="19"/>
        <v>0.99205226783831901</v>
      </c>
    </row>
    <row r="113" spans="1:27" x14ac:dyDescent="0.35">
      <c r="A113" s="4">
        <v>108</v>
      </c>
      <c r="B113" s="4">
        <f t="shared" si="13"/>
        <v>53</v>
      </c>
      <c r="C113" s="4">
        <v>996.18092155844408</v>
      </c>
      <c r="D113" s="4">
        <v>551.97021059658312</v>
      </c>
      <c r="E113" s="4">
        <v>968.67847900878883</v>
      </c>
      <c r="F113" s="4">
        <v>549.7073711188051</v>
      </c>
      <c r="G113" s="4">
        <v>840</v>
      </c>
      <c r="I113" s="4">
        <v>1103.8853503184714</v>
      </c>
      <c r="P113" s="4">
        <f t="shared" si="12"/>
        <v>206.1911413031915</v>
      </c>
      <c r="Q113" s="4">
        <f t="shared" si="16"/>
        <v>633.80885869680856</v>
      </c>
      <c r="S113" s="4">
        <f t="shared" si="17"/>
        <v>897.69420901527997</v>
      </c>
      <c r="U113" s="4">
        <f t="shared" si="20"/>
        <v>349843.60921285738</v>
      </c>
      <c r="V113" s="4"/>
      <c r="W113" s="4">
        <f t="shared" si="21"/>
        <v>495500.4616014972</v>
      </c>
      <c r="X113" s="4"/>
      <c r="Y113" s="2">
        <f t="shared" si="18"/>
        <v>0.74277624538669806</v>
      </c>
      <c r="AA113" s="2">
        <f t="shared" si="19"/>
        <v>1.052030000730422</v>
      </c>
    </row>
    <row r="114" spans="1:27" x14ac:dyDescent="0.35">
      <c r="A114" s="4">
        <v>109</v>
      </c>
      <c r="B114" s="4">
        <f t="shared" si="13"/>
        <v>53.5</v>
      </c>
      <c r="C114" s="4">
        <v>991.04998280403868</v>
      </c>
      <c r="D114" s="4">
        <v>550.59269287336679</v>
      </c>
      <c r="E114" s="4">
        <v>974.63403292015221</v>
      </c>
      <c r="F114" s="4">
        <v>553.58639229478626</v>
      </c>
      <c r="G114" s="4">
        <v>894.66666666666663</v>
      </c>
      <c r="I114" s="4">
        <v>1113.39375</v>
      </c>
      <c r="P114" s="4">
        <f t="shared" si="12"/>
        <v>206.1911413031915</v>
      </c>
      <c r="Q114" s="4">
        <f t="shared" si="16"/>
        <v>688.47552536347507</v>
      </c>
      <c r="S114" s="4">
        <f t="shared" si="17"/>
        <v>907.20260869680851</v>
      </c>
      <c r="U114" s="4">
        <f t="shared" si="20"/>
        <v>379069.5934872817</v>
      </c>
      <c r="V114" s="4"/>
      <c r="W114" s="4">
        <f t="shared" si="21"/>
        <v>499499.12730411906</v>
      </c>
      <c r="X114" s="4"/>
      <c r="Y114" s="2">
        <f t="shared" si="18"/>
        <v>0.80482787730283067</v>
      </c>
      <c r="AA114" s="2">
        <f t="shared" si="19"/>
        <v>1.0605198339557103</v>
      </c>
    </row>
    <row r="115" spans="1:27" x14ac:dyDescent="0.35">
      <c r="A115" s="4">
        <v>110</v>
      </c>
      <c r="B115" s="4">
        <f t="shared" si="13"/>
        <v>54</v>
      </c>
      <c r="C115" s="4">
        <v>1003.0527145330941</v>
      </c>
      <c r="D115" s="4">
        <v>555.93658465573685</v>
      </c>
      <c r="E115" s="4">
        <v>988.45397212472642</v>
      </c>
      <c r="F115" s="4">
        <v>559.92321261703614</v>
      </c>
      <c r="G115" s="4">
        <v>836.83</v>
      </c>
      <c r="I115" s="4">
        <v>1085.5705882352941</v>
      </c>
      <c r="P115" s="4">
        <f t="shared" si="12"/>
        <v>206.1911413031915</v>
      </c>
      <c r="Q115" s="4">
        <f t="shared" si="16"/>
        <v>630.63885869680848</v>
      </c>
      <c r="S115" s="4">
        <f t="shared" si="17"/>
        <v>879.37944693210261</v>
      </c>
      <c r="U115" s="4">
        <f t="shared" si="20"/>
        <v>350595.21325509553</v>
      </c>
      <c r="V115" s="4"/>
      <c r="W115" s="4">
        <f t="shared" si="21"/>
        <v>488879.20634388394</v>
      </c>
      <c r="X115" s="4"/>
      <c r="Y115" s="2">
        <f t="shared" si="18"/>
        <v>0.74437202594066387</v>
      </c>
      <c r="AA115" s="2">
        <f t="shared" si="19"/>
        <v>1.0379719731132746</v>
      </c>
    </row>
    <row r="116" spans="1:27" x14ac:dyDescent="0.35">
      <c r="A116" s="4">
        <v>111</v>
      </c>
      <c r="B116" s="4">
        <f t="shared" si="13"/>
        <v>54.5</v>
      </c>
      <c r="C116" s="4">
        <v>998.85328549303017</v>
      </c>
      <c r="D116" s="4">
        <v>555.91335376738971</v>
      </c>
      <c r="E116" s="4">
        <v>990.31699155340925</v>
      </c>
      <c r="F116" s="4">
        <v>558.4441228026966</v>
      </c>
      <c r="G116" s="4">
        <v>959.39603960396039</v>
      </c>
      <c r="I116" s="4">
        <v>1145.797619047619</v>
      </c>
      <c r="P116" s="4">
        <f t="shared" si="12"/>
        <v>206.1911413031915</v>
      </c>
      <c r="Q116" s="4">
        <f t="shared" si="16"/>
        <v>753.20489830076895</v>
      </c>
      <c r="S116" s="4">
        <f t="shared" si="17"/>
        <v>939.60647774442759</v>
      </c>
      <c r="U116" s="4">
        <f t="shared" si="20"/>
        <v>418716.66108840617</v>
      </c>
      <c r="V116" s="4"/>
      <c r="W116" s="4">
        <f t="shared" si="21"/>
        <v>522339.78826446895</v>
      </c>
      <c r="X116" s="4"/>
      <c r="Y116" s="2">
        <f t="shared" si="18"/>
        <v>0.88900520465094313</v>
      </c>
      <c r="AA116" s="2">
        <f t="shared" si="19"/>
        <v>1.1090143610629835</v>
      </c>
    </row>
    <row r="117" spans="1:27" x14ac:dyDescent="0.35">
      <c r="A117" s="4">
        <v>112</v>
      </c>
      <c r="B117" s="4">
        <f t="shared" si="13"/>
        <v>55</v>
      </c>
      <c r="C117" s="4">
        <v>985.96485600279755</v>
      </c>
      <c r="D117" s="4">
        <v>555.71793438053351</v>
      </c>
      <c r="E117" s="4">
        <v>980.54377487835131</v>
      </c>
      <c r="F117" s="4">
        <v>561.18353236314181</v>
      </c>
      <c r="G117" s="4">
        <v>809.33333333333337</v>
      </c>
      <c r="I117" s="4">
        <v>1148.0584795321638</v>
      </c>
      <c r="P117" s="4">
        <f t="shared" si="12"/>
        <v>206.1911413031915</v>
      </c>
      <c r="Q117" s="4">
        <f t="shared" si="16"/>
        <v>603.14219203014181</v>
      </c>
      <c r="S117" s="4">
        <f t="shared" si="17"/>
        <v>941.86733822897236</v>
      </c>
      <c r="U117" s="4">
        <f t="shared" si="20"/>
        <v>335176.93309273751</v>
      </c>
      <c r="V117" s="4"/>
      <c r="W117" s="4">
        <f t="shared" si="21"/>
        <v>523412.57166109583</v>
      </c>
      <c r="X117" s="4"/>
      <c r="Y117" s="2">
        <f t="shared" si="18"/>
        <v>0.71163644939237691</v>
      </c>
      <c r="AA117" s="2">
        <f t="shared" si="19"/>
        <v>1.1112920588755935</v>
      </c>
    </row>
    <row r="118" spans="1:27" x14ac:dyDescent="0.35">
      <c r="A118" s="4">
        <v>113</v>
      </c>
      <c r="B118" s="4">
        <f t="shared" si="13"/>
        <v>55.5</v>
      </c>
      <c r="C118" s="4">
        <v>1003.67881122634</v>
      </c>
      <c r="D118" s="4">
        <v>559.63851391332241</v>
      </c>
      <c r="E118" s="4">
        <v>994.51642059347319</v>
      </c>
      <c r="F118" s="4">
        <v>567.13594753585392</v>
      </c>
      <c r="G118" s="4">
        <v>816.89108910891093</v>
      </c>
      <c r="I118" s="4">
        <v>1124.0526315789473</v>
      </c>
      <c r="P118" s="4">
        <f t="shared" si="12"/>
        <v>206.1911413031915</v>
      </c>
      <c r="Q118" s="4">
        <f t="shared" si="16"/>
        <v>610.69994780571938</v>
      </c>
      <c r="S118" s="4">
        <f t="shared" si="17"/>
        <v>917.86149027575584</v>
      </c>
      <c r="U118" s="4">
        <f t="shared" si="20"/>
        <v>341771.21123693633</v>
      </c>
      <c r="V118" s="4"/>
      <c r="W118" s="4">
        <f t="shared" si="21"/>
        <v>513670.64039619145</v>
      </c>
      <c r="X118" s="4"/>
      <c r="Y118" s="2">
        <f t="shared" si="18"/>
        <v>0.72563720010497146</v>
      </c>
      <c r="AA118" s="2">
        <f t="shared" si="19"/>
        <v>1.0906083163769322</v>
      </c>
    </row>
    <row r="119" spans="1:27" x14ac:dyDescent="0.35">
      <c r="A119" s="4">
        <v>114</v>
      </c>
      <c r="B119" s="4">
        <f t="shared" si="13"/>
        <v>56</v>
      </c>
      <c r="C119" s="4">
        <v>999.31140502467349</v>
      </c>
      <c r="D119" s="4">
        <v>561.89064683043489</v>
      </c>
      <c r="E119" s="4">
        <v>993.15733264959795</v>
      </c>
      <c r="F119" s="4">
        <v>566.71992236534743</v>
      </c>
      <c r="G119" s="4">
        <v>918.90909090909088</v>
      </c>
      <c r="I119" s="4">
        <v>1041.121212121212</v>
      </c>
      <c r="P119" s="4">
        <f t="shared" si="12"/>
        <v>206.1911413031915</v>
      </c>
      <c r="Q119" s="4">
        <f t="shared" si="16"/>
        <v>712.71794960589932</v>
      </c>
      <c r="S119" s="4">
        <f t="shared" si="17"/>
        <v>834.93007081802057</v>
      </c>
      <c r="U119" s="4">
        <f t="shared" si="20"/>
        <v>400469.54971172009</v>
      </c>
      <c r="V119" s="4"/>
      <c r="W119" s="4">
        <f t="shared" si="21"/>
        <v>469139.39755011839</v>
      </c>
      <c r="X119" s="4"/>
      <c r="Y119" s="2">
        <f t="shared" si="18"/>
        <v>0.850263548320496</v>
      </c>
      <c r="AA119" s="2">
        <f t="shared" si="19"/>
        <v>0.99606107157222779</v>
      </c>
    </row>
    <row r="120" spans="1:27" x14ac:dyDescent="0.35">
      <c r="A120" s="4">
        <v>115</v>
      </c>
      <c r="B120" s="4">
        <f t="shared" si="13"/>
        <v>56.5</v>
      </c>
      <c r="C120" s="4">
        <v>1003.6940818773949</v>
      </c>
      <c r="D120" s="4">
        <v>562.83026582183754</v>
      </c>
      <c r="E120" s="4">
        <v>1003.4344808094636</v>
      </c>
      <c r="F120" s="4">
        <v>566.85122703498496</v>
      </c>
      <c r="G120" s="4">
        <v>868.13</v>
      </c>
      <c r="I120" s="4">
        <v>1042.6457142857143</v>
      </c>
      <c r="P120" s="4">
        <f t="shared" si="12"/>
        <v>206.1911413031915</v>
      </c>
      <c r="Q120" s="4">
        <f t="shared" si="16"/>
        <v>661.93885869680844</v>
      </c>
      <c r="S120" s="4">
        <f t="shared" si="17"/>
        <v>836.4545729825229</v>
      </c>
      <c r="U120" s="4">
        <f t="shared" si="20"/>
        <v>372559.22379812843</v>
      </c>
      <c r="V120" s="4"/>
      <c r="W120" s="4">
        <f t="shared" si="21"/>
        <v>470781.94965964498</v>
      </c>
      <c r="X120" s="4"/>
      <c r="Y120" s="2">
        <f t="shared" si="18"/>
        <v>0.79100527821442945</v>
      </c>
      <c r="AA120" s="2">
        <f t="shared" si="19"/>
        <v>0.99954848325172441</v>
      </c>
    </row>
    <row r="121" spans="1:27" x14ac:dyDescent="0.35">
      <c r="A121" s="4">
        <v>116</v>
      </c>
      <c r="B121" s="4">
        <f t="shared" si="13"/>
        <v>57</v>
      </c>
      <c r="C121" s="4">
        <v>994.71493905718535</v>
      </c>
      <c r="D121" s="4">
        <v>557.05673595644555</v>
      </c>
      <c r="E121" s="4">
        <v>996.40998132426569</v>
      </c>
      <c r="F121" s="4">
        <v>567.85781802289432</v>
      </c>
      <c r="G121" s="4">
        <v>933.31313131313129</v>
      </c>
      <c r="I121" s="4">
        <v>954.83832335329339</v>
      </c>
      <c r="P121" s="4">
        <f t="shared" si="12"/>
        <v>206.1911413031915</v>
      </c>
      <c r="Q121" s="4">
        <f t="shared" si="16"/>
        <v>727.12199000993974</v>
      </c>
      <c r="S121" s="4">
        <f t="shared" si="17"/>
        <v>748.64718205010195</v>
      </c>
      <c r="U121" s="4">
        <f t="shared" si="20"/>
        <v>405048.20239709225</v>
      </c>
      <c r="V121" s="4"/>
      <c r="W121" s="4">
        <f t="shared" si="21"/>
        <v>417038.95561582065</v>
      </c>
      <c r="X121" s="4"/>
      <c r="Y121" s="2">
        <f t="shared" si="18"/>
        <v>0.85998479050131627</v>
      </c>
      <c r="AA121" s="2">
        <f t="shared" si="19"/>
        <v>0.88544315652722405</v>
      </c>
    </row>
    <row r="122" spans="1:27" x14ac:dyDescent="0.35">
      <c r="A122" s="4">
        <v>117</v>
      </c>
      <c r="B122" s="4">
        <f t="shared" si="13"/>
        <v>57.5</v>
      </c>
      <c r="C122" s="4">
        <v>1005.1600643786535</v>
      </c>
      <c r="D122" s="4">
        <v>559.04717135243379</v>
      </c>
      <c r="E122" s="4">
        <v>996.11983895422497</v>
      </c>
      <c r="F122" s="4">
        <v>567.49667157496083</v>
      </c>
      <c r="G122" s="4">
        <v>907.49019607843138</v>
      </c>
      <c r="I122" s="4">
        <v>1056.0177514792899</v>
      </c>
      <c r="P122" s="4">
        <f t="shared" ref="P122:P185" si="22">O$47</f>
        <v>206.1911413031915</v>
      </c>
      <c r="Q122" s="4">
        <f t="shared" si="16"/>
        <v>701.29905477523994</v>
      </c>
      <c r="S122" s="4">
        <f t="shared" si="17"/>
        <v>849.82661017609848</v>
      </c>
      <c r="U122" s="4">
        <f t="shared" si="20"/>
        <v>392059.25284423342</v>
      </c>
      <c r="V122" s="4"/>
      <c r="W122" s="4">
        <f t="shared" si="21"/>
        <v>475093.16255897528</v>
      </c>
      <c r="X122" s="4"/>
      <c r="Y122" s="2">
        <f t="shared" si="18"/>
        <v>0.83240708741822356</v>
      </c>
      <c r="AA122" s="2">
        <f t="shared" si="19"/>
        <v>1.0087019062272999</v>
      </c>
    </row>
    <row r="123" spans="1:27" x14ac:dyDescent="0.35">
      <c r="A123" s="4">
        <v>118</v>
      </c>
      <c r="B123" s="4">
        <f t="shared" si="13"/>
        <v>58</v>
      </c>
      <c r="C123" s="4">
        <v>1011.039265034743</v>
      </c>
      <c r="D123" s="4">
        <v>559.83284881491511</v>
      </c>
      <c r="E123" s="4">
        <v>1000.0443962753029</v>
      </c>
      <c r="F123" s="4">
        <v>570.65109080393802</v>
      </c>
      <c r="G123" s="4">
        <v>955.62886597938143</v>
      </c>
      <c r="I123" s="4">
        <v>1019.925925925926</v>
      </c>
      <c r="P123" s="4">
        <f t="shared" si="22"/>
        <v>206.1911413031915</v>
      </c>
      <c r="Q123" s="4">
        <f t="shared" si="16"/>
        <v>749.43772467618987</v>
      </c>
      <c r="S123" s="4">
        <f t="shared" si="17"/>
        <v>813.73478462273442</v>
      </c>
      <c r="U123" s="4">
        <f t="shared" si="20"/>
        <v>419559.85641483939</v>
      </c>
      <c r="V123" s="4"/>
      <c r="W123" s="4">
        <f t="shared" si="21"/>
        <v>455555.46265513677</v>
      </c>
      <c r="X123" s="4"/>
      <c r="Y123" s="2">
        <f t="shared" si="18"/>
        <v>0.89079544875488681</v>
      </c>
      <c r="AA123" s="2">
        <f t="shared" si="19"/>
        <v>0.96722011551882514</v>
      </c>
    </row>
    <row r="124" spans="1:27" x14ac:dyDescent="0.35">
      <c r="A124" s="4">
        <v>119</v>
      </c>
      <c r="B124" s="4">
        <f t="shared" si="13"/>
        <v>58.5</v>
      </c>
      <c r="C124" s="4">
        <v>1009.1609749550054</v>
      </c>
      <c r="D124" s="4">
        <v>558.64225515037367</v>
      </c>
      <c r="E124" s="4">
        <v>996.02821504789631</v>
      </c>
      <c r="F124" s="4">
        <v>565.92988463801294</v>
      </c>
      <c r="G124" s="4">
        <v>1076.5204081632653</v>
      </c>
      <c r="I124" s="4">
        <v>1002.0925925925926</v>
      </c>
      <c r="P124" s="4">
        <f t="shared" si="22"/>
        <v>206.1911413031915</v>
      </c>
      <c r="Q124" s="4">
        <f t="shared" si="16"/>
        <v>870.32926686007386</v>
      </c>
      <c r="S124" s="4">
        <f t="shared" si="17"/>
        <v>795.90145128940117</v>
      </c>
      <c r="U124" s="4">
        <f t="shared" si="20"/>
        <v>486202.70436208305</v>
      </c>
      <c r="V124" s="4"/>
      <c r="W124" s="4">
        <f t="shared" si="21"/>
        <v>444624.18162576633</v>
      </c>
      <c r="X124" s="4"/>
      <c r="Y124" s="2">
        <f t="shared" si="18"/>
        <v>1.0322893136607119</v>
      </c>
      <c r="AA124" s="2">
        <f t="shared" si="19"/>
        <v>0.94401118539564421</v>
      </c>
    </row>
    <row r="125" spans="1:27" x14ac:dyDescent="0.35">
      <c r="A125" s="4">
        <v>120</v>
      </c>
      <c r="B125" s="4">
        <f t="shared" si="13"/>
        <v>59</v>
      </c>
      <c r="C125" s="4">
        <v>1007.053625109446</v>
      </c>
      <c r="D125" s="4">
        <v>560.56965363494612</v>
      </c>
      <c r="E125" s="4">
        <v>1011.0239943836883</v>
      </c>
      <c r="F125" s="4">
        <v>570.7700512565799</v>
      </c>
      <c r="G125" s="4">
        <v>1119.3333333333333</v>
      </c>
      <c r="I125" s="4">
        <v>1030.6564417177915</v>
      </c>
      <c r="P125" s="4">
        <f t="shared" si="22"/>
        <v>206.1911413031915</v>
      </c>
      <c r="Q125" s="4">
        <f t="shared" si="16"/>
        <v>913.14219203014181</v>
      </c>
      <c r="S125" s="4">
        <f t="shared" si="17"/>
        <v>824.46530041460005</v>
      </c>
      <c r="U125" s="4">
        <f t="shared" si="20"/>
        <v>511879.80230579205</v>
      </c>
      <c r="V125" s="4"/>
      <c r="W125" s="4">
        <f t="shared" si="21"/>
        <v>462170.22788744414</v>
      </c>
      <c r="X125" s="4"/>
      <c r="Y125" s="2">
        <f t="shared" si="18"/>
        <v>1.0868060688644645</v>
      </c>
      <c r="AA125" s="2">
        <f t="shared" si="19"/>
        <v>0.98126436373139803</v>
      </c>
    </row>
    <row r="126" spans="1:27" x14ac:dyDescent="0.35">
      <c r="A126" s="4">
        <v>121</v>
      </c>
      <c r="B126" s="4">
        <f t="shared" si="13"/>
        <v>59.5</v>
      </c>
      <c r="C126" s="4">
        <v>1008.4432543554308</v>
      </c>
      <c r="D126" s="4">
        <v>561.17496095946967</v>
      </c>
      <c r="E126" s="4">
        <v>1001.4492961723424</v>
      </c>
      <c r="F126" s="4">
        <v>568.06857421734378</v>
      </c>
      <c r="G126" s="4">
        <v>926.15151515151513</v>
      </c>
      <c r="I126" s="4">
        <v>1020.0119760479042</v>
      </c>
      <c r="P126" s="4">
        <f t="shared" si="22"/>
        <v>206.1911413031915</v>
      </c>
      <c r="Q126" s="4">
        <f t="shared" si="16"/>
        <v>719.96037384832357</v>
      </c>
      <c r="S126" s="4">
        <f t="shared" si="17"/>
        <v>813.82083474471278</v>
      </c>
      <c r="U126" s="4">
        <f t="shared" si="20"/>
        <v>404023.73468669818</v>
      </c>
      <c r="V126" s="4"/>
      <c r="W126" s="4">
        <f t="shared" si="21"/>
        <v>456695.87516586721</v>
      </c>
      <c r="X126" s="4"/>
      <c r="Y126" s="2">
        <f t="shared" si="18"/>
        <v>0.85780967493708304</v>
      </c>
      <c r="AA126" s="2">
        <f t="shared" si="19"/>
        <v>0.96964140120364373</v>
      </c>
    </row>
    <row r="127" spans="1:27" x14ac:dyDescent="0.35">
      <c r="A127" s="4">
        <v>122</v>
      </c>
      <c r="B127" s="4">
        <f t="shared" si="13"/>
        <v>60</v>
      </c>
      <c r="C127" s="4">
        <v>1008.3210891469926</v>
      </c>
      <c r="D127" s="4">
        <v>559.04535123617677</v>
      </c>
      <c r="E127" s="4">
        <v>1011.8486095406463</v>
      </c>
      <c r="F127" s="4">
        <v>573.28143832845035</v>
      </c>
      <c r="G127" s="4">
        <v>910.05769230769226</v>
      </c>
      <c r="I127" s="4">
        <v>1083.0598802395209</v>
      </c>
      <c r="P127" s="4">
        <f t="shared" si="22"/>
        <v>206.1911413031915</v>
      </c>
      <c r="Q127" s="4">
        <f t="shared" si="16"/>
        <v>703.86655100450071</v>
      </c>
      <c r="S127" s="4">
        <f t="shared" si="17"/>
        <v>876.86873893632946</v>
      </c>
      <c r="U127" s="4">
        <f t="shared" si="20"/>
        <v>393493.32322970743</v>
      </c>
      <c r="V127" s="4"/>
      <c r="W127" s="4">
        <f t="shared" si="21"/>
        <v>490209.39214668371</v>
      </c>
      <c r="X127" s="4"/>
      <c r="Y127" s="2">
        <f t="shared" si="18"/>
        <v>0.83545185767696661</v>
      </c>
      <c r="AA127" s="2">
        <f t="shared" si="19"/>
        <v>1.0407961791020401</v>
      </c>
    </row>
    <row r="128" spans="1:27" x14ac:dyDescent="0.35">
      <c r="A128" s="4">
        <v>123</v>
      </c>
      <c r="B128" s="4">
        <f t="shared" si="13"/>
        <v>60.5</v>
      </c>
      <c r="C128" s="4">
        <v>1002.3960765377387</v>
      </c>
      <c r="D128" s="4">
        <v>555.62587962357009</v>
      </c>
      <c r="E128" s="4">
        <v>1006.5955055778027</v>
      </c>
      <c r="F128" s="4">
        <v>570.52424699670496</v>
      </c>
      <c r="G128" s="4">
        <v>1052.8585858585859</v>
      </c>
      <c r="I128" s="4">
        <v>1036.2634730538923</v>
      </c>
      <c r="P128" s="4">
        <f t="shared" si="22"/>
        <v>206.1911413031915</v>
      </c>
      <c r="Q128" s="4">
        <f t="shared" si="16"/>
        <v>846.66744455539447</v>
      </c>
      <c r="S128" s="4">
        <f t="shared" si="17"/>
        <v>830.07233175070087</v>
      </c>
      <c r="U128" s="4">
        <f t="shared" si="20"/>
        <v>470430.34362973133</v>
      </c>
      <c r="V128" s="4"/>
      <c r="W128" s="4">
        <f t="shared" si="21"/>
        <v>461209.66948017105</v>
      </c>
      <c r="X128" s="4"/>
      <c r="Y128" s="2">
        <f t="shared" si="18"/>
        <v>0.99880196509367603</v>
      </c>
      <c r="AA128" s="2">
        <f t="shared" si="19"/>
        <v>0.97922493826115942</v>
      </c>
    </row>
    <row r="129" spans="1:27" x14ac:dyDescent="0.35">
      <c r="A129" s="4">
        <v>124</v>
      </c>
      <c r="B129" s="4">
        <f t="shared" si="13"/>
        <v>61</v>
      </c>
      <c r="C129" s="4">
        <v>1019.6671828806926</v>
      </c>
      <c r="D129" s="4">
        <v>559.48429176544494</v>
      </c>
      <c r="E129" s="4">
        <v>1026.6305997616714</v>
      </c>
      <c r="F129" s="4">
        <v>578.47249857018619</v>
      </c>
      <c r="G129" s="4">
        <v>909.43434343434342</v>
      </c>
      <c r="I129" s="4">
        <v>1056.7806451612903</v>
      </c>
      <c r="P129" s="4">
        <f t="shared" si="22"/>
        <v>206.1911413031915</v>
      </c>
      <c r="Q129" s="4">
        <f t="shared" si="16"/>
        <v>703.24320213115197</v>
      </c>
      <c r="S129" s="4">
        <f t="shared" si="17"/>
        <v>850.58950385809885</v>
      </c>
      <c r="U129" s="4">
        <f t="shared" si="20"/>
        <v>393453.52488321118</v>
      </c>
      <c r="V129" s="4"/>
      <c r="W129" s="4">
        <f t="shared" si="21"/>
        <v>475891.4661491696</v>
      </c>
      <c r="X129" s="4"/>
      <c r="Y129" s="2">
        <f t="shared" si="18"/>
        <v>0.83536735915933014</v>
      </c>
      <c r="AA129" s="2">
        <f t="shared" si="19"/>
        <v>1.0103968376989292</v>
      </c>
    </row>
    <row r="130" spans="1:27" x14ac:dyDescent="0.35">
      <c r="A130" s="4">
        <v>125</v>
      </c>
      <c r="B130" s="4">
        <f t="shared" si="13"/>
        <v>61.5</v>
      </c>
      <c r="C130" s="4">
        <v>1017.1322548055995</v>
      </c>
      <c r="D130" s="4">
        <v>562.19663269586715</v>
      </c>
      <c r="E130" s="4">
        <v>1020.0336785060073</v>
      </c>
      <c r="F130" s="4">
        <v>575.79283535624484</v>
      </c>
      <c r="G130" s="4">
        <v>990.16</v>
      </c>
      <c r="I130" s="4">
        <v>1034.325</v>
      </c>
      <c r="P130" s="4">
        <f t="shared" si="22"/>
        <v>206.1911413031915</v>
      </c>
      <c r="Q130" s="4">
        <f t="shared" si="16"/>
        <v>783.96885869680841</v>
      </c>
      <c r="S130" s="4">
        <f t="shared" si="17"/>
        <v>828.1338586968086</v>
      </c>
      <c r="U130" s="4">
        <f t="shared" si="20"/>
        <v>440744.65249776776</v>
      </c>
      <c r="V130" s="4"/>
      <c r="W130" s="4">
        <f t="shared" si="21"/>
        <v>465574.06678078085</v>
      </c>
      <c r="X130" s="4"/>
      <c r="Y130" s="2">
        <f t="shared" si="18"/>
        <v>0.93577429895931141</v>
      </c>
      <c r="AA130" s="2">
        <f t="shared" si="19"/>
        <v>0.98849128057799263</v>
      </c>
    </row>
    <row r="131" spans="1:27" x14ac:dyDescent="0.35">
      <c r="A131" s="4">
        <v>126</v>
      </c>
      <c r="B131" s="4">
        <f t="shared" si="13"/>
        <v>62</v>
      </c>
      <c r="C131" s="4">
        <v>1015.7426255596147</v>
      </c>
      <c r="D131" s="4">
        <v>562.42488960340211</v>
      </c>
      <c r="E131" s="4">
        <v>1016.9795482950517</v>
      </c>
      <c r="F131" s="4">
        <v>575.86526562183155</v>
      </c>
      <c r="G131" s="4">
        <v>933.96</v>
      </c>
      <c r="I131" s="4">
        <v>1018.398773006135</v>
      </c>
      <c r="P131" s="4">
        <f t="shared" si="22"/>
        <v>206.1911413031915</v>
      </c>
      <c r="Q131" s="4">
        <f t="shared" si="16"/>
        <v>727.76885869680859</v>
      </c>
      <c r="S131" s="4">
        <f t="shared" si="17"/>
        <v>812.20763170294344</v>
      </c>
      <c r="U131" s="4">
        <f t="shared" si="20"/>
        <v>409315.32000934653</v>
      </c>
      <c r="V131" s="4"/>
      <c r="W131" s="4">
        <f t="shared" si="21"/>
        <v>456805.78759556863</v>
      </c>
      <c r="X131" s="4"/>
      <c r="Y131" s="2">
        <f t="shared" si="18"/>
        <v>0.86904459183879124</v>
      </c>
      <c r="AA131" s="2">
        <f t="shared" si="19"/>
        <v>0.96987476359673885</v>
      </c>
    </row>
    <row r="132" spans="1:27" x14ac:dyDescent="0.35">
      <c r="A132" s="4">
        <v>127</v>
      </c>
      <c r="B132" s="4">
        <f t="shared" ref="B132:B146" si="23">B131+0.5</f>
        <v>62.5</v>
      </c>
      <c r="C132" s="4">
        <v>1010.9323704773597</v>
      </c>
      <c r="D132" s="4">
        <v>559.83005495173825</v>
      </c>
      <c r="E132" s="4">
        <v>1022.2326522578953</v>
      </c>
      <c r="F132" s="4">
        <v>576.04811468136347</v>
      </c>
      <c r="G132" s="4">
        <v>911.92708333333337</v>
      </c>
      <c r="I132" s="4">
        <v>1103.4670658682635</v>
      </c>
      <c r="P132" s="4">
        <f t="shared" si="22"/>
        <v>206.1911413031915</v>
      </c>
      <c r="Q132" s="4">
        <f t="shared" si="16"/>
        <v>705.73594203014181</v>
      </c>
      <c r="S132" s="4">
        <f t="shared" si="17"/>
        <v>897.27592456507205</v>
      </c>
      <c r="U132" s="4">
        <f t="shared" si="20"/>
        <v>395092.19120815105</v>
      </c>
      <c r="V132" s="4"/>
      <c r="W132" s="4">
        <f t="shared" si="21"/>
        <v>502322.03015613602</v>
      </c>
      <c r="X132" s="4"/>
      <c r="Y132" s="2">
        <f t="shared" si="18"/>
        <v>0.83884652067100973</v>
      </c>
      <c r="AA132" s="2">
        <f t="shared" si="19"/>
        <v>1.0665133268373732</v>
      </c>
    </row>
    <row r="133" spans="1:27" x14ac:dyDescent="0.35">
      <c r="A133" s="4">
        <v>128</v>
      </c>
      <c r="B133" s="4">
        <f t="shared" si="23"/>
        <v>63</v>
      </c>
      <c r="C133" s="4">
        <v>1016.613052669737</v>
      </c>
      <c r="D133" s="4">
        <v>563.5195660386803</v>
      </c>
      <c r="E133" s="4">
        <v>1027.9286051013275</v>
      </c>
      <c r="F133" s="4">
        <v>582.20223057260239</v>
      </c>
      <c r="G133" s="4">
        <v>935.36082474226805</v>
      </c>
      <c r="I133" s="4">
        <v>1051.422619047619</v>
      </c>
      <c r="P133" s="4">
        <f t="shared" si="22"/>
        <v>206.1911413031915</v>
      </c>
      <c r="Q133" s="4">
        <f t="shared" si="16"/>
        <v>729.16968343907661</v>
      </c>
      <c r="S133" s="4">
        <f t="shared" si="17"/>
        <v>845.23147774442759</v>
      </c>
      <c r="U133" s="4">
        <f t="shared" si="20"/>
        <v>410901.38358015032</v>
      </c>
      <c r="V133" s="4"/>
      <c r="W133" s="4">
        <f t="shared" si="21"/>
        <v>476304.47554077231</v>
      </c>
      <c r="X133" s="4"/>
      <c r="Y133" s="2">
        <f t="shared" si="18"/>
        <v>0.87241206894296619</v>
      </c>
      <c r="AA133" s="2">
        <f t="shared" si="19"/>
        <v>1.0112737254199722</v>
      </c>
    </row>
    <row r="134" spans="1:27" x14ac:dyDescent="0.35">
      <c r="A134" s="4">
        <v>129</v>
      </c>
      <c r="B134" s="4">
        <f t="shared" si="23"/>
        <v>63.5</v>
      </c>
      <c r="C134" s="4">
        <v>1006.5955055778027</v>
      </c>
      <c r="D134" s="4">
        <v>559.4090375934336</v>
      </c>
      <c r="E134" s="4">
        <v>1019.5297470211997</v>
      </c>
      <c r="F134" s="4">
        <v>575.39237641256852</v>
      </c>
      <c r="G134" s="4">
        <v>1030.0102040816328</v>
      </c>
      <c r="I134" s="4">
        <v>1021.5076335877862</v>
      </c>
      <c r="P134" s="4">
        <f t="shared" si="22"/>
        <v>206.1911413031915</v>
      </c>
      <c r="Q134" s="4">
        <f t="shared" si="16"/>
        <v>823.81906277844132</v>
      </c>
      <c r="S134" s="4">
        <f t="shared" si="17"/>
        <v>815.31649228459469</v>
      </c>
      <c r="U134" s="4">
        <f t="shared" si="20"/>
        <v>460851.8290600123</v>
      </c>
      <c r="V134" s="4"/>
      <c r="W134" s="4">
        <f t="shared" si="21"/>
        <v>456095.41428297927</v>
      </c>
      <c r="X134" s="4"/>
      <c r="Y134" s="2">
        <f t="shared" si="18"/>
        <v>0.97846518345434397</v>
      </c>
      <c r="AA134" s="2">
        <f t="shared" si="19"/>
        <v>0.96836652274839174</v>
      </c>
    </row>
    <row r="135" spans="1:27" x14ac:dyDescent="0.35">
      <c r="A135" s="4">
        <v>130</v>
      </c>
      <c r="B135" s="4">
        <f t="shared" si="23"/>
        <v>64</v>
      </c>
      <c r="C135" s="4">
        <v>1012.6579540465495</v>
      </c>
      <c r="D135" s="4">
        <v>560.48130446293214</v>
      </c>
      <c r="E135" s="4">
        <v>1020.1405730633908</v>
      </c>
      <c r="F135" s="4">
        <v>577.04843093430691</v>
      </c>
      <c r="G135" s="4">
        <v>983.75510204081638</v>
      </c>
      <c r="I135" s="4">
        <v>1049.0980392156862</v>
      </c>
      <c r="P135" s="4">
        <f t="shared" si="22"/>
        <v>206.1911413031915</v>
      </c>
      <c r="Q135" s="4">
        <f t="shared" si="16"/>
        <v>777.56396073762494</v>
      </c>
      <c r="S135" s="4">
        <f t="shared" si="17"/>
        <v>842.90689791249474</v>
      </c>
      <c r="U135" s="4">
        <f t="shared" si="20"/>
        <v>435810.06301758817</v>
      </c>
      <c r="V135" s="4"/>
      <c r="W135" s="4">
        <f t="shared" si="21"/>
        <v>472433.55768279865</v>
      </c>
      <c r="X135" s="4"/>
      <c r="Y135" s="2">
        <f t="shared" si="18"/>
        <v>0.92529734368532668</v>
      </c>
      <c r="AA135" s="2">
        <f t="shared" si="19"/>
        <v>1.0030551221440249</v>
      </c>
    </row>
    <row r="136" spans="1:27" x14ac:dyDescent="0.35">
      <c r="A136" s="4">
        <v>131</v>
      </c>
      <c r="B136" s="4">
        <f t="shared" si="23"/>
        <v>64.5</v>
      </c>
      <c r="C136" s="4">
        <v>1009.0235390955123</v>
      </c>
      <c r="D136" s="4">
        <v>558.58812346223681</v>
      </c>
      <c r="E136" s="4">
        <v>1033.2275210173354</v>
      </c>
      <c r="F136" s="4">
        <v>580.78217451320165</v>
      </c>
      <c r="G136" s="4">
        <v>974.38775510204084</v>
      </c>
      <c r="I136" s="4">
        <v>998.87148594377516</v>
      </c>
      <c r="P136" s="4">
        <f t="shared" si="22"/>
        <v>206.1911413031915</v>
      </c>
      <c r="Q136" s="4">
        <f t="shared" si="16"/>
        <v>768.19661379884928</v>
      </c>
      <c r="S136" s="4">
        <f t="shared" si="17"/>
        <v>792.6803446405836</v>
      </c>
      <c r="U136" s="4">
        <f t="shared" si="20"/>
        <v>429105.50495194388</v>
      </c>
      <c r="V136" s="4"/>
      <c r="W136" s="4">
        <f t="shared" si="21"/>
        <v>442781.82621818274</v>
      </c>
      <c r="X136" s="4"/>
      <c r="Y136" s="2">
        <f t="shared" si="18"/>
        <v>0.91106245033346223</v>
      </c>
      <c r="AA136" s="2">
        <f t="shared" si="19"/>
        <v>0.94009955803908962</v>
      </c>
    </row>
    <row r="137" spans="1:27" x14ac:dyDescent="0.35">
      <c r="A137" s="4">
        <v>132</v>
      </c>
      <c r="B137" s="4">
        <f t="shared" si="23"/>
        <v>65</v>
      </c>
      <c r="C137" s="4">
        <v>1024.4927086140026</v>
      </c>
      <c r="D137" s="4">
        <v>563.47747825087617</v>
      </c>
      <c r="E137" s="4">
        <v>1031.4713961460361</v>
      </c>
      <c r="F137" s="4">
        <v>578.64738040330258</v>
      </c>
      <c r="G137" s="4">
        <v>1040.4040404040404</v>
      </c>
      <c r="I137" s="4">
        <v>1041.8645418326694</v>
      </c>
      <c r="P137" s="4">
        <f t="shared" si="22"/>
        <v>206.1911413031915</v>
      </c>
      <c r="Q137" s="4">
        <f t="shared" si="16"/>
        <v>834.21289910084897</v>
      </c>
      <c r="S137" s="4">
        <f t="shared" si="17"/>
        <v>835.67340052947793</v>
      </c>
      <c r="U137" s="4">
        <f t="shared" si="20"/>
        <v>470060.18070969899</v>
      </c>
      <c r="V137" s="4"/>
      <c r="W137" s="4">
        <f t="shared" si="21"/>
        <v>470883.14037168463</v>
      </c>
      <c r="X137" s="4"/>
      <c r="Y137" s="2">
        <f t="shared" si="18"/>
        <v>0.99801604756743723</v>
      </c>
      <c r="AA137" s="2">
        <f t="shared" si="19"/>
        <v>0.99976332798570688</v>
      </c>
    </row>
    <row r="138" spans="1:27" x14ac:dyDescent="0.35">
      <c r="A138" s="4">
        <v>133</v>
      </c>
      <c r="B138" s="4">
        <f t="shared" si="23"/>
        <v>65.5</v>
      </c>
      <c r="C138" s="4">
        <v>1023.3932217380585</v>
      </c>
      <c r="D138" s="4">
        <v>567.09229456391131</v>
      </c>
      <c r="E138" s="4">
        <v>1038.5264369333436</v>
      </c>
      <c r="F138" s="4">
        <v>579.6171311965727</v>
      </c>
      <c r="G138" s="4">
        <v>976.53061224489795</v>
      </c>
      <c r="I138" s="4">
        <v>1040.8145161290322</v>
      </c>
      <c r="P138" s="4">
        <f t="shared" si="22"/>
        <v>206.1911413031915</v>
      </c>
      <c r="Q138" s="4">
        <f t="shared" si="16"/>
        <v>770.3394709417064</v>
      </c>
      <c r="S138" s="4">
        <f t="shared" si="17"/>
        <v>834.62337482584076</v>
      </c>
      <c r="U138" s="4">
        <f t="shared" si="20"/>
        <v>436853.57816948177</v>
      </c>
      <c r="V138" s="4"/>
      <c r="W138" s="4">
        <f t="shared" si="21"/>
        <v>473308.48472666147</v>
      </c>
      <c r="X138" s="4"/>
      <c r="Y138" s="2">
        <f t="shared" si="18"/>
        <v>0.9275129001400283</v>
      </c>
      <c r="AA138" s="2">
        <f t="shared" si="19"/>
        <v>1.0049127379686784</v>
      </c>
    </row>
    <row r="139" spans="1:27" x14ac:dyDescent="0.35">
      <c r="A139" s="4">
        <v>134</v>
      </c>
      <c r="B139" s="4">
        <f t="shared" si="23"/>
        <v>66</v>
      </c>
      <c r="C139" s="4">
        <v>998.54787247193462</v>
      </c>
      <c r="D139" s="4">
        <v>553.49138303062716</v>
      </c>
      <c r="E139" s="4">
        <v>1027.3788616633556</v>
      </c>
      <c r="F139" s="4">
        <v>578.04849884710256</v>
      </c>
      <c r="G139" s="4">
        <v>999.92857142857144</v>
      </c>
      <c r="I139" s="4">
        <v>1051.8296943231442</v>
      </c>
      <c r="P139" s="4">
        <f t="shared" si="22"/>
        <v>206.1911413031915</v>
      </c>
      <c r="Q139" s="4">
        <f t="shared" si="16"/>
        <v>793.73743012537989</v>
      </c>
      <c r="S139" s="4">
        <f t="shared" si="17"/>
        <v>845.63855301995272</v>
      </c>
      <c r="U139" s="4">
        <f t="shared" si="20"/>
        <v>439326.82796327228</v>
      </c>
      <c r="V139" s="4"/>
      <c r="W139" s="4">
        <f t="shared" si="21"/>
        <v>468053.65225503198</v>
      </c>
      <c r="X139" s="4"/>
      <c r="Y139" s="2">
        <f t="shared" si="18"/>
        <v>0.93276402134778313</v>
      </c>
      <c r="AA139" s="2">
        <f t="shared" si="19"/>
        <v>0.99375585349051099</v>
      </c>
    </row>
    <row r="140" spans="1:27" x14ac:dyDescent="0.35">
      <c r="A140" s="4">
        <v>135</v>
      </c>
      <c r="B140" s="4">
        <f t="shared" si="23"/>
        <v>66.5</v>
      </c>
      <c r="C140" s="4">
        <v>992.9588141858859</v>
      </c>
      <c r="D140" s="4">
        <v>554.43985867666106</v>
      </c>
      <c r="E140" s="4">
        <v>1030.4177212232564</v>
      </c>
      <c r="F140" s="4">
        <v>577.39079966280906</v>
      </c>
      <c r="G140" s="4">
        <v>984.57291666666663</v>
      </c>
      <c r="I140" s="4">
        <v>971.54385964912285</v>
      </c>
      <c r="P140" s="4">
        <f t="shared" si="22"/>
        <v>206.1911413031915</v>
      </c>
      <c r="Q140" s="4">
        <f t="shared" si="16"/>
        <v>778.38177536347507</v>
      </c>
      <c r="S140" s="4">
        <f t="shared" si="17"/>
        <v>765.35271834593141</v>
      </c>
      <c r="U140" s="4">
        <f t="shared" si="20"/>
        <v>431565.88152901363</v>
      </c>
      <c r="V140" s="4"/>
      <c r="W140" s="4">
        <f t="shared" si="21"/>
        <v>424342.05299751658</v>
      </c>
      <c r="X140" s="4"/>
      <c r="Y140" s="2">
        <f t="shared" si="18"/>
        <v>0.91628623955821065</v>
      </c>
      <c r="AA140" s="2">
        <f t="shared" si="19"/>
        <v>0.90094884852792889</v>
      </c>
    </row>
    <row r="141" spans="1:27" x14ac:dyDescent="0.35">
      <c r="A141" s="4">
        <v>136</v>
      </c>
      <c r="B141" s="4">
        <f t="shared" si="23"/>
        <v>67</v>
      </c>
      <c r="C141" s="4">
        <v>998.62422572720857</v>
      </c>
      <c r="D141" s="4">
        <v>558.55581552392061</v>
      </c>
      <c r="E141" s="4">
        <v>1016.3229102996962</v>
      </c>
      <c r="F141" s="4">
        <v>572.4205993985704</v>
      </c>
      <c r="G141" s="4">
        <v>1023.6428571428571</v>
      </c>
      <c r="I141" s="4">
        <v>1053.4978540772531</v>
      </c>
      <c r="P141" s="4">
        <f t="shared" si="22"/>
        <v>206.1911413031915</v>
      </c>
      <c r="Q141" s="4">
        <f t="shared" si="16"/>
        <v>817.45171583966567</v>
      </c>
      <c r="S141" s="4">
        <f t="shared" si="17"/>
        <v>847.30671277406168</v>
      </c>
      <c r="U141" s="4">
        <f t="shared" si="20"/>
        <v>456592.4097922527</v>
      </c>
      <c r="V141" s="4"/>
      <c r="W141" s="4">
        <f t="shared" si="21"/>
        <v>473268.09195240837</v>
      </c>
      <c r="X141" s="4"/>
      <c r="Y141" s="2">
        <f t="shared" si="18"/>
        <v>0.96942172698431517</v>
      </c>
      <c r="AA141" s="2">
        <f t="shared" si="19"/>
        <v>1.0048269773819181</v>
      </c>
    </row>
    <row r="142" spans="1:27" x14ac:dyDescent="0.35">
      <c r="A142" s="4">
        <v>137</v>
      </c>
      <c r="B142" s="4">
        <f t="shared" si="23"/>
        <v>67.5</v>
      </c>
      <c r="C142" s="4">
        <v>1009.3747640697723</v>
      </c>
      <c r="D142" s="4">
        <v>557.39046271275686</v>
      </c>
      <c r="E142" s="4">
        <v>1030.6925929422423</v>
      </c>
      <c r="F142" s="4">
        <v>580.25481348774724</v>
      </c>
      <c r="G142" s="4">
        <v>996.27551020408168</v>
      </c>
      <c r="I142" s="4">
        <v>1049.1255411255411</v>
      </c>
      <c r="P142" s="4">
        <f t="shared" si="22"/>
        <v>206.1911413031915</v>
      </c>
      <c r="Q142" s="4">
        <f t="shared" ref="Q142:Q205" si="24">G142-$P142</f>
        <v>790.08436890089024</v>
      </c>
      <c r="S142" s="4">
        <f t="shared" ref="S142:S205" si="25">I142-$P142</f>
        <v>842.93439982234963</v>
      </c>
      <c r="U142" s="4">
        <f t="shared" si="20"/>
        <v>440385.49196378369</v>
      </c>
      <c r="V142" s="4"/>
      <c r="W142" s="4">
        <f t="shared" si="21"/>
        <v>469843.59515347943</v>
      </c>
      <c r="X142" s="4"/>
      <c r="Y142" s="2">
        <f t="shared" ref="Y142:Y205" si="26">U142/Y$3</f>
        <v>0.93501174133099274</v>
      </c>
      <c r="AA142" s="2">
        <f t="shared" ref="AA142:AA205" si="27">W142/AA$3</f>
        <v>0.99755620036137926</v>
      </c>
    </row>
    <row r="143" spans="1:27" x14ac:dyDescent="0.35">
      <c r="A143" s="4">
        <v>138</v>
      </c>
      <c r="B143" s="4">
        <f t="shared" si="23"/>
        <v>68</v>
      </c>
      <c r="C143" s="4">
        <v>998.73112028459195</v>
      </c>
      <c r="D143" s="4">
        <v>555.38405522922574</v>
      </c>
      <c r="E143" s="4">
        <v>1028.5241604924638</v>
      </c>
      <c r="F143" s="4">
        <v>577.67678659559931</v>
      </c>
      <c r="G143" s="4">
        <v>937.2</v>
      </c>
      <c r="I143" s="4">
        <v>1053.6798245614036</v>
      </c>
      <c r="P143" s="4">
        <f t="shared" si="22"/>
        <v>206.1911413031915</v>
      </c>
      <c r="Q143" s="4">
        <f t="shared" si="24"/>
        <v>731.0088586968086</v>
      </c>
      <c r="S143" s="4">
        <f t="shared" si="25"/>
        <v>847.48868325821218</v>
      </c>
      <c r="U143" s="4">
        <f t="shared" ref="U143:U206" si="28">Q143*$D143</f>
        <v>405990.66435152164</v>
      </c>
      <c r="V143" s="4"/>
      <c r="W143" s="4">
        <f t="shared" ref="W143:W206" si="29">S143*$D143</f>
        <v>470681.70166882273</v>
      </c>
      <c r="X143" s="4"/>
      <c r="Y143" s="2">
        <f t="shared" si="26"/>
        <v>0.86198579418838084</v>
      </c>
      <c r="AA143" s="2">
        <f t="shared" si="27"/>
        <v>0.99933564007188735</v>
      </c>
    </row>
    <row r="144" spans="1:27" x14ac:dyDescent="0.35">
      <c r="A144" s="4">
        <v>139</v>
      </c>
      <c r="B144" s="4">
        <f t="shared" si="23"/>
        <v>68.5</v>
      </c>
      <c r="C144" s="4">
        <v>999.55573544155004</v>
      </c>
      <c r="D144" s="4">
        <v>558.86135761628714</v>
      </c>
      <c r="E144" s="4">
        <v>1018.2164710304887</v>
      </c>
      <c r="F144" s="4">
        <v>574.98594677793733</v>
      </c>
      <c r="G144" s="4">
        <v>979.30208333333337</v>
      </c>
      <c r="I144" s="4">
        <v>985.6652173913044</v>
      </c>
      <c r="P144" s="4">
        <f t="shared" si="22"/>
        <v>206.1911413031915</v>
      </c>
      <c r="Q144" s="4">
        <f t="shared" si="24"/>
        <v>773.11094203014181</v>
      </c>
      <c r="S144" s="4">
        <f t="shared" si="25"/>
        <v>779.47407608811295</v>
      </c>
      <c r="U144" s="4">
        <f t="shared" si="28"/>
        <v>432061.83065097174</v>
      </c>
      <c r="V144" s="4"/>
      <c r="W144" s="4">
        <f t="shared" si="29"/>
        <v>435617.9403893039</v>
      </c>
      <c r="X144" s="4"/>
      <c r="Y144" s="2">
        <f t="shared" si="26"/>
        <v>0.91733922213959818</v>
      </c>
      <c r="AA144" s="2">
        <f t="shared" si="27"/>
        <v>0.92488943534933643</v>
      </c>
    </row>
    <row r="145" spans="1:27" x14ac:dyDescent="0.35">
      <c r="A145" s="4">
        <v>140</v>
      </c>
      <c r="B145" s="4">
        <f t="shared" si="23"/>
        <v>69</v>
      </c>
      <c r="C145" s="4">
        <v>1005.6945371655708</v>
      </c>
      <c r="D145" s="4">
        <v>557.63796675554522</v>
      </c>
      <c r="E145" s="4">
        <v>1032.1891167456106</v>
      </c>
      <c r="F145" s="4">
        <v>578.97613139147575</v>
      </c>
      <c r="G145" s="4">
        <v>1021.0408163265306</v>
      </c>
      <c r="I145" s="4">
        <v>1044.3506493506493</v>
      </c>
      <c r="P145" s="4">
        <f t="shared" si="22"/>
        <v>206.1911413031915</v>
      </c>
      <c r="Q145" s="4">
        <f t="shared" si="24"/>
        <v>814.84967502333916</v>
      </c>
      <c r="S145" s="4">
        <f t="shared" si="25"/>
        <v>838.15950804745785</v>
      </c>
      <c r="U145" s="4">
        <f t="shared" si="28"/>
        <v>454391.11599143164</v>
      </c>
      <c r="V145" s="4"/>
      <c r="W145" s="4">
        <f t="shared" si="29"/>
        <v>467389.56388441246</v>
      </c>
      <c r="X145" s="4"/>
      <c r="Y145" s="2">
        <f t="shared" si="26"/>
        <v>0.96474801364124241</v>
      </c>
      <c r="AA145" s="2">
        <f t="shared" si="27"/>
        <v>0.99234588328226969</v>
      </c>
    </row>
    <row r="146" spans="1:27" x14ac:dyDescent="0.35">
      <c r="A146" s="4">
        <v>141</v>
      </c>
      <c r="B146" s="4">
        <f t="shared" si="23"/>
        <v>69.5</v>
      </c>
      <c r="C146" s="4">
        <v>1011.6195497748246</v>
      </c>
      <c r="D146" s="4">
        <v>562.81757748108828</v>
      </c>
      <c r="E146" s="4">
        <v>1031.6546439586934</v>
      </c>
      <c r="F146" s="4">
        <v>580.07891108082583</v>
      </c>
      <c r="G146" s="4">
        <v>960.83838383838383</v>
      </c>
      <c r="I146" s="4">
        <v>1010.5381355932203</v>
      </c>
      <c r="P146" s="4">
        <f t="shared" si="22"/>
        <v>206.1911413031915</v>
      </c>
      <c r="Q146" s="4">
        <f t="shared" si="24"/>
        <v>754.64724253519239</v>
      </c>
      <c r="S146" s="4">
        <f t="shared" si="25"/>
        <v>804.34699429002876</v>
      </c>
      <c r="U146" s="4">
        <f t="shared" si="28"/>
        <v>424728.73289644025</v>
      </c>
      <c r="V146" s="4"/>
      <c r="W146" s="4">
        <f t="shared" si="29"/>
        <v>452700.62678050873</v>
      </c>
      <c r="X146" s="4"/>
      <c r="Y146" s="2">
        <f t="shared" si="26"/>
        <v>0.90176983435109503</v>
      </c>
      <c r="AA146" s="2">
        <f t="shared" si="27"/>
        <v>0.96115882351202653</v>
      </c>
    </row>
    <row r="147" spans="1:27" x14ac:dyDescent="0.35">
      <c r="A147" s="4">
        <v>142</v>
      </c>
      <c r="B147" s="4">
        <f>B146+0.5</f>
        <v>70</v>
      </c>
      <c r="C147" s="4">
        <v>1005.7098078166255</v>
      </c>
      <c r="D147" s="4">
        <v>559.79130498021743</v>
      </c>
      <c r="E147" s="4">
        <v>1027.959146403437</v>
      </c>
      <c r="F147" s="4">
        <v>579.6820207035363</v>
      </c>
      <c r="G147" s="4">
        <v>1031.9183673469388</v>
      </c>
      <c r="I147" s="4">
        <v>1035.7130801687763</v>
      </c>
      <c r="P147" s="4">
        <f t="shared" si="22"/>
        <v>206.1911413031915</v>
      </c>
      <c r="Q147" s="4">
        <f t="shared" si="24"/>
        <v>825.72722604374735</v>
      </c>
      <c r="S147" s="4">
        <f t="shared" si="25"/>
        <v>829.52193886558484</v>
      </c>
      <c r="U147" s="4">
        <f t="shared" si="28"/>
        <v>462234.92142472434</v>
      </c>
      <c r="V147" s="4"/>
      <c r="W147" s="4">
        <f t="shared" si="29"/>
        <v>464359.16866728588</v>
      </c>
      <c r="X147" s="4"/>
      <c r="Y147" s="2">
        <f t="shared" si="26"/>
        <v>0.98140171888511907</v>
      </c>
      <c r="AA147" s="2">
        <f t="shared" si="27"/>
        <v>0.98591184955365707</v>
      </c>
    </row>
    <row r="148" spans="1:27" x14ac:dyDescent="0.35">
      <c r="A148" s="4">
        <v>143</v>
      </c>
      <c r="B148" s="4">
        <f t="shared" ref="B148:B211" si="30">B147+0.5</f>
        <v>70.5</v>
      </c>
      <c r="C148" s="4">
        <v>1015.0249049600401</v>
      </c>
      <c r="D148" s="4">
        <v>562.42172029177061</v>
      </c>
      <c r="E148" s="4">
        <v>1033.6092872937049</v>
      </c>
      <c r="F148" s="4">
        <v>579.1132900909073</v>
      </c>
      <c r="G148" s="4">
        <v>1029.4285714285713</v>
      </c>
      <c r="I148" s="4">
        <v>1007.7177419354839</v>
      </c>
      <c r="P148" s="4">
        <f t="shared" si="22"/>
        <v>206.1911413031915</v>
      </c>
      <c r="Q148" s="4">
        <f t="shared" si="24"/>
        <v>823.23743012537989</v>
      </c>
      <c r="S148" s="4">
        <f t="shared" si="25"/>
        <v>801.52660063229246</v>
      </c>
      <c r="U148" s="4">
        <f t="shared" si="28"/>
        <v>463006.61165969248</v>
      </c>
      <c r="V148" s="4"/>
      <c r="W148" s="4">
        <f t="shared" si="29"/>
        <v>450795.9695872289</v>
      </c>
      <c r="X148" s="4"/>
      <c r="Y148" s="2">
        <f t="shared" si="26"/>
        <v>0.98304014577140952</v>
      </c>
      <c r="AA148" s="2">
        <f t="shared" si="27"/>
        <v>0.9571149190886864</v>
      </c>
    </row>
    <row r="149" spans="1:27" x14ac:dyDescent="0.35">
      <c r="A149" s="4">
        <v>144</v>
      </c>
      <c r="B149" s="4">
        <f t="shared" si="30"/>
        <v>71</v>
      </c>
      <c r="C149" s="4">
        <v>1012.1540225617418</v>
      </c>
      <c r="D149" s="4">
        <v>565.17159078328245</v>
      </c>
      <c r="E149" s="4">
        <v>1031.1049005207215</v>
      </c>
      <c r="F149" s="4">
        <v>580.38058912670795</v>
      </c>
      <c r="G149" s="4">
        <v>974.71134020618558</v>
      </c>
      <c r="I149" s="4">
        <v>967.9797570850202</v>
      </c>
      <c r="P149" s="4">
        <f t="shared" si="22"/>
        <v>206.1911413031915</v>
      </c>
      <c r="Q149" s="4">
        <f t="shared" si="24"/>
        <v>768.52019890299403</v>
      </c>
      <c r="S149" s="4">
        <f t="shared" si="25"/>
        <v>761.78861578182864</v>
      </c>
      <c r="U149" s="4">
        <f t="shared" si="28"/>
        <v>434345.78336308978</v>
      </c>
      <c r="V149" s="4"/>
      <c r="W149" s="4">
        <f t="shared" si="29"/>
        <v>430541.28382201085</v>
      </c>
      <c r="X149" s="4"/>
      <c r="Y149" s="2">
        <f t="shared" si="26"/>
        <v>0.92218843411738682</v>
      </c>
      <c r="AA149" s="2">
        <f t="shared" si="27"/>
        <v>0.91411084798952746</v>
      </c>
    </row>
    <row r="150" spans="1:27" x14ac:dyDescent="0.35">
      <c r="A150" s="4">
        <v>145</v>
      </c>
      <c r="B150" s="4">
        <f t="shared" si="30"/>
        <v>71.5</v>
      </c>
      <c r="C150" s="4">
        <v>1011.7264443322081</v>
      </c>
      <c r="D150" s="4">
        <v>568.36092407845933</v>
      </c>
      <c r="E150" s="4">
        <v>1033.1358971110069</v>
      </c>
      <c r="F150" s="4">
        <v>580.46515391922298</v>
      </c>
      <c r="G150" s="4">
        <v>871.26041666666663</v>
      </c>
      <c r="I150" s="4">
        <v>997.50920245398777</v>
      </c>
      <c r="P150" s="4">
        <f t="shared" si="22"/>
        <v>206.1911413031915</v>
      </c>
      <c r="Q150" s="4">
        <f t="shared" si="24"/>
        <v>665.06927536347507</v>
      </c>
      <c r="S150" s="4">
        <f t="shared" si="25"/>
        <v>791.31806115079621</v>
      </c>
      <c r="U150" s="4">
        <f t="shared" si="28"/>
        <v>377999.38792177604</v>
      </c>
      <c r="V150" s="4"/>
      <c r="W150" s="4">
        <f t="shared" si="29"/>
        <v>449754.26447564131</v>
      </c>
      <c r="X150" s="4"/>
      <c r="Y150" s="2">
        <f t="shared" si="26"/>
        <v>0.80255565265500362</v>
      </c>
      <c r="AA150" s="2">
        <f t="shared" si="27"/>
        <v>0.95490320565099884</v>
      </c>
    </row>
    <row r="151" spans="1:27" x14ac:dyDescent="0.35">
      <c r="A151" s="4">
        <v>146</v>
      </c>
      <c r="B151" s="4">
        <f t="shared" si="30"/>
        <v>72</v>
      </c>
      <c r="C151" s="4">
        <v>998.8074735398659</v>
      </c>
      <c r="D151" s="4">
        <v>562.93240499063688</v>
      </c>
      <c r="E151" s="4">
        <v>1030.9674646612284</v>
      </c>
      <c r="F151" s="4">
        <v>580.91364685858241</v>
      </c>
      <c r="G151" s="4">
        <v>968.90721649484533</v>
      </c>
      <c r="I151" s="4">
        <v>963.84188034188037</v>
      </c>
      <c r="P151" s="4">
        <f t="shared" si="22"/>
        <v>206.1911413031915</v>
      </c>
      <c r="Q151" s="4">
        <f t="shared" si="24"/>
        <v>762.71607519165377</v>
      </c>
      <c r="S151" s="4">
        <f t="shared" si="25"/>
        <v>757.65073903868893</v>
      </c>
      <c r="U151" s="4">
        <f t="shared" si="28"/>
        <v>429357.59453265707</v>
      </c>
      <c r="V151" s="4"/>
      <c r="W151" s="4">
        <f t="shared" si="29"/>
        <v>426506.15266998258</v>
      </c>
      <c r="X151" s="4"/>
      <c r="Y151" s="2">
        <f t="shared" si="26"/>
        <v>0.91159767849636775</v>
      </c>
      <c r="AA151" s="2">
        <f t="shared" si="27"/>
        <v>0.90554359254218597</v>
      </c>
    </row>
    <row r="152" spans="1:27" x14ac:dyDescent="0.35">
      <c r="A152" s="4">
        <v>147</v>
      </c>
      <c r="B152" s="4">
        <f t="shared" si="30"/>
        <v>72.5</v>
      </c>
      <c r="C152" s="4">
        <v>1012.0929399575227</v>
      </c>
      <c r="D152" s="4">
        <v>567.917939782894</v>
      </c>
      <c r="E152" s="4">
        <v>1037.0604544320847</v>
      </c>
      <c r="F152" s="4">
        <v>581.18644653997717</v>
      </c>
      <c r="G152" s="4">
        <v>948.98989898989896</v>
      </c>
      <c r="I152" s="4">
        <v>942.55833333333328</v>
      </c>
      <c r="P152" s="4">
        <f t="shared" si="22"/>
        <v>206.1911413031915</v>
      </c>
      <c r="Q152" s="4">
        <f t="shared" si="24"/>
        <v>742.7987576867074</v>
      </c>
      <c r="S152" s="4">
        <f t="shared" si="25"/>
        <v>736.36719203014172</v>
      </c>
      <c r="U152" s="4">
        <f t="shared" si="28"/>
        <v>421848.74013872794</v>
      </c>
      <c r="V152" s="4"/>
      <c r="W152" s="4">
        <f t="shared" si="29"/>
        <v>418196.13862147275</v>
      </c>
      <c r="X152" s="4"/>
      <c r="Y152" s="2">
        <f t="shared" si="26"/>
        <v>0.89565513009187592</v>
      </c>
      <c r="AA152" s="2">
        <f t="shared" si="27"/>
        <v>0.88790004876572304</v>
      </c>
    </row>
    <row r="153" spans="1:27" x14ac:dyDescent="0.35">
      <c r="A153" s="4">
        <v>148</v>
      </c>
      <c r="B153" s="4">
        <f t="shared" si="30"/>
        <v>73</v>
      </c>
      <c r="C153" s="4">
        <v>1010.6727694094284</v>
      </c>
      <c r="D153" s="4">
        <v>567.15588404078824</v>
      </c>
      <c r="E153" s="4">
        <v>1030.7536755464614</v>
      </c>
      <c r="F153" s="4">
        <v>580.45497310796657</v>
      </c>
      <c r="G153" s="4">
        <v>987.71</v>
      </c>
      <c r="I153" s="4">
        <v>1013.3589743589744</v>
      </c>
      <c r="P153" s="4">
        <f t="shared" si="22"/>
        <v>206.1911413031915</v>
      </c>
      <c r="Q153" s="4">
        <f t="shared" si="24"/>
        <v>781.51885869680859</v>
      </c>
      <c r="S153" s="4">
        <f t="shared" si="25"/>
        <v>807.16783305578292</v>
      </c>
      <c r="U153" s="4">
        <f t="shared" si="28"/>
        <v>443243.01919873635</v>
      </c>
      <c r="V153" s="4"/>
      <c r="W153" s="4">
        <f t="shared" si="29"/>
        <v>457789.98592603992</v>
      </c>
      <c r="X153" s="4"/>
      <c r="Y153" s="2">
        <f t="shared" si="26"/>
        <v>0.94107874754398024</v>
      </c>
      <c r="AA153" s="2">
        <f t="shared" si="27"/>
        <v>0.97196438056092505</v>
      </c>
    </row>
    <row r="154" spans="1:27" x14ac:dyDescent="0.35">
      <c r="A154" s="4">
        <v>149</v>
      </c>
      <c r="B154" s="4">
        <f t="shared" si="30"/>
        <v>73.5</v>
      </c>
      <c r="C154" s="4">
        <v>1011.1308889410717</v>
      </c>
      <c r="D154" s="4">
        <v>570.04434557000127</v>
      </c>
      <c r="E154" s="4">
        <v>1037.9003402400976</v>
      </c>
      <c r="F154" s="4">
        <v>584.62072459195258</v>
      </c>
      <c r="G154" s="4">
        <v>948.9375</v>
      </c>
      <c r="I154" s="4">
        <v>927.62184873949582</v>
      </c>
      <c r="P154" s="4">
        <f t="shared" si="22"/>
        <v>206.1911413031915</v>
      </c>
      <c r="Q154" s="4">
        <f t="shared" si="24"/>
        <v>742.74635869680856</v>
      </c>
      <c r="S154" s="4">
        <f t="shared" si="25"/>
        <v>721.43070743630437</v>
      </c>
      <c r="U154" s="4">
        <f t="shared" si="28"/>
        <v>423398.36196782364</v>
      </c>
      <c r="V154" s="4"/>
      <c r="W154" s="4">
        <f t="shared" si="29"/>
        <v>411247.49549463118</v>
      </c>
      <c r="X154" s="4"/>
      <c r="Y154" s="2">
        <f t="shared" si="26"/>
        <v>0.89894523530938941</v>
      </c>
      <c r="AA154" s="2">
        <f t="shared" si="27"/>
        <v>0.87314692217895962</v>
      </c>
    </row>
    <row r="155" spans="1:27" x14ac:dyDescent="0.35">
      <c r="A155" s="4">
        <v>150</v>
      </c>
      <c r="B155" s="4">
        <f t="shared" si="30"/>
        <v>74</v>
      </c>
      <c r="C155" s="4">
        <v>996.95972476223767</v>
      </c>
      <c r="D155" s="4">
        <v>564.09065464687353</v>
      </c>
      <c r="E155" s="4">
        <v>1033.5940166426501</v>
      </c>
      <c r="F155" s="4">
        <v>584.85305926674926</v>
      </c>
      <c r="G155" s="4">
        <v>986.55102040816325</v>
      </c>
      <c r="I155" s="4">
        <v>975.77966101694915</v>
      </c>
      <c r="P155" s="4">
        <f t="shared" si="22"/>
        <v>206.1911413031915</v>
      </c>
      <c r="Q155" s="4">
        <f t="shared" si="24"/>
        <v>780.3598791049717</v>
      </c>
      <c r="S155" s="4">
        <f t="shared" si="25"/>
        <v>769.58851971375771</v>
      </c>
      <c r="U155" s="4">
        <f t="shared" si="28"/>
        <v>440193.71506447857</v>
      </c>
      <c r="V155" s="4"/>
      <c r="W155" s="4">
        <f t="shared" si="29"/>
        <v>434117.69189405191</v>
      </c>
      <c r="X155" s="4"/>
      <c r="Y155" s="2">
        <f t="shared" si="26"/>
        <v>0.93460456703520312</v>
      </c>
      <c r="AA155" s="2">
        <f t="shared" si="27"/>
        <v>0.92170415794221849</v>
      </c>
    </row>
    <row r="156" spans="1:27" x14ac:dyDescent="0.35">
      <c r="A156" s="4">
        <v>151</v>
      </c>
      <c r="B156" s="4">
        <f t="shared" si="30"/>
        <v>74.5</v>
      </c>
      <c r="C156" s="4">
        <v>1002.518241746177</v>
      </c>
      <c r="D156" s="4">
        <v>572.64970130997983</v>
      </c>
      <c r="E156" s="4">
        <v>1043.9475180577897</v>
      </c>
      <c r="F156" s="4">
        <v>589.26753563580235</v>
      </c>
      <c r="G156" s="4">
        <v>1039.2916666666667</v>
      </c>
      <c r="I156" s="4">
        <v>975.86974789915962</v>
      </c>
      <c r="P156" s="4">
        <f t="shared" si="22"/>
        <v>206.1911413031915</v>
      </c>
      <c r="Q156" s="4">
        <f t="shared" si="24"/>
        <v>833.1005253634753</v>
      </c>
      <c r="S156" s="4">
        <f t="shared" si="25"/>
        <v>769.67860659596818</v>
      </c>
      <c r="U156" s="4">
        <f t="shared" si="28"/>
        <v>477074.76701058139</v>
      </c>
      <c r="V156" s="4"/>
      <c r="W156" s="4">
        <f t="shared" si="29"/>
        <v>440756.22417186265</v>
      </c>
      <c r="X156" s="4"/>
      <c r="Y156" s="2">
        <f t="shared" si="26"/>
        <v>1.0129091824948793</v>
      </c>
      <c r="AA156" s="2">
        <f t="shared" si="27"/>
        <v>0.93579886755056385</v>
      </c>
    </row>
    <row r="157" spans="1:27" x14ac:dyDescent="0.35">
      <c r="A157" s="4">
        <v>152</v>
      </c>
      <c r="B157" s="4">
        <f t="shared" si="30"/>
        <v>75</v>
      </c>
      <c r="C157" s="4">
        <v>1020.0489491570621</v>
      </c>
      <c r="D157" s="4">
        <v>577.76906252679817</v>
      </c>
      <c r="E157" s="4">
        <v>1041.9317921185591</v>
      </c>
      <c r="F157" s="4">
        <v>585.61792919202583</v>
      </c>
      <c r="G157" s="4">
        <v>922.45652173913038</v>
      </c>
      <c r="I157" s="4">
        <v>967.7131474103586</v>
      </c>
      <c r="P157" s="4">
        <f t="shared" si="22"/>
        <v>206.1911413031915</v>
      </c>
      <c r="Q157" s="4">
        <f t="shared" si="24"/>
        <v>716.26538043593882</v>
      </c>
      <c r="S157" s="4">
        <f t="shared" si="25"/>
        <v>761.52200610716704</v>
      </c>
      <c r="U157" s="4">
        <f t="shared" si="28"/>
        <v>413835.97737487283</v>
      </c>
      <c r="V157" s="4"/>
      <c r="W157" s="4">
        <f t="shared" si="29"/>
        <v>439983.85556206456</v>
      </c>
      <c r="X157" s="4"/>
      <c r="Y157" s="2">
        <f t="shared" si="26"/>
        <v>0.87864270029702607</v>
      </c>
      <c r="AA157" s="2">
        <f t="shared" si="27"/>
        <v>0.93415900036153277</v>
      </c>
    </row>
    <row r="158" spans="1:27" x14ac:dyDescent="0.35">
      <c r="A158" s="4">
        <v>153</v>
      </c>
      <c r="B158" s="4">
        <f t="shared" si="30"/>
        <v>75.5</v>
      </c>
      <c r="C158" s="4">
        <v>1011.1461595921265</v>
      </c>
      <c r="D158" s="4">
        <v>573.31247125386301</v>
      </c>
      <c r="E158" s="4">
        <v>1042.3135583949284</v>
      </c>
      <c r="F158" s="4">
        <v>588.83912888324926</v>
      </c>
      <c r="G158" s="4">
        <v>1049.6060606060605</v>
      </c>
      <c r="I158" s="4">
        <v>1006.3360995850622</v>
      </c>
      <c r="P158" s="4">
        <f t="shared" si="22"/>
        <v>206.1911413031915</v>
      </c>
      <c r="Q158" s="4">
        <f t="shared" si="24"/>
        <v>843.41491930286907</v>
      </c>
      <c r="S158" s="4">
        <f t="shared" si="25"/>
        <v>800.14495828187069</v>
      </c>
      <c r="U158" s="4">
        <f t="shared" si="28"/>
        <v>483540.2916779053</v>
      </c>
      <c r="V158" s="4"/>
      <c r="W158" s="4">
        <f t="shared" si="29"/>
        <v>458733.08339389839</v>
      </c>
      <c r="X158" s="4"/>
      <c r="Y158" s="2">
        <f t="shared" si="26"/>
        <v>1.0266365681334375</v>
      </c>
      <c r="AA158" s="2">
        <f t="shared" si="27"/>
        <v>0.973966733548838</v>
      </c>
    </row>
    <row r="159" spans="1:27" x14ac:dyDescent="0.35">
      <c r="A159" s="4">
        <v>154</v>
      </c>
      <c r="B159" s="4">
        <f t="shared" si="30"/>
        <v>76</v>
      </c>
      <c r="C159" s="4">
        <v>1015.1317995174236</v>
      </c>
      <c r="D159" s="4">
        <v>573.02154517720123</v>
      </c>
      <c r="E159" s="4">
        <v>1034.8309393780871</v>
      </c>
      <c r="F159" s="4">
        <v>586.31947763825156</v>
      </c>
      <c r="G159" s="4">
        <v>951.23232323232321</v>
      </c>
      <c r="I159" s="4">
        <v>1055.4753086419753</v>
      </c>
      <c r="P159" s="4">
        <f t="shared" si="22"/>
        <v>206.1911413031915</v>
      </c>
      <c r="Q159" s="4">
        <f t="shared" si="24"/>
        <v>745.04118192913165</v>
      </c>
      <c r="S159" s="4">
        <f t="shared" si="25"/>
        <v>849.28416733878385</v>
      </c>
      <c r="U159" s="4">
        <f t="shared" si="28"/>
        <v>426924.64928967931</v>
      </c>
      <c r="V159" s="4"/>
      <c r="W159" s="4">
        <f t="shared" si="29"/>
        <v>486658.12586300267</v>
      </c>
      <c r="X159" s="4"/>
      <c r="Y159" s="2">
        <f t="shared" si="26"/>
        <v>0.90643213056231664</v>
      </c>
      <c r="AA159" s="2">
        <f t="shared" si="27"/>
        <v>1.0332562493531561</v>
      </c>
    </row>
    <row r="160" spans="1:27" x14ac:dyDescent="0.35">
      <c r="A160" s="4">
        <v>155</v>
      </c>
      <c r="B160" s="4">
        <f t="shared" si="30"/>
        <v>76.5</v>
      </c>
      <c r="C160" s="4">
        <v>1012.9939083697546</v>
      </c>
      <c r="D160" s="4">
        <v>572.34742002301675</v>
      </c>
      <c r="E160" s="4">
        <v>1028.1882061692588</v>
      </c>
      <c r="F160" s="4">
        <v>584.99320554578958</v>
      </c>
      <c r="G160" s="4">
        <v>879.41</v>
      </c>
      <c r="I160" s="4">
        <v>1058.6463414634147</v>
      </c>
      <c r="P160" s="4">
        <f t="shared" si="22"/>
        <v>206.1911413031915</v>
      </c>
      <c r="Q160" s="4">
        <f t="shared" si="24"/>
        <v>673.21885869680841</v>
      </c>
      <c r="S160" s="4">
        <f t="shared" si="25"/>
        <v>852.45520016022328</v>
      </c>
      <c r="U160" s="4">
        <f t="shared" si="28"/>
        <v>385315.07688595814</v>
      </c>
      <c r="V160" s="4"/>
      <c r="W160" s="4">
        <f t="shared" si="29"/>
        <v>487900.53449690813</v>
      </c>
      <c r="X160" s="4"/>
      <c r="Y160" s="2">
        <f t="shared" si="26"/>
        <v>0.81808807868233135</v>
      </c>
      <c r="AA160" s="2">
        <f t="shared" si="27"/>
        <v>1.0358940897939308</v>
      </c>
    </row>
    <row r="161" spans="1:27" x14ac:dyDescent="0.35">
      <c r="A161" s="4">
        <v>156</v>
      </c>
      <c r="B161" s="4">
        <f t="shared" si="30"/>
        <v>77</v>
      </c>
      <c r="C161" s="4">
        <v>1017.5292917330237</v>
      </c>
      <c r="D161" s="4">
        <v>574.73953758114362</v>
      </c>
      <c r="E161" s="4">
        <v>1042.6647833691884</v>
      </c>
      <c r="F161" s="4">
        <v>588.69107041726738</v>
      </c>
      <c r="G161" s="4">
        <v>906.28571428571433</v>
      </c>
      <c r="I161" s="4">
        <v>1012.1694214876034</v>
      </c>
      <c r="P161" s="4">
        <f t="shared" si="22"/>
        <v>206.1911413031915</v>
      </c>
      <c r="Q161" s="4">
        <f t="shared" si="24"/>
        <v>700.09457298252278</v>
      </c>
      <c r="S161" s="4">
        <f t="shared" si="25"/>
        <v>805.97828018441191</v>
      </c>
      <c r="U161" s="4">
        <f t="shared" si="28"/>
        <v>402372.03113904333</v>
      </c>
      <c r="V161" s="4"/>
      <c r="W161" s="4">
        <f t="shared" si="29"/>
        <v>463227.58405363432</v>
      </c>
      <c r="X161" s="4"/>
      <c r="Y161" s="2">
        <f t="shared" si="26"/>
        <v>0.85430283323035772</v>
      </c>
      <c r="AA161" s="2">
        <f t="shared" si="27"/>
        <v>0.98350930696453676</v>
      </c>
    </row>
    <row r="162" spans="1:27" x14ac:dyDescent="0.35">
      <c r="A162" s="4">
        <v>157</v>
      </c>
      <c r="B162" s="4">
        <f t="shared" si="30"/>
        <v>77.5</v>
      </c>
      <c r="C162" s="4">
        <v>1021.4233077519921</v>
      </c>
      <c r="D162" s="4">
        <v>576.40161776940624</v>
      </c>
      <c r="E162" s="4">
        <v>1037.320055500016</v>
      </c>
      <c r="F162" s="4">
        <v>587.96764262705926</v>
      </c>
      <c r="G162" s="4">
        <v>1050.340206185567</v>
      </c>
      <c r="I162" s="4">
        <v>923.60557768924298</v>
      </c>
      <c r="P162" s="4">
        <f t="shared" si="22"/>
        <v>206.1911413031915</v>
      </c>
      <c r="Q162" s="4">
        <f t="shared" si="24"/>
        <v>844.14906488237557</v>
      </c>
      <c r="S162" s="4">
        <f t="shared" si="25"/>
        <v>717.41443638605142</v>
      </c>
      <c r="U162" s="4">
        <f t="shared" si="28"/>
        <v>486568.88663673273</v>
      </c>
      <c r="V162" s="4"/>
      <c r="W162" s="4">
        <f t="shared" si="29"/>
        <v>413518.84174404683</v>
      </c>
      <c r="X162" s="4"/>
      <c r="Y162" s="2">
        <f t="shared" si="26"/>
        <v>1.0330667796138655</v>
      </c>
      <c r="AA162" s="2">
        <f t="shared" si="27"/>
        <v>0.87796936853694829</v>
      </c>
    </row>
    <row r="163" spans="1:27" x14ac:dyDescent="0.35">
      <c r="A163" s="4">
        <v>158</v>
      </c>
      <c r="B163" s="4">
        <f t="shared" si="30"/>
        <v>78</v>
      </c>
      <c r="C163" s="4">
        <v>1017.6056449882976</v>
      </c>
      <c r="D163" s="4">
        <v>575.95288392192231</v>
      </c>
      <c r="E163" s="4">
        <v>1036.5259816451676</v>
      </c>
      <c r="F163" s="4">
        <v>586.75144876137165</v>
      </c>
      <c r="G163" s="4">
        <v>834.41414141414145</v>
      </c>
      <c r="I163" s="4">
        <v>1077.5766871165645</v>
      </c>
      <c r="P163" s="4">
        <f t="shared" si="22"/>
        <v>206.1911413031915</v>
      </c>
      <c r="Q163" s="4">
        <f t="shared" si="24"/>
        <v>628.2230001109499</v>
      </c>
      <c r="S163" s="4">
        <f t="shared" si="25"/>
        <v>871.38554581337303</v>
      </c>
      <c r="U163" s="4">
        <f t="shared" si="28"/>
        <v>361826.84865998372</v>
      </c>
      <c r="V163" s="4"/>
      <c r="W163" s="4">
        <f t="shared" si="29"/>
        <v>501877.01811909053</v>
      </c>
      <c r="X163" s="4"/>
      <c r="Y163" s="2">
        <f t="shared" si="26"/>
        <v>0.76821865842414949</v>
      </c>
      <c r="AA163" s="2">
        <f t="shared" si="27"/>
        <v>1.0655684921703279</v>
      </c>
    </row>
    <row r="164" spans="1:27" x14ac:dyDescent="0.35">
      <c r="A164" s="4">
        <v>159</v>
      </c>
      <c r="B164" s="4">
        <f t="shared" si="30"/>
        <v>78.5</v>
      </c>
      <c r="C164" s="4">
        <v>1016.9337363418874</v>
      </c>
      <c r="D164" s="4">
        <v>576.6804732688247</v>
      </c>
      <c r="E164" s="4">
        <v>1047.3070612898409</v>
      </c>
      <c r="F164" s="4">
        <v>589.72165974234269</v>
      </c>
      <c r="G164" s="4">
        <v>805.13</v>
      </c>
      <c r="I164" s="4">
        <v>1064.6904761904761</v>
      </c>
      <c r="P164" s="4">
        <f t="shared" si="22"/>
        <v>206.1911413031915</v>
      </c>
      <c r="Q164" s="4">
        <f t="shared" si="24"/>
        <v>598.93885869680844</v>
      </c>
      <c r="S164" s="4">
        <f t="shared" si="25"/>
        <v>858.4993348872847</v>
      </c>
      <c r="U164" s="4">
        <f t="shared" si="28"/>
        <v>345396.3444923652</v>
      </c>
      <c r="V164" s="4"/>
      <c r="W164" s="4">
        <f t="shared" si="29"/>
        <v>495079.80274377059</v>
      </c>
      <c r="X164" s="4"/>
      <c r="Y164" s="2">
        <f t="shared" si="26"/>
        <v>0.73333396173669707</v>
      </c>
      <c r="AA164" s="2">
        <f t="shared" si="27"/>
        <v>1.0511368719188543</v>
      </c>
    </row>
    <row r="165" spans="1:27" x14ac:dyDescent="0.35">
      <c r="A165" s="4">
        <v>160</v>
      </c>
      <c r="B165" s="4">
        <f t="shared" si="30"/>
        <v>79</v>
      </c>
      <c r="C165" s="4">
        <v>1024.523249916112</v>
      </c>
      <c r="D165" s="4">
        <v>583.18671909250304</v>
      </c>
      <c r="E165" s="4">
        <v>1037.1520783384135</v>
      </c>
      <c r="F165" s="4">
        <v>587.09013911971726</v>
      </c>
      <c r="G165" s="4">
        <v>851.46938775510205</v>
      </c>
      <c r="I165" s="4">
        <v>1059.1942857142858</v>
      </c>
      <c r="P165" s="4">
        <f t="shared" si="22"/>
        <v>206.1911413031915</v>
      </c>
      <c r="Q165" s="4">
        <f t="shared" si="24"/>
        <v>645.27824645191049</v>
      </c>
      <c r="S165" s="4">
        <f t="shared" si="25"/>
        <v>853.00314441109435</v>
      </c>
      <c r="U165" s="4">
        <f t="shared" si="28"/>
        <v>376317.70345005329</v>
      </c>
      <c r="V165" s="4"/>
      <c r="W165" s="4">
        <f t="shared" si="29"/>
        <v>497460.10516469472</v>
      </c>
      <c r="X165" s="4"/>
      <c r="Y165" s="2">
        <f t="shared" si="26"/>
        <v>0.79898515645345281</v>
      </c>
      <c r="AA165" s="2">
        <f t="shared" si="27"/>
        <v>1.0561906503745391</v>
      </c>
    </row>
    <row r="166" spans="1:27" x14ac:dyDescent="0.35">
      <c r="A166" s="4">
        <v>161</v>
      </c>
      <c r="B166" s="4">
        <f t="shared" si="30"/>
        <v>79.5</v>
      </c>
      <c r="C166" s="4">
        <v>1026.4015399958498</v>
      </c>
      <c r="D166" s="4">
        <v>579.78592958879312</v>
      </c>
      <c r="E166" s="4">
        <v>1038.2057532611932</v>
      </c>
      <c r="F166" s="4">
        <v>588.21306998618297</v>
      </c>
      <c r="G166" s="4">
        <v>865.0625</v>
      </c>
      <c r="I166" s="4">
        <v>972.4682080924855</v>
      </c>
      <c r="P166" s="4">
        <f t="shared" si="22"/>
        <v>206.1911413031915</v>
      </c>
      <c r="Q166" s="4">
        <f t="shared" si="24"/>
        <v>658.87135869680856</v>
      </c>
      <c r="S166" s="4">
        <f t="shared" si="25"/>
        <v>766.27706678929394</v>
      </c>
      <c r="U166" s="4">
        <f t="shared" si="28"/>
        <v>382004.34318146028</v>
      </c>
      <c r="V166" s="4"/>
      <c r="W166" s="4">
        <f t="shared" si="29"/>
        <v>444276.66149100452</v>
      </c>
      <c r="X166" s="4"/>
      <c r="Y166" s="2">
        <f t="shared" si="26"/>
        <v>0.81105883965739933</v>
      </c>
      <c r="AA166" s="2">
        <f t="shared" si="27"/>
        <v>0.94327334227346904</v>
      </c>
    </row>
    <row r="167" spans="1:27" x14ac:dyDescent="0.35">
      <c r="A167" s="4">
        <v>162</v>
      </c>
      <c r="B167" s="4">
        <f t="shared" si="30"/>
        <v>80</v>
      </c>
      <c r="C167" s="4">
        <v>1024.1414836397425</v>
      </c>
      <c r="D167" s="4">
        <v>585.03718570856608</v>
      </c>
      <c r="E167" s="4">
        <v>1032.4181765114322</v>
      </c>
      <c r="F167" s="4">
        <v>585.5653772001267</v>
      </c>
      <c r="G167" s="4">
        <v>801.375</v>
      </c>
      <c r="I167" s="4">
        <v>1002.8491620111732</v>
      </c>
      <c r="P167" s="4">
        <f t="shared" si="22"/>
        <v>206.1911413031915</v>
      </c>
      <c r="Q167" s="4">
        <f t="shared" si="24"/>
        <v>595.18385869680856</v>
      </c>
      <c r="S167" s="4">
        <f t="shared" si="25"/>
        <v>796.65802070798168</v>
      </c>
      <c r="U167" s="4">
        <f t="shared" si="28"/>
        <v>348204.68967114575</v>
      </c>
      <c r="V167" s="4"/>
      <c r="W167" s="4">
        <f t="shared" si="29"/>
        <v>466074.56640715414</v>
      </c>
      <c r="X167" s="4"/>
      <c r="Y167" s="2">
        <f t="shared" si="26"/>
        <v>0.73929654625364116</v>
      </c>
      <c r="AA167" s="2">
        <f t="shared" si="27"/>
        <v>0.98955392463809555</v>
      </c>
    </row>
    <row r="168" spans="1:27" x14ac:dyDescent="0.35">
      <c r="A168" s="4">
        <v>163</v>
      </c>
      <c r="B168" s="4">
        <f t="shared" si="30"/>
        <v>80.5</v>
      </c>
      <c r="C168" s="4">
        <v>1032.1280341413915</v>
      </c>
      <c r="D168" s="4">
        <v>587.91638727969905</v>
      </c>
      <c r="E168" s="4">
        <v>1026.7374943190548</v>
      </c>
      <c r="F168" s="4">
        <v>584.86787134331394</v>
      </c>
      <c r="G168" s="4">
        <v>930.92857142857144</v>
      </c>
      <c r="I168" s="4">
        <v>1021.5083798882681</v>
      </c>
      <c r="P168" s="4">
        <f t="shared" si="22"/>
        <v>206.1911413031915</v>
      </c>
      <c r="Q168" s="4">
        <f t="shared" si="24"/>
        <v>724.73743012537989</v>
      </c>
      <c r="S168" s="4">
        <f t="shared" si="25"/>
        <v>815.31723858507667</v>
      </c>
      <c r="U168" s="4">
        <f t="shared" si="28"/>
        <v>426085.0116456867</v>
      </c>
      <c r="V168" s="4"/>
      <c r="W168" s="4">
        <f t="shared" si="29"/>
        <v>479338.3653957987</v>
      </c>
      <c r="X168" s="4"/>
      <c r="Y168" s="2">
        <f t="shared" si="26"/>
        <v>0.90464944001069159</v>
      </c>
      <c r="AA168" s="2">
        <f t="shared" si="27"/>
        <v>1.0177151788468439</v>
      </c>
    </row>
    <row r="169" spans="1:27" x14ac:dyDescent="0.35">
      <c r="A169" s="4">
        <v>164</v>
      </c>
      <c r="B169" s="4">
        <f t="shared" si="30"/>
        <v>81</v>
      </c>
      <c r="C169" s="4">
        <v>1028.0202290076561</v>
      </c>
      <c r="D169" s="4">
        <v>587.40533775949336</v>
      </c>
      <c r="E169" s="4">
        <v>1044.4667201936522</v>
      </c>
      <c r="F169" s="4">
        <v>589.15052380953421</v>
      </c>
      <c r="G169" s="4">
        <v>892.15</v>
      </c>
      <c r="I169" s="4">
        <v>1066.3023255813953</v>
      </c>
      <c r="P169" s="4">
        <f t="shared" si="22"/>
        <v>206.1911413031915</v>
      </c>
      <c r="Q169" s="4">
        <f t="shared" si="24"/>
        <v>685.95885869680842</v>
      </c>
      <c r="S169" s="4">
        <f t="shared" si="25"/>
        <v>860.11118427820384</v>
      </c>
      <c r="U169" s="4">
        <f t="shared" si="28"/>
        <v>402935.89508191531</v>
      </c>
      <c r="V169" s="4"/>
      <c r="W169" s="4">
        <f t="shared" si="29"/>
        <v>505233.90071165614</v>
      </c>
      <c r="X169" s="4"/>
      <c r="Y169" s="2">
        <f t="shared" si="26"/>
        <v>0.85550001028709388</v>
      </c>
      <c r="AA169" s="2">
        <f t="shared" si="27"/>
        <v>1.0726957129702734</v>
      </c>
    </row>
    <row r="170" spans="1:27" x14ac:dyDescent="0.35">
      <c r="A170" s="4">
        <v>165</v>
      </c>
      <c r="B170" s="4">
        <f t="shared" si="30"/>
        <v>81.5</v>
      </c>
      <c r="C170" s="4">
        <v>1022.0035924920737</v>
      </c>
      <c r="D170" s="4">
        <v>583.07047609295432</v>
      </c>
      <c r="E170" s="4">
        <v>1031.1507124738857</v>
      </c>
      <c r="F170" s="4">
        <v>589.6951660663683</v>
      </c>
      <c r="G170" s="4">
        <v>877.86</v>
      </c>
      <c r="I170" s="4">
        <v>1054.5056818181818</v>
      </c>
      <c r="P170" s="4">
        <f t="shared" si="22"/>
        <v>206.1911413031915</v>
      </c>
      <c r="Q170" s="4">
        <f t="shared" si="24"/>
        <v>671.66885869680846</v>
      </c>
      <c r="S170" s="4">
        <f t="shared" si="25"/>
        <v>848.31454051499031</v>
      </c>
      <c r="U170" s="4">
        <f t="shared" si="28"/>
        <v>391630.28121715935</v>
      </c>
      <c r="V170" s="4"/>
      <c r="W170" s="4">
        <f t="shared" si="29"/>
        <v>494627.16301465122</v>
      </c>
      <c r="X170" s="4"/>
      <c r="Y170" s="2">
        <f t="shared" si="26"/>
        <v>0.83149630921292084</v>
      </c>
      <c r="AA170" s="2">
        <f t="shared" si="27"/>
        <v>1.0501758423912189</v>
      </c>
    </row>
    <row r="171" spans="1:27" x14ac:dyDescent="0.35">
      <c r="A171" s="4">
        <v>166</v>
      </c>
      <c r="B171" s="4">
        <f t="shared" si="30"/>
        <v>82</v>
      </c>
      <c r="C171" s="4">
        <v>1024.2941901502904</v>
      </c>
      <c r="D171" s="4">
        <v>583.78752943212749</v>
      </c>
      <c r="E171" s="4">
        <v>1041.2446128210941</v>
      </c>
      <c r="F171" s="4">
        <v>594.58941108507383</v>
      </c>
      <c r="G171" s="4">
        <v>835.40625</v>
      </c>
      <c r="I171" s="4">
        <v>1033.2541436464089</v>
      </c>
      <c r="P171" s="4">
        <f t="shared" si="22"/>
        <v>206.1911413031915</v>
      </c>
      <c r="Q171" s="4">
        <f t="shared" si="24"/>
        <v>629.21510869680856</v>
      </c>
      <c r="S171" s="4">
        <f t="shared" si="25"/>
        <v>827.06300234321748</v>
      </c>
      <c r="U171" s="4">
        <f t="shared" si="28"/>
        <v>367327.93378747744</v>
      </c>
      <c r="V171" s="4"/>
      <c r="W171" s="4">
        <f t="shared" si="29"/>
        <v>482829.06682266481</v>
      </c>
      <c r="X171" s="4"/>
      <c r="Y171" s="2">
        <f t="shared" si="26"/>
        <v>0.77989837830168562</v>
      </c>
      <c r="AA171" s="2">
        <f t="shared" si="27"/>
        <v>1.025126519318226</v>
      </c>
    </row>
    <row r="172" spans="1:27" x14ac:dyDescent="0.35">
      <c r="A172" s="4">
        <v>167</v>
      </c>
      <c r="B172" s="4">
        <f t="shared" si="30"/>
        <v>82.5</v>
      </c>
      <c r="C172" s="4">
        <v>1022.5380652789909</v>
      </c>
      <c r="D172" s="4">
        <v>583.53379041300627</v>
      </c>
      <c r="E172" s="4">
        <v>1034.6324209143752</v>
      </c>
      <c r="F172" s="4">
        <v>593.07079633058743</v>
      </c>
      <c r="G172" s="4">
        <v>906.23232323232321</v>
      </c>
      <c r="I172" s="4">
        <v>996.70857142857142</v>
      </c>
      <c r="P172" s="4">
        <f t="shared" si="22"/>
        <v>206.1911413031915</v>
      </c>
      <c r="Q172" s="4">
        <f t="shared" si="24"/>
        <v>700.04118192913165</v>
      </c>
      <c r="S172" s="4">
        <f t="shared" si="25"/>
        <v>790.51743012537986</v>
      </c>
      <c r="U172" s="4">
        <f t="shared" si="28"/>
        <v>408497.68433630711</v>
      </c>
      <c r="V172" s="4"/>
      <c r="W172" s="4">
        <f t="shared" si="29"/>
        <v>461293.63238861173</v>
      </c>
      <c r="X172" s="4"/>
      <c r="Y172" s="2">
        <f t="shared" si="26"/>
        <v>0.86730861513571256</v>
      </c>
      <c r="AA172" s="2">
        <f t="shared" si="27"/>
        <v>0.97940320549897919</v>
      </c>
    </row>
    <row r="173" spans="1:27" x14ac:dyDescent="0.35">
      <c r="A173" s="4">
        <v>168</v>
      </c>
      <c r="B173" s="4">
        <f t="shared" si="30"/>
        <v>83</v>
      </c>
      <c r="C173" s="4">
        <v>1027.8217105439442</v>
      </c>
      <c r="D173" s="4">
        <v>580.80931755070776</v>
      </c>
      <c r="E173" s="4">
        <v>1045.6731016269796</v>
      </c>
      <c r="F173" s="4">
        <v>594.13681853960463</v>
      </c>
      <c r="G173" s="4">
        <v>857.01010101010104</v>
      </c>
      <c r="I173" s="4">
        <v>1007.2429378531074</v>
      </c>
      <c r="P173" s="4">
        <f t="shared" si="22"/>
        <v>206.1911413031915</v>
      </c>
      <c r="Q173" s="4">
        <f t="shared" si="24"/>
        <v>650.81895970690948</v>
      </c>
      <c r="S173" s="4">
        <f t="shared" si="25"/>
        <v>801.05179654991593</v>
      </c>
      <c r="U173" s="4">
        <f t="shared" si="28"/>
        <v>378001.71583643166</v>
      </c>
      <c r="V173" s="4"/>
      <c r="W173" s="4">
        <f t="shared" si="29"/>
        <v>465258.34727692505</v>
      </c>
      <c r="X173" s="4"/>
      <c r="Y173" s="2">
        <f t="shared" si="26"/>
        <v>0.80256059520550882</v>
      </c>
      <c r="AA173" s="2">
        <f t="shared" si="27"/>
        <v>0.98782095549131466</v>
      </c>
    </row>
    <row r="174" spans="1:27" x14ac:dyDescent="0.35">
      <c r="A174" s="4">
        <v>169</v>
      </c>
      <c r="B174" s="4">
        <f t="shared" si="30"/>
        <v>83.5</v>
      </c>
      <c r="C174" s="4">
        <v>1024.9508281456458</v>
      </c>
      <c r="D174" s="4">
        <v>583.30150236211045</v>
      </c>
      <c r="E174" s="4">
        <v>1043.1381735518864</v>
      </c>
      <c r="F174" s="4">
        <v>597.38024587919483</v>
      </c>
      <c r="G174" s="4">
        <v>915.39</v>
      </c>
      <c r="I174" s="4">
        <v>1062.2573099415204</v>
      </c>
      <c r="P174" s="4">
        <f t="shared" si="22"/>
        <v>206.1911413031915</v>
      </c>
      <c r="Q174" s="4">
        <f t="shared" si="24"/>
        <v>709.19885869680843</v>
      </c>
      <c r="S174" s="4">
        <f t="shared" si="25"/>
        <v>856.06616863832892</v>
      </c>
      <c r="U174" s="4">
        <f t="shared" si="28"/>
        <v>413676.75975134241</v>
      </c>
      <c r="V174" s="4"/>
      <c r="W174" s="4">
        <f t="shared" si="29"/>
        <v>499344.68228811305</v>
      </c>
      <c r="X174" s="4"/>
      <c r="Y174" s="2">
        <f t="shared" si="26"/>
        <v>0.87830465476613473</v>
      </c>
      <c r="AA174" s="2">
        <f t="shared" si="27"/>
        <v>1.0601919214654241</v>
      </c>
    </row>
    <row r="175" spans="1:27" x14ac:dyDescent="0.35">
      <c r="A175" s="4">
        <v>170</v>
      </c>
      <c r="B175" s="4">
        <f t="shared" si="30"/>
        <v>84</v>
      </c>
      <c r="C175" s="4">
        <v>1031.1659831249406</v>
      </c>
      <c r="D175" s="4">
        <v>583.3875827078773</v>
      </c>
      <c r="E175" s="4">
        <v>1044.7415919126381</v>
      </c>
      <c r="F175" s="4">
        <v>595.09384004182164</v>
      </c>
      <c r="G175" s="4">
        <v>872.17171717171721</v>
      </c>
      <c r="I175" s="4">
        <v>1001.9842105263158</v>
      </c>
      <c r="P175" s="4">
        <f t="shared" si="22"/>
        <v>206.1911413031915</v>
      </c>
      <c r="Q175" s="4">
        <f t="shared" si="24"/>
        <v>665.98057586852565</v>
      </c>
      <c r="S175" s="4">
        <f t="shared" si="25"/>
        <v>795.79306922312435</v>
      </c>
      <c r="U175" s="4">
        <f t="shared" si="28"/>
        <v>388524.79828633927</v>
      </c>
      <c r="V175" s="4"/>
      <c r="W175" s="4">
        <f t="shared" si="29"/>
        <v>464255.79498976097</v>
      </c>
      <c r="X175" s="4"/>
      <c r="Y175" s="2">
        <f t="shared" si="26"/>
        <v>0.82490285176301348</v>
      </c>
      <c r="AA175" s="2">
        <f t="shared" si="27"/>
        <v>0.98569237002039778</v>
      </c>
    </row>
    <row r="176" spans="1:27" x14ac:dyDescent="0.35">
      <c r="A176" s="4">
        <v>171</v>
      </c>
      <c r="B176" s="4">
        <f t="shared" si="30"/>
        <v>84.5</v>
      </c>
      <c r="C176" s="4">
        <v>1032.0516808861175</v>
      </c>
      <c r="D176" s="4">
        <v>585.38684530624892</v>
      </c>
      <c r="E176" s="4">
        <v>1052.117316372096</v>
      </c>
      <c r="F176" s="4">
        <v>595.79303741545266</v>
      </c>
      <c r="G176" s="4">
        <v>936.09183673469386</v>
      </c>
      <c r="I176" s="4">
        <v>1024.7528089887639</v>
      </c>
      <c r="P176" s="4">
        <f t="shared" si="22"/>
        <v>206.1911413031915</v>
      </c>
      <c r="Q176" s="4">
        <f t="shared" si="24"/>
        <v>729.9006954315023</v>
      </c>
      <c r="S176" s="4">
        <f t="shared" si="25"/>
        <v>818.5616676855725</v>
      </c>
      <c r="U176" s="4">
        <f t="shared" si="28"/>
        <v>427274.26548548433</v>
      </c>
      <c r="V176" s="4"/>
      <c r="W176" s="4">
        <f t="shared" si="29"/>
        <v>479175.23233507934</v>
      </c>
      <c r="X176" s="4"/>
      <c r="Y176" s="2">
        <f t="shared" si="26"/>
        <v>0.9071744239711651</v>
      </c>
      <c r="AA176" s="2">
        <f t="shared" si="27"/>
        <v>1.0173688201907227</v>
      </c>
    </row>
    <row r="177" spans="1:27" x14ac:dyDescent="0.35">
      <c r="A177" s="4">
        <v>172</v>
      </c>
      <c r="B177" s="4">
        <f t="shared" si="30"/>
        <v>85</v>
      </c>
      <c r="C177" s="4">
        <v>1029.6389180194626</v>
      </c>
      <c r="D177" s="4">
        <v>585.17109340275499</v>
      </c>
      <c r="E177" s="4">
        <v>1045.2607940485007</v>
      </c>
      <c r="F177" s="4">
        <v>597.42595190309328</v>
      </c>
      <c r="G177" s="4">
        <v>883.5051546391752</v>
      </c>
      <c r="I177" s="4">
        <v>1066.957894736842</v>
      </c>
      <c r="P177" s="4">
        <f t="shared" si="22"/>
        <v>206.1911413031915</v>
      </c>
      <c r="Q177" s="4">
        <f t="shared" si="24"/>
        <v>677.31401333598365</v>
      </c>
      <c r="S177" s="4">
        <f t="shared" si="25"/>
        <v>860.76675343365059</v>
      </c>
      <c r="U177" s="4">
        <f t="shared" si="28"/>
        <v>396344.58176082571</v>
      </c>
      <c r="V177" s="4"/>
      <c r="W177" s="4">
        <f t="shared" si="29"/>
        <v>503695.82227150892</v>
      </c>
      <c r="X177" s="4"/>
      <c r="Y177" s="2">
        <f t="shared" si="26"/>
        <v>0.84150555438772245</v>
      </c>
      <c r="AA177" s="2">
        <f t="shared" si="27"/>
        <v>1.0694301162899358</v>
      </c>
    </row>
    <row r="178" spans="1:27" x14ac:dyDescent="0.35">
      <c r="A178" s="4">
        <v>173</v>
      </c>
      <c r="B178" s="4">
        <f t="shared" si="30"/>
        <v>85.5</v>
      </c>
      <c r="C178" s="4">
        <v>1030.7384048954068</v>
      </c>
      <c r="D178" s="4">
        <v>582.88861854848733</v>
      </c>
      <c r="E178" s="4">
        <v>1039.1678042776441</v>
      </c>
      <c r="F178" s="4">
        <v>592.96910671191802</v>
      </c>
      <c r="G178" s="4">
        <v>880.26041666666663</v>
      </c>
      <c r="I178" s="4">
        <v>1109.4088397790056</v>
      </c>
      <c r="P178" s="4">
        <f t="shared" si="22"/>
        <v>206.1911413031915</v>
      </c>
      <c r="Q178" s="4">
        <f t="shared" si="24"/>
        <v>674.06927536347507</v>
      </c>
      <c r="S178" s="4">
        <f t="shared" si="25"/>
        <v>903.21769847581413</v>
      </c>
      <c r="U178" s="4">
        <f t="shared" si="28"/>
        <v>392907.30872259592</v>
      </c>
      <c r="V178" s="4"/>
      <c r="W178" s="4">
        <f t="shared" si="29"/>
        <v>526475.31651311147</v>
      </c>
      <c r="X178" s="4"/>
      <c r="Y178" s="2">
        <f t="shared" si="26"/>
        <v>0.83420765128339036</v>
      </c>
      <c r="AA178" s="2">
        <f t="shared" si="27"/>
        <v>1.1177947762665903</v>
      </c>
    </row>
    <row r="179" spans="1:27" x14ac:dyDescent="0.35">
      <c r="A179" s="4">
        <v>174</v>
      </c>
      <c r="B179" s="4">
        <f t="shared" si="30"/>
        <v>86</v>
      </c>
      <c r="C179" s="4">
        <v>1036.4954403430579</v>
      </c>
      <c r="D179" s="4">
        <v>586.22320464603024</v>
      </c>
      <c r="E179" s="4">
        <v>1037.5949272190021</v>
      </c>
      <c r="F179" s="4">
        <v>594.63546350275556</v>
      </c>
      <c r="G179" s="4">
        <v>871.23</v>
      </c>
      <c r="I179" s="4">
        <v>1034.9548022598869</v>
      </c>
      <c r="P179" s="4">
        <f t="shared" si="22"/>
        <v>206.1911413031915</v>
      </c>
      <c r="Q179" s="4">
        <f t="shared" si="24"/>
        <v>665.03885869680857</v>
      </c>
      <c r="S179" s="4">
        <f t="shared" si="25"/>
        <v>828.7636609566955</v>
      </c>
      <c r="U179" s="4">
        <f t="shared" si="28"/>
        <v>389861.2109593816</v>
      </c>
      <c r="V179" s="4"/>
      <c r="W179" s="4">
        <f t="shared" si="29"/>
        <v>485840.48922021012</v>
      </c>
      <c r="X179" s="4"/>
      <c r="Y179" s="2">
        <f t="shared" si="26"/>
        <v>0.82774027843432818</v>
      </c>
      <c r="AA179" s="2">
        <f t="shared" si="27"/>
        <v>1.0315202705911302</v>
      </c>
    </row>
    <row r="180" spans="1:27" x14ac:dyDescent="0.35">
      <c r="A180" s="4">
        <v>175</v>
      </c>
      <c r="B180" s="4">
        <f t="shared" si="30"/>
        <v>86.5</v>
      </c>
      <c r="C180" s="4">
        <v>1034.6324209143752</v>
      </c>
      <c r="D180" s="4">
        <v>587.73045246343133</v>
      </c>
      <c r="E180" s="4">
        <v>1043.8711648025158</v>
      </c>
      <c r="F180" s="4">
        <v>597.74235570711812</v>
      </c>
      <c r="G180" s="4">
        <v>789.09278350515467</v>
      </c>
      <c r="I180" s="4">
        <v>1013.5683060109289</v>
      </c>
      <c r="P180" s="4">
        <f t="shared" si="22"/>
        <v>206.1911413031915</v>
      </c>
      <c r="Q180" s="4">
        <f t="shared" si="24"/>
        <v>582.90164220196311</v>
      </c>
      <c r="S180" s="4">
        <f t="shared" si="25"/>
        <v>807.37716470773739</v>
      </c>
      <c r="U180" s="4">
        <f t="shared" si="28"/>
        <v>342589.04591303691</v>
      </c>
      <c r="V180" s="4"/>
      <c r="W180" s="4">
        <f t="shared" si="29"/>
        <v>474520.1463223208</v>
      </c>
      <c r="X180" s="4"/>
      <c r="Y180" s="2">
        <f t="shared" si="26"/>
        <v>0.72737359932469092</v>
      </c>
      <c r="AA180" s="2">
        <f t="shared" si="27"/>
        <v>1.0074852973266386</v>
      </c>
    </row>
    <row r="181" spans="1:27" x14ac:dyDescent="0.35">
      <c r="A181" s="4">
        <v>176</v>
      </c>
      <c r="B181" s="4">
        <f t="shared" si="30"/>
        <v>87</v>
      </c>
      <c r="C181" s="4">
        <v>1029.8679777852844</v>
      </c>
      <c r="D181" s="4">
        <v>587.74433684864005</v>
      </c>
      <c r="E181" s="4">
        <v>1036.9077479215371</v>
      </c>
      <c r="F181" s="4">
        <v>596.62182621816294</v>
      </c>
      <c r="G181" s="4">
        <v>914.66326530612241</v>
      </c>
      <c r="I181" s="4">
        <v>1022.8186528497409</v>
      </c>
      <c r="P181" s="4">
        <f t="shared" si="22"/>
        <v>206.1911413031915</v>
      </c>
      <c r="Q181" s="4">
        <f t="shared" si="24"/>
        <v>708.47212400293097</v>
      </c>
      <c r="S181" s="4">
        <f t="shared" si="25"/>
        <v>816.62751154654939</v>
      </c>
      <c r="U181" s="4">
        <f t="shared" si="28"/>
        <v>416400.47869785014</v>
      </c>
      <c r="V181" s="4"/>
      <c r="W181" s="4">
        <f t="shared" si="29"/>
        <v>479968.19522628182</v>
      </c>
      <c r="X181" s="4"/>
      <c r="Y181" s="2">
        <f t="shared" si="26"/>
        <v>0.88408756369829322</v>
      </c>
      <c r="AA181" s="2">
        <f t="shared" si="27"/>
        <v>1.0190524124689511</v>
      </c>
    </row>
    <row r="182" spans="1:27" x14ac:dyDescent="0.35">
      <c r="A182" s="4">
        <v>177</v>
      </c>
      <c r="B182" s="4">
        <f t="shared" si="30"/>
        <v>87.5</v>
      </c>
      <c r="C182" s="4">
        <v>1031.8684330734602</v>
      </c>
      <c r="D182" s="4">
        <v>593.66550220672696</v>
      </c>
      <c r="E182" s="4">
        <v>1038.77076735022</v>
      </c>
      <c r="F182" s="4">
        <v>597.72054296225269</v>
      </c>
      <c r="G182" s="4">
        <v>801.67676767676767</v>
      </c>
      <c r="I182" s="4">
        <v>1019.827027027027</v>
      </c>
      <c r="P182" s="4">
        <f t="shared" si="22"/>
        <v>206.1911413031915</v>
      </c>
      <c r="Q182" s="4">
        <f t="shared" si="24"/>
        <v>595.48562637357622</v>
      </c>
      <c r="S182" s="4">
        <f t="shared" si="25"/>
        <v>813.6358857238356</v>
      </c>
      <c r="U182" s="4">
        <f t="shared" si="28"/>
        <v>353519.27343795652</v>
      </c>
      <c r="V182" s="4"/>
      <c r="W182" s="4">
        <f t="shared" si="29"/>
        <v>483027.55671165598</v>
      </c>
      <c r="X182" s="4"/>
      <c r="Y182" s="2">
        <f t="shared" si="26"/>
        <v>0.75058029268247184</v>
      </c>
      <c r="AA182" s="2">
        <f t="shared" si="27"/>
        <v>1.0255479464091017</v>
      </c>
    </row>
    <row r="183" spans="1:27" x14ac:dyDescent="0.35">
      <c r="A183" s="4">
        <v>178</v>
      </c>
      <c r="B183" s="4">
        <f t="shared" si="30"/>
        <v>88</v>
      </c>
      <c r="C183" s="4">
        <v>1040.2825618046429</v>
      </c>
      <c r="D183" s="4">
        <v>596.42554754846378</v>
      </c>
      <c r="E183" s="4">
        <v>1047.7346395193747</v>
      </c>
      <c r="F183" s="4">
        <v>596.93044422354353</v>
      </c>
      <c r="G183" s="4">
        <v>922.19387755102036</v>
      </c>
      <c r="I183" s="4">
        <v>1056.1780104712043</v>
      </c>
      <c r="P183" s="4">
        <f t="shared" si="22"/>
        <v>206.1911413031915</v>
      </c>
      <c r="Q183" s="4">
        <f t="shared" si="24"/>
        <v>716.00273624782881</v>
      </c>
      <c r="S183" s="4">
        <f t="shared" si="25"/>
        <v>849.98686916801284</v>
      </c>
      <c r="U183" s="4">
        <f t="shared" si="28"/>
        <v>427042.32401280961</v>
      </c>
      <c r="V183" s="4"/>
      <c r="W183" s="4">
        <f t="shared" si="29"/>
        <v>506953.8838525365</v>
      </c>
      <c r="X183" s="4"/>
      <c r="Y183" s="2">
        <f t="shared" si="26"/>
        <v>0.90668197359709535</v>
      </c>
      <c r="AA183" s="2">
        <f t="shared" si="27"/>
        <v>1.0763475236247142</v>
      </c>
    </row>
    <row r="184" spans="1:27" x14ac:dyDescent="0.35">
      <c r="A184" s="4">
        <v>179</v>
      </c>
      <c r="B184" s="4">
        <f t="shared" si="30"/>
        <v>88.5</v>
      </c>
      <c r="C184" s="4">
        <v>1036.9230185725919</v>
      </c>
      <c r="D184" s="4">
        <v>592.34605346612238</v>
      </c>
      <c r="E184" s="4">
        <v>1051.8882566062744</v>
      </c>
      <c r="F184" s="4">
        <v>599.13523682520554</v>
      </c>
      <c r="G184" s="4">
        <v>871.23</v>
      </c>
      <c r="I184" s="4">
        <v>946.62711864406776</v>
      </c>
      <c r="P184" s="4">
        <f t="shared" si="22"/>
        <v>206.1911413031915</v>
      </c>
      <c r="Q184" s="4">
        <f t="shared" si="24"/>
        <v>665.03885869680857</v>
      </c>
      <c r="S184" s="4">
        <f t="shared" si="25"/>
        <v>740.43597734087621</v>
      </c>
      <c r="U184" s="4">
        <f t="shared" si="28"/>
        <v>393933.14335066878</v>
      </c>
      <c r="V184" s="4"/>
      <c r="W184" s="4">
        <f t="shared" si="29"/>
        <v>438594.32902219926</v>
      </c>
      <c r="X184" s="4"/>
      <c r="Y184" s="2">
        <f t="shared" si="26"/>
        <v>0.83638566904150247</v>
      </c>
      <c r="AA184" s="2">
        <f t="shared" si="27"/>
        <v>0.93120880410535833</v>
      </c>
    </row>
    <row r="185" spans="1:27" x14ac:dyDescent="0.35">
      <c r="A185" s="4">
        <v>180</v>
      </c>
      <c r="B185" s="4">
        <f t="shared" si="30"/>
        <v>89</v>
      </c>
      <c r="C185" s="4">
        <v>1042.2982877438737</v>
      </c>
      <c r="D185" s="4">
        <v>596.03753852344676</v>
      </c>
      <c r="E185" s="4">
        <v>1046.8031298050332</v>
      </c>
      <c r="F185" s="4">
        <v>599.16852517321649</v>
      </c>
      <c r="G185" s="4">
        <v>808.2783505154639</v>
      </c>
      <c r="I185" s="4">
        <v>1027.2173913043478</v>
      </c>
      <c r="P185" s="4">
        <f t="shared" si="22"/>
        <v>206.1911413031915</v>
      </c>
      <c r="Q185" s="4">
        <f t="shared" si="24"/>
        <v>602.08720921227246</v>
      </c>
      <c r="S185" s="4">
        <f t="shared" si="25"/>
        <v>821.02625000115631</v>
      </c>
      <c r="U185" s="4">
        <f t="shared" si="28"/>
        <v>358866.5781553344</v>
      </c>
      <c r="V185" s="4"/>
      <c r="W185" s="4">
        <f t="shared" si="29"/>
        <v>489362.46511382522</v>
      </c>
      <c r="X185" s="4"/>
      <c r="Y185" s="2">
        <f t="shared" si="26"/>
        <v>0.76193351113871044</v>
      </c>
      <c r="AA185" s="2">
        <f t="shared" si="27"/>
        <v>1.0389980119638764</v>
      </c>
    </row>
    <row r="186" spans="1:27" x14ac:dyDescent="0.35">
      <c r="A186" s="4">
        <v>181</v>
      </c>
      <c r="B186" s="4">
        <f t="shared" si="30"/>
        <v>89.5</v>
      </c>
      <c r="C186" s="4">
        <v>1033.3344155747191</v>
      </c>
      <c r="D186" s="4">
        <v>593.62083478495379</v>
      </c>
      <c r="E186" s="4">
        <v>1053.5527575712451</v>
      </c>
      <c r="F186" s="4">
        <v>599.70152000310577</v>
      </c>
      <c r="G186" s="4">
        <v>905.0792079207921</v>
      </c>
      <c r="I186" s="4">
        <v>1031.1147540983607</v>
      </c>
      <c r="P186" s="4">
        <f t="shared" ref="P186:P247" si="31">O$47</f>
        <v>206.1911413031915</v>
      </c>
      <c r="Q186" s="4">
        <f t="shared" si="24"/>
        <v>698.88806661760054</v>
      </c>
      <c r="S186" s="4">
        <f t="shared" si="25"/>
        <v>824.92361279516922</v>
      </c>
      <c r="U186" s="4">
        <f t="shared" si="28"/>
        <v>414874.51752678241</v>
      </c>
      <c r="V186" s="4"/>
      <c r="W186" s="4">
        <f t="shared" si="29"/>
        <v>489691.84366128832</v>
      </c>
      <c r="X186" s="4"/>
      <c r="Y186" s="2">
        <f t="shared" si="26"/>
        <v>0.88084769399822405</v>
      </c>
      <c r="AA186" s="2">
        <f t="shared" si="27"/>
        <v>1.0396973374749128</v>
      </c>
    </row>
    <row r="187" spans="1:27" x14ac:dyDescent="0.35">
      <c r="A187" s="4">
        <v>182</v>
      </c>
      <c r="B187" s="4">
        <f t="shared" si="30"/>
        <v>90</v>
      </c>
      <c r="C187" s="4">
        <v>1033.6550992468692</v>
      </c>
      <c r="D187" s="4">
        <v>593.25563008867732</v>
      </c>
      <c r="E187" s="4">
        <v>1051.2927012151379</v>
      </c>
      <c r="F187" s="4">
        <v>599.37348499412315</v>
      </c>
      <c r="G187" s="4">
        <v>913.89898989898995</v>
      </c>
      <c r="I187" s="4">
        <v>1029.6235955056179</v>
      </c>
      <c r="P187" s="4">
        <f t="shared" si="31"/>
        <v>206.1911413031915</v>
      </c>
      <c r="Q187" s="4">
        <f t="shared" si="24"/>
        <v>707.7078485957984</v>
      </c>
      <c r="S187" s="4">
        <f t="shared" si="25"/>
        <v>823.43245420242647</v>
      </c>
      <c r="U187" s="4">
        <f t="shared" si="28"/>
        <v>419851.66563740262</v>
      </c>
      <c r="V187" s="4"/>
      <c r="W187" s="4">
        <f t="shared" si="29"/>
        <v>488505.93945332646</v>
      </c>
      <c r="X187" s="4"/>
      <c r="Y187" s="2">
        <f t="shared" si="26"/>
        <v>0.89141500833235743</v>
      </c>
      <c r="AA187" s="2">
        <f t="shared" si="27"/>
        <v>1.037179465340675</v>
      </c>
    </row>
    <row r="188" spans="1:27" x14ac:dyDescent="0.35">
      <c r="A188" s="4">
        <v>183</v>
      </c>
      <c r="B188" s="4">
        <f t="shared" si="30"/>
        <v>90.5</v>
      </c>
      <c r="C188" s="4">
        <v>1023.4084923891132</v>
      </c>
      <c r="D188" s="4">
        <v>590.85411481337451</v>
      </c>
      <c r="E188" s="4">
        <v>1058.2561180961168</v>
      </c>
      <c r="F188" s="4">
        <v>603.07647308840342</v>
      </c>
      <c r="G188" s="4">
        <v>956.29</v>
      </c>
      <c r="I188" s="4">
        <v>1027.0928961748634</v>
      </c>
      <c r="P188" s="4">
        <f t="shared" si="31"/>
        <v>206.1911413031915</v>
      </c>
      <c r="Q188" s="4">
        <f t="shared" si="24"/>
        <v>750.09885869680852</v>
      </c>
      <c r="S188" s="4">
        <f t="shared" si="25"/>
        <v>820.90175487167198</v>
      </c>
      <c r="U188" s="4">
        <f t="shared" si="28"/>
        <v>443198.99717782531</v>
      </c>
      <c r="V188" s="4"/>
      <c r="W188" s="4">
        <f t="shared" si="29"/>
        <v>485033.17972344748</v>
      </c>
      <c r="X188" s="4"/>
      <c r="Y188" s="2">
        <f t="shared" si="26"/>
        <v>0.94098528146214955</v>
      </c>
      <c r="AA188" s="2">
        <f t="shared" si="27"/>
        <v>1.0298062180800107</v>
      </c>
    </row>
    <row r="189" spans="1:27" x14ac:dyDescent="0.35">
      <c r="A189" s="4">
        <v>184</v>
      </c>
      <c r="B189" s="4">
        <f t="shared" si="30"/>
        <v>91</v>
      </c>
      <c r="C189" s="4">
        <v>1031.6088320055289</v>
      </c>
      <c r="D189" s="4">
        <v>590.45504780150725</v>
      </c>
      <c r="E189" s="4">
        <v>1052.2700228826436</v>
      </c>
      <c r="F189" s="4">
        <v>599.86042526823849</v>
      </c>
      <c r="G189" s="4">
        <v>962.98969072164948</v>
      </c>
      <c r="I189" s="4">
        <v>1058.8064516129032</v>
      </c>
      <c r="P189" s="4">
        <f t="shared" si="31"/>
        <v>206.1911413031915</v>
      </c>
      <c r="Q189" s="4">
        <f t="shared" si="24"/>
        <v>756.79854941845792</v>
      </c>
      <c r="S189" s="4">
        <f t="shared" si="25"/>
        <v>852.61531030971173</v>
      </c>
      <c r="U189" s="4">
        <f t="shared" si="28"/>
        <v>446855.52367298689</v>
      </c>
      <c r="V189" s="4"/>
      <c r="W189" s="4">
        <f t="shared" si="29"/>
        <v>503431.01380521775</v>
      </c>
      <c r="X189" s="4"/>
      <c r="Y189" s="2">
        <f t="shared" si="26"/>
        <v>0.94874869617006441</v>
      </c>
      <c r="AA189" s="2">
        <f t="shared" si="27"/>
        <v>1.0688678838147423</v>
      </c>
    </row>
    <row r="190" spans="1:27" x14ac:dyDescent="0.35">
      <c r="A190" s="4">
        <v>185</v>
      </c>
      <c r="B190" s="4">
        <f t="shared" si="30"/>
        <v>91.5</v>
      </c>
      <c r="C190" s="4">
        <v>1032.8152134388565</v>
      </c>
      <c r="D190" s="4">
        <v>592.61919733839784</v>
      </c>
      <c r="E190" s="4">
        <v>1053.1862619459305</v>
      </c>
      <c r="F190" s="4">
        <v>604.49552245994903</v>
      </c>
      <c r="G190" s="4">
        <v>851.60824742268039</v>
      </c>
      <c r="I190" s="4">
        <v>992.57142857142856</v>
      </c>
      <c r="P190" s="4">
        <f t="shared" si="31"/>
        <v>206.1911413031915</v>
      </c>
      <c r="Q190" s="4">
        <f t="shared" si="24"/>
        <v>645.41710611948884</v>
      </c>
      <c r="S190" s="4">
        <f t="shared" si="25"/>
        <v>786.380287268237</v>
      </c>
      <c r="U190" s="4">
        <f t="shared" si="28"/>
        <v>382486.56737700303</v>
      </c>
      <c r="V190" s="4"/>
      <c r="W190" s="4">
        <f t="shared" si="29"/>
        <v>466024.05464364134</v>
      </c>
      <c r="X190" s="4"/>
      <c r="Y190" s="2">
        <f t="shared" si="26"/>
        <v>0.81208268193425481</v>
      </c>
      <c r="AA190" s="2">
        <f t="shared" si="27"/>
        <v>0.98944667975191825</v>
      </c>
    </row>
    <row r="191" spans="1:27" x14ac:dyDescent="0.35">
      <c r="A191" s="4">
        <v>186</v>
      </c>
      <c r="B191" s="4">
        <f t="shared" si="30"/>
        <v>92</v>
      </c>
      <c r="C191" s="4">
        <v>1041.0460943573819</v>
      </c>
      <c r="D191" s="4">
        <v>597.71526292041301</v>
      </c>
      <c r="E191" s="4">
        <v>1061.6462026302775</v>
      </c>
      <c r="F191" s="4">
        <v>603.4259154625131</v>
      </c>
      <c r="G191" s="4">
        <v>933.89473684210532</v>
      </c>
      <c r="I191" s="4">
        <v>994.7035175879397</v>
      </c>
      <c r="P191" s="4">
        <f t="shared" si="31"/>
        <v>206.1911413031915</v>
      </c>
      <c r="Q191" s="4">
        <f t="shared" si="24"/>
        <v>727.70359553891376</v>
      </c>
      <c r="S191" s="4">
        <f t="shared" si="25"/>
        <v>788.51237628474814</v>
      </c>
      <c r="U191" s="4">
        <f t="shared" si="28"/>
        <v>434959.54593567172</v>
      </c>
      <c r="V191" s="4"/>
      <c r="W191" s="4">
        <f t="shared" si="29"/>
        <v>471305.88230703789</v>
      </c>
      <c r="X191" s="4"/>
      <c r="Y191" s="2">
        <f t="shared" si="26"/>
        <v>0.92349155427512541</v>
      </c>
      <c r="AA191" s="2">
        <f t="shared" si="27"/>
        <v>1.0006608795179921</v>
      </c>
    </row>
    <row r="192" spans="1:27" x14ac:dyDescent="0.35">
      <c r="A192" s="4">
        <v>187</v>
      </c>
      <c r="B192" s="4">
        <f t="shared" si="30"/>
        <v>92.5</v>
      </c>
      <c r="C192" s="4">
        <v>1040.4047270130811</v>
      </c>
      <c r="D192" s="4">
        <v>597.94676142250501</v>
      </c>
      <c r="E192" s="4">
        <v>1059.3250636699511</v>
      </c>
      <c r="F192" s="4">
        <v>606.21212946760102</v>
      </c>
      <c r="G192" s="4">
        <v>872.38775510204084</v>
      </c>
      <c r="I192" s="4">
        <v>1004.679347826087</v>
      </c>
      <c r="P192" s="4">
        <f t="shared" si="31"/>
        <v>206.1911413031915</v>
      </c>
      <c r="Q192" s="4">
        <f t="shared" si="24"/>
        <v>666.19661379884928</v>
      </c>
      <c r="S192" s="4">
        <f t="shared" si="25"/>
        <v>798.48820652289555</v>
      </c>
      <c r="U192" s="4">
        <f t="shared" si="28"/>
        <v>398350.10769166122</v>
      </c>
      <c r="V192" s="4"/>
      <c r="W192" s="4">
        <f t="shared" si="29"/>
        <v>477453.43712442974</v>
      </c>
      <c r="X192" s="4"/>
      <c r="Y192" s="2">
        <f t="shared" si="26"/>
        <v>0.84576361993959392</v>
      </c>
      <c r="AA192" s="2">
        <f t="shared" si="27"/>
        <v>1.0137131622103792</v>
      </c>
    </row>
    <row r="193" spans="1:27" x14ac:dyDescent="0.35">
      <c r="A193" s="4">
        <v>188</v>
      </c>
      <c r="B193" s="4">
        <f t="shared" si="30"/>
        <v>93</v>
      </c>
      <c r="C193" s="4">
        <v>1041.580567144299</v>
      </c>
      <c r="D193" s="4">
        <v>597.13627243346502</v>
      </c>
      <c r="E193" s="4">
        <v>1055.904437833681</v>
      </c>
      <c r="F193" s="4">
        <v>604.01956660387475</v>
      </c>
      <c r="G193" s="4">
        <v>924.88</v>
      </c>
      <c r="I193" s="4">
        <v>984.37777777777774</v>
      </c>
      <c r="P193" s="4">
        <f t="shared" si="31"/>
        <v>206.1911413031915</v>
      </c>
      <c r="Q193" s="4">
        <f t="shared" si="24"/>
        <v>718.68885869680844</v>
      </c>
      <c r="S193" s="4">
        <f t="shared" si="25"/>
        <v>778.18663647458629</v>
      </c>
      <c r="U193" s="4">
        <f t="shared" si="28"/>
        <v>429155.18612167344</v>
      </c>
      <c r="V193" s="4"/>
      <c r="W193" s="4">
        <f t="shared" si="29"/>
        <v>464683.4673619704</v>
      </c>
      <c r="X193" s="4"/>
      <c r="Y193" s="2">
        <f t="shared" si="26"/>
        <v>0.91116793173071042</v>
      </c>
      <c r="AA193" s="2">
        <f t="shared" si="27"/>
        <v>0.98660038969124464</v>
      </c>
    </row>
    <row r="194" spans="1:27" x14ac:dyDescent="0.35">
      <c r="A194" s="4">
        <v>189</v>
      </c>
      <c r="B194" s="4">
        <f t="shared" si="30"/>
        <v>93.5</v>
      </c>
      <c r="C194" s="4">
        <v>1036.083132764579</v>
      </c>
      <c r="D194" s="4">
        <v>598.5490100271295</v>
      </c>
      <c r="E194" s="4">
        <v>1065.3417001855337</v>
      </c>
      <c r="F194" s="4">
        <v>606.17785898974876</v>
      </c>
      <c r="G194" s="4">
        <v>966.75510204081638</v>
      </c>
      <c r="I194" s="4">
        <v>1044.7857142857142</v>
      </c>
      <c r="P194" s="4">
        <f t="shared" si="31"/>
        <v>206.1911413031915</v>
      </c>
      <c r="Q194" s="4">
        <f t="shared" si="24"/>
        <v>760.56396073762494</v>
      </c>
      <c r="S194" s="4">
        <f t="shared" si="25"/>
        <v>838.59457298252278</v>
      </c>
      <c r="U194" s="4">
        <f t="shared" si="28"/>
        <v>455234.80576181802</v>
      </c>
      <c r="V194" s="4"/>
      <c r="W194" s="4">
        <f t="shared" si="29"/>
        <v>501939.95147281239</v>
      </c>
      <c r="X194" s="4"/>
      <c r="Y194" s="2">
        <f t="shared" si="26"/>
        <v>0.96653930753204331</v>
      </c>
      <c r="AA194" s="2">
        <f t="shared" si="27"/>
        <v>1.0657021101612134</v>
      </c>
    </row>
    <row r="195" spans="1:27" x14ac:dyDescent="0.35">
      <c r="A195" s="4">
        <v>190</v>
      </c>
      <c r="B195" s="4">
        <f t="shared" si="30"/>
        <v>94</v>
      </c>
      <c r="C195" s="4">
        <v>1039.9466074814379</v>
      </c>
      <c r="D195" s="4">
        <v>603.85578274554564</v>
      </c>
      <c r="E195" s="4">
        <v>1056.8664888501319</v>
      </c>
      <c r="F195" s="4">
        <v>604.62669537398187</v>
      </c>
      <c r="G195" s="4">
        <v>801.83673469387759</v>
      </c>
      <c r="I195" s="4">
        <v>1030.243093922652</v>
      </c>
      <c r="P195" s="4">
        <f t="shared" si="31"/>
        <v>206.1911413031915</v>
      </c>
      <c r="Q195" s="4">
        <f t="shared" si="24"/>
        <v>595.64559339068614</v>
      </c>
      <c r="S195" s="4">
        <f t="shared" si="25"/>
        <v>824.05195261946051</v>
      </c>
      <c r="U195" s="4">
        <f t="shared" si="28"/>
        <v>359684.03603586782</v>
      </c>
      <c r="V195" s="4"/>
      <c r="W195" s="4">
        <f t="shared" si="29"/>
        <v>497608.53687201964</v>
      </c>
      <c r="X195" s="4"/>
      <c r="Y195" s="2">
        <f t="shared" si="26"/>
        <v>0.76366911035868912</v>
      </c>
      <c r="AA195" s="2">
        <f t="shared" si="27"/>
        <v>1.0565057956090373</v>
      </c>
    </row>
    <row r="196" spans="1:27" x14ac:dyDescent="0.35">
      <c r="A196" s="4">
        <v>191</v>
      </c>
      <c r="B196" s="4">
        <f t="shared" si="30"/>
        <v>94.5</v>
      </c>
      <c r="C196" s="4">
        <v>1041.0919063105462</v>
      </c>
      <c r="D196" s="4">
        <v>604.19028929582112</v>
      </c>
      <c r="E196" s="4">
        <v>1058.1492235387332</v>
      </c>
      <c r="F196" s="4">
        <v>605.5811289815822</v>
      </c>
      <c r="G196" s="4">
        <v>938.59183673469386</v>
      </c>
      <c r="I196" s="4">
        <v>1019.5762711864406</v>
      </c>
      <c r="P196" s="4">
        <f t="shared" si="31"/>
        <v>206.1911413031915</v>
      </c>
      <c r="Q196" s="4">
        <f t="shared" si="24"/>
        <v>732.4006954315023</v>
      </c>
      <c r="S196" s="4">
        <f t="shared" si="25"/>
        <v>813.38512988324919</v>
      </c>
      <c r="U196" s="4">
        <f t="shared" si="28"/>
        <v>442509.38805321994</v>
      </c>
      <c r="V196" s="4"/>
      <c r="W196" s="4">
        <f t="shared" si="29"/>
        <v>491439.39693307935</v>
      </c>
      <c r="X196" s="4"/>
      <c r="Y196" s="2">
        <f t="shared" si="26"/>
        <v>0.93952112644296459</v>
      </c>
      <c r="AA196" s="2">
        <f t="shared" si="27"/>
        <v>1.0434076841088122</v>
      </c>
    </row>
    <row r="197" spans="1:27" x14ac:dyDescent="0.35">
      <c r="A197" s="4">
        <v>192</v>
      </c>
      <c r="B197" s="4">
        <f t="shared" si="30"/>
        <v>95</v>
      </c>
      <c r="C197" s="4">
        <v>1040.6032454767933</v>
      </c>
      <c r="D197" s="4">
        <v>601.88408011008789</v>
      </c>
      <c r="E197" s="4">
        <v>1048.0705938425797</v>
      </c>
      <c r="F197" s="4">
        <v>600.79913866659115</v>
      </c>
      <c r="G197" s="4">
        <v>900.48979591836735</v>
      </c>
      <c r="I197" s="4">
        <v>1046.7602040816328</v>
      </c>
      <c r="P197" s="4">
        <f t="shared" si="31"/>
        <v>206.1911413031915</v>
      </c>
      <c r="Q197" s="4">
        <f t="shared" si="24"/>
        <v>694.29865461517579</v>
      </c>
      <c r="S197" s="4">
        <f t="shared" si="25"/>
        <v>840.56906277844132</v>
      </c>
      <c r="U197" s="4">
        <f t="shared" si="28"/>
        <v>417887.3070547267</v>
      </c>
      <c r="V197" s="4"/>
      <c r="W197" s="4">
        <f t="shared" si="29"/>
        <v>505925.1371194009</v>
      </c>
      <c r="X197" s="4"/>
      <c r="Y197" s="2">
        <f t="shared" si="26"/>
        <v>0.88724434791664752</v>
      </c>
      <c r="AA197" s="2">
        <f t="shared" si="27"/>
        <v>1.0741633229825713</v>
      </c>
    </row>
    <row r="198" spans="1:27" x14ac:dyDescent="0.35">
      <c r="A198" s="4">
        <v>193</v>
      </c>
      <c r="B198" s="4">
        <f t="shared" si="30"/>
        <v>95.5</v>
      </c>
      <c r="C198" s="4">
        <v>1042.9549257392291</v>
      </c>
      <c r="D198" s="4">
        <v>605.09402632761726</v>
      </c>
      <c r="E198" s="4">
        <v>1052.8961195758895</v>
      </c>
      <c r="F198" s="4">
        <v>601.9767353578352</v>
      </c>
      <c r="G198" s="4">
        <v>972.36842105263156</v>
      </c>
      <c r="I198" s="4">
        <v>986.10326086956525</v>
      </c>
      <c r="P198" s="4">
        <f t="shared" si="31"/>
        <v>206.1911413031915</v>
      </c>
      <c r="Q198" s="4">
        <f t="shared" si="24"/>
        <v>766.17727974944</v>
      </c>
      <c r="S198" s="4">
        <f t="shared" si="25"/>
        <v>779.9121195663738</v>
      </c>
      <c r="U198" s="4">
        <f t="shared" si="28"/>
        <v>463609.29508432985</v>
      </c>
      <c r="V198" s="4"/>
      <c r="W198" s="4">
        <f t="shared" si="29"/>
        <v>471920.16461012315</v>
      </c>
      <c r="X198" s="4"/>
      <c r="Y198" s="2">
        <f t="shared" si="26"/>
        <v>0.98431974305293812</v>
      </c>
      <c r="AA198" s="2">
        <f t="shared" si="27"/>
        <v>1.0019651031501453</v>
      </c>
    </row>
    <row r="199" spans="1:27" x14ac:dyDescent="0.35">
      <c r="A199" s="4">
        <v>194</v>
      </c>
      <c r="B199" s="4">
        <f t="shared" si="30"/>
        <v>96</v>
      </c>
      <c r="C199" s="4">
        <v>1004.717215498065</v>
      </c>
      <c r="D199" s="4">
        <v>593.36775193105132</v>
      </c>
      <c r="E199" s="4">
        <v>1017.4834797798594</v>
      </c>
      <c r="F199" s="4">
        <v>593.26467083341061</v>
      </c>
      <c r="G199" s="4">
        <v>1036.5154639175257</v>
      </c>
      <c r="I199" s="4">
        <v>999.74129353233832</v>
      </c>
      <c r="P199" s="4">
        <f t="shared" si="31"/>
        <v>206.1911413031915</v>
      </c>
      <c r="Q199" s="4">
        <f t="shared" si="24"/>
        <v>830.32432261433428</v>
      </c>
      <c r="S199" s="4">
        <f t="shared" si="25"/>
        <v>793.55015222914676</v>
      </c>
      <c r="U199" s="4">
        <f t="shared" si="28"/>
        <v>492687.67668334051</v>
      </c>
      <c r="V199" s="4"/>
      <c r="W199" s="4">
        <f t="shared" si="29"/>
        <v>470867.06987275236</v>
      </c>
      <c r="X199" s="4"/>
      <c r="Y199" s="2">
        <f t="shared" si="26"/>
        <v>1.0460579899073872</v>
      </c>
      <c r="AA199" s="2">
        <f t="shared" si="27"/>
        <v>0.99972920764008943</v>
      </c>
    </row>
    <row r="200" spans="1:27" x14ac:dyDescent="0.35">
      <c r="A200" s="4">
        <v>195</v>
      </c>
      <c r="B200" s="4">
        <f t="shared" si="30"/>
        <v>96.5</v>
      </c>
      <c r="C200" s="4">
        <v>1035.4112241181688</v>
      </c>
      <c r="D200" s="4">
        <v>599.62056974899292</v>
      </c>
      <c r="E200" s="4">
        <v>1051.9646098615481</v>
      </c>
      <c r="F200" s="4">
        <v>602.02694399166819</v>
      </c>
      <c r="G200" s="4">
        <v>944.31578947368416</v>
      </c>
      <c r="I200" s="4">
        <v>986.2421052631579</v>
      </c>
      <c r="P200" s="4">
        <f t="shared" si="31"/>
        <v>206.1911413031915</v>
      </c>
      <c r="Q200" s="4">
        <f t="shared" si="24"/>
        <v>738.12464817049272</v>
      </c>
      <c r="S200" s="4">
        <f t="shared" si="25"/>
        <v>780.05096395996634</v>
      </c>
      <c r="U200" s="4">
        <f t="shared" si="28"/>
        <v>442594.72208176577</v>
      </c>
      <c r="V200" s="4"/>
      <c r="W200" s="4">
        <f t="shared" si="29"/>
        <v>467734.60344292613</v>
      </c>
      <c r="X200" s="4"/>
      <c r="Y200" s="2">
        <f t="shared" si="26"/>
        <v>0.93970230479711436</v>
      </c>
      <c r="AA200" s="2">
        <f t="shared" si="27"/>
        <v>0.99307845972795439</v>
      </c>
    </row>
    <row r="201" spans="1:27" x14ac:dyDescent="0.35">
      <c r="A201" s="4">
        <v>196</v>
      </c>
      <c r="B201" s="4">
        <f t="shared" si="30"/>
        <v>97</v>
      </c>
      <c r="C201" s="4">
        <v>1039.2136162308086</v>
      </c>
      <c r="D201" s="4">
        <v>600.86679935703228</v>
      </c>
      <c r="E201" s="4">
        <v>1068.3500184433249</v>
      </c>
      <c r="F201" s="4">
        <v>608.23160358154382</v>
      </c>
      <c r="G201" s="4">
        <v>1026.3684210526317</v>
      </c>
      <c r="I201" s="4">
        <v>991.39473684210532</v>
      </c>
      <c r="P201" s="4">
        <f t="shared" si="31"/>
        <v>206.1911413031915</v>
      </c>
      <c r="Q201" s="4">
        <f t="shared" si="24"/>
        <v>820.17727974944023</v>
      </c>
      <c r="S201" s="4">
        <f t="shared" si="25"/>
        <v>785.20359553891376</v>
      </c>
      <c r="U201" s="4">
        <f t="shared" si="28"/>
        <v>492817.29698840342</v>
      </c>
      <c r="V201" s="4"/>
      <c r="W201" s="4">
        <f t="shared" si="29"/>
        <v>471802.7712951008</v>
      </c>
      <c r="X201" s="4"/>
      <c r="Y201" s="2">
        <f t="shared" si="26"/>
        <v>1.0463331954020285</v>
      </c>
      <c r="AA201" s="2">
        <f t="shared" si="27"/>
        <v>1.0017158575916456</v>
      </c>
    </row>
    <row r="202" spans="1:27" x14ac:dyDescent="0.35">
      <c r="A202" s="4">
        <v>197</v>
      </c>
      <c r="B202" s="4">
        <f t="shared" si="30"/>
        <v>97.5</v>
      </c>
      <c r="C202" s="4">
        <v>1041.3362367274226</v>
      </c>
      <c r="D202" s="4">
        <v>603.39634605687627</v>
      </c>
      <c r="E202" s="4">
        <v>1063.2496209910291</v>
      </c>
      <c r="F202" s="4">
        <v>603.91275141526137</v>
      </c>
      <c r="G202" s="4">
        <v>917.2268041237113</v>
      </c>
      <c r="I202" s="4">
        <v>1016.1134020618557</v>
      </c>
      <c r="P202" s="4">
        <f t="shared" si="31"/>
        <v>206.1911413031915</v>
      </c>
      <c r="Q202" s="4">
        <f t="shared" si="24"/>
        <v>711.03566282051975</v>
      </c>
      <c r="S202" s="4">
        <f t="shared" si="25"/>
        <v>809.92226075866415</v>
      </c>
      <c r="U202" s="4">
        <f t="shared" si="28"/>
        <v>429036.32086203073</v>
      </c>
      <c r="V202" s="4"/>
      <c r="W202" s="4">
        <f t="shared" si="29"/>
        <v>488704.13273190247</v>
      </c>
      <c r="X202" s="4"/>
      <c r="Y202" s="2">
        <f t="shared" si="26"/>
        <v>0.91091556098864379</v>
      </c>
      <c r="AA202" s="2">
        <f t="shared" si="27"/>
        <v>1.0376002626782419</v>
      </c>
    </row>
    <row r="203" spans="1:27" x14ac:dyDescent="0.35">
      <c r="A203" s="4">
        <v>198</v>
      </c>
      <c r="B203" s="4">
        <f t="shared" si="30"/>
        <v>98</v>
      </c>
      <c r="C203" s="4">
        <v>1035.8082610455931</v>
      </c>
      <c r="D203" s="4">
        <v>600.96075938770468</v>
      </c>
      <c r="E203" s="4">
        <v>1059.4166875762799</v>
      </c>
      <c r="F203" s="4">
        <v>604.78466742451781</v>
      </c>
      <c r="G203" s="4">
        <v>947.6875</v>
      </c>
      <c r="I203" s="4">
        <v>1003.2613065326633</v>
      </c>
      <c r="P203" s="4">
        <f t="shared" si="31"/>
        <v>206.1911413031915</v>
      </c>
      <c r="Q203" s="4">
        <f t="shared" si="24"/>
        <v>741.49635869680856</v>
      </c>
      <c r="S203" s="4">
        <f t="shared" si="25"/>
        <v>797.07016522947174</v>
      </c>
      <c r="U203" s="4">
        <f t="shared" si="28"/>
        <v>445610.21480565192</v>
      </c>
      <c r="V203" s="4"/>
      <c r="W203" s="4">
        <f t="shared" si="29"/>
        <v>479007.89178158657</v>
      </c>
      <c r="X203" s="4"/>
      <c r="Y203" s="2">
        <f t="shared" si="26"/>
        <v>0.94610469805071318</v>
      </c>
      <c r="AA203" s="2">
        <f t="shared" si="27"/>
        <v>1.0170135283267268</v>
      </c>
    </row>
    <row r="204" spans="1:27" x14ac:dyDescent="0.35">
      <c r="A204" s="4">
        <v>199</v>
      </c>
      <c r="B204" s="4">
        <f t="shared" si="30"/>
        <v>98.5</v>
      </c>
      <c r="C204" s="4">
        <v>1049.154810067469</v>
      </c>
      <c r="D204" s="4">
        <v>606.17998089522609</v>
      </c>
      <c r="E204" s="4">
        <v>1065.8303610192866</v>
      </c>
      <c r="F204" s="4">
        <v>606.82604946146614</v>
      </c>
      <c r="G204" s="4">
        <v>902.7216494845361</v>
      </c>
      <c r="I204" s="4">
        <v>1049.405</v>
      </c>
      <c r="P204" s="4">
        <f t="shared" si="31"/>
        <v>206.1911413031915</v>
      </c>
      <c r="Q204" s="4">
        <f t="shared" si="24"/>
        <v>696.53050818134466</v>
      </c>
      <c r="S204" s="4">
        <f t="shared" si="25"/>
        <v>843.21385869680853</v>
      </c>
      <c r="U204" s="4">
        <f t="shared" si="28"/>
        <v>422222.85014230962</v>
      </c>
      <c r="V204" s="4"/>
      <c r="W204" s="4">
        <f t="shared" si="29"/>
        <v>511139.36075542128</v>
      </c>
      <c r="X204" s="4"/>
      <c r="Y204" s="2">
        <f t="shared" si="26"/>
        <v>0.89644942793383808</v>
      </c>
      <c r="AA204" s="2">
        <f t="shared" si="27"/>
        <v>1.0852339881397368</v>
      </c>
    </row>
    <row r="205" spans="1:27" x14ac:dyDescent="0.35">
      <c r="A205" s="4">
        <v>200</v>
      </c>
      <c r="B205" s="4">
        <f t="shared" si="30"/>
        <v>99</v>
      </c>
      <c r="C205" s="4">
        <v>1048.1011351446894</v>
      </c>
      <c r="D205" s="4">
        <v>609.72479191160039</v>
      </c>
      <c r="E205" s="4">
        <v>1067.9377108648459</v>
      </c>
      <c r="F205" s="4">
        <v>609.68080549502577</v>
      </c>
      <c r="G205" s="4">
        <v>1044.1938775510205</v>
      </c>
      <c r="I205" s="4">
        <v>975.68539325842698</v>
      </c>
      <c r="P205" s="4">
        <f t="shared" si="31"/>
        <v>206.1911413031915</v>
      </c>
      <c r="Q205" s="4">
        <f t="shared" si="24"/>
        <v>838.00273624782903</v>
      </c>
      <c r="S205" s="4">
        <f t="shared" si="25"/>
        <v>769.49425195523554</v>
      </c>
      <c r="U205" s="4">
        <f t="shared" si="28"/>
        <v>510951.04398005933</v>
      </c>
      <c r="V205" s="4"/>
      <c r="W205" s="4">
        <f t="shared" si="29"/>
        <v>469179.72265057859</v>
      </c>
      <c r="X205" s="4"/>
      <c r="Y205" s="2">
        <f t="shared" si="26"/>
        <v>1.0848341602633282</v>
      </c>
      <c r="AA205" s="2">
        <f t="shared" si="27"/>
        <v>0.99614668847625543</v>
      </c>
    </row>
    <row r="206" spans="1:27" x14ac:dyDescent="0.35">
      <c r="A206" s="4">
        <v>201</v>
      </c>
      <c r="B206" s="4">
        <f t="shared" si="30"/>
        <v>99.5</v>
      </c>
      <c r="C206" s="4">
        <v>1035.31960021184</v>
      </c>
      <c r="D206" s="4">
        <v>604.46050361894731</v>
      </c>
      <c r="E206" s="4">
        <v>1057.9201637729116</v>
      </c>
      <c r="F206" s="4">
        <v>608.47940113040249</v>
      </c>
      <c r="G206" s="4">
        <v>1035.3020833333333</v>
      </c>
      <c r="I206" s="4">
        <v>998.55978260869563</v>
      </c>
      <c r="P206" s="4">
        <f t="shared" si="31"/>
        <v>206.1911413031915</v>
      </c>
      <c r="Q206" s="4">
        <f t="shared" ref="Q206:Q247" si="32">G206-$P206</f>
        <v>829.11094203014181</v>
      </c>
      <c r="S206" s="4">
        <f t="shared" ref="S206:S247" si="33">I206-$P206</f>
        <v>792.36864130550407</v>
      </c>
      <c r="U206" s="4">
        <f t="shared" si="28"/>
        <v>501164.81757551938</v>
      </c>
      <c r="V206" s="4"/>
      <c r="W206" s="4">
        <f t="shared" si="29"/>
        <v>478955.54797538603</v>
      </c>
      <c r="X206" s="4"/>
      <c r="Y206" s="2">
        <f t="shared" ref="Y206:Y247" si="34">U206/Y$3</f>
        <v>1.064056371806299</v>
      </c>
      <c r="AA206" s="2">
        <f t="shared" ref="AA206:AA247" si="35">W206/AA$3</f>
        <v>1.0169023937088146</v>
      </c>
    </row>
    <row r="207" spans="1:27" x14ac:dyDescent="0.35">
      <c r="A207" s="4">
        <v>202</v>
      </c>
      <c r="B207" s="4">
        <f t="shared" si="30"/>
        <v>100</v>
      </c>
      <c r="C207" s="4">
        <v>1041.8859801653946</v>
      </c>
      <c r="D207" s="4">
        <v>607.55181354330102</v>
      </c>
      <c r="E207" s="4">
        <v>1066.7466000825732</v>
      </c>
      <c r="F207" s="4">
        <v>611.84578399617135</v>
      </c>
      <c r="G207" s="4">
        <v>1012.7422680412371</v>
      </c>
      <c r="I207" s="4">
        <v>1016.1978609625669</v>
      </c>
      <c r="P207" s="4">
        <f t="shared" si="31"/>
        <v>206.1911413031915</v>
      </c>
      <c r="Q207" s="4">
        <f t="shared" si="32"/>
        <v>806.5511267380457</v>
      </c>
      <c r="S207" s="4">
        <f t="shared" si="33"/>
        <v>810.00671965937545</v>
      </c>
      <c r="U207" s="4">
        <f t="shared" ref="U207:U247" si="36">Q207*$D207</f>
        <v>490021.59976509248</v>
      </c>
      <c r="V207" s="4"/>
      <c r="W207" s="4">
        <f t="shared" ref="W207:W247" si="37">S207*$D207</f>
        <v>492121.05151131377</v>
      </c>
      <c r="X207" s="4"/>
      <c r="Y207" s="2">
        <f t="shared" si="34"/>
        <v>1.0403974646009395</v>
      </c>
      <c r="AA207" s="2">
        <f t="shared" si="35"/>
        <v>1.0448549503012998</v>
      </c>
    </row>
    <row r="208" spans="1:27" x14ac:dyDescent="0.35">
      <c r="A208" s="4">
        <v>203</v>
      </c>
      <c r="B208" s="4">
        <f t="shared" si="30"/>
        <v>100.5</v>
      </c>
      <c r="C208" s="4">
        <v>1035.0294578417993</v>
      </c>
      <c r="D208" s="4">
        <v>604.53413734322555</v>
      </c>
      <c r="E208" s="4">
        <v>1048.4829014210588</v>
      </c>
      <c r="F208" s="4">
        <v>602.69079930766407</v>
      </c>
      <c r="G208" s="4">
        <v>983.54639175257728</v>
      </c>
      <c r="I208" s="4">
        <v>970.63684210526321</v>
      </c>
      <c r="P208" s="4">
        <f t="shared" si="31"/>
        <v>206.1911413031915</v>
      </c>
      <c r="Q208" s="4">
        <f t="shared" si="32"/>
        <v>777.35525044938572</v>
      </c>
      <c r="S208" s="4">
        <f t="shared" si="33"/>
        <v>764.44570080207177</v>
      </c>
      <c r="U208" s="4">
        <f t="shared" si="36"/>
        <v>469937.78573964647</v>
      </c>
      <c r="V208" s="4"/>
      <c r="W208" s="4">
        <f t="shared" si="37"/>
        <v>462133.52228011796</v>
      </c>
      <c r="X208" s="4"/>
      <c r="Y208" s="2">
        <f t="shared" si="34"/>
        <v>0.99775618266233179</v>
      </c>
      <c r="AA208" s="2">
        <f t="shared" si="35"/>
        <v>0.98118643161408503</v>
      </c>
    </row>
    <row r="209" spans="1:27" x14ac:dyDescent="0.35">
      <c r="A209" s="4">
        <v>204</v>
      </c>
      <c r="B209" s="4">
        <f t="shared" si="30"/>
        <v>101</v>
      </c>
      <c r="C209" s="4">
        <v>1029.3793169515316</v>
      </c>
      <c r="D209" s="4">
        <v>601.645487707038</v>
      </c>
      <c r="E209" s="4">
        <v>1060.9590233328124</v>
      </c>
      <c r="F209" s="4">
        <v>606.31956806881408</v>
      </c>
      <c r="G209" s="4">
        <v>1070.8144329896907</v>
      </c>
      <c r="I209" s="4">
        <v>989.54210526315785</v>
      </c>
      <c r="P209" s="4">
        <f t="shared" si="31"/>
        <v>206.1911413031915</v>
      </c>
      <c r="Q209" s="4">
        <f t="shared" si="32"/>
        <v>864.62329168649921</v>
      </c>
      <c r="S209" s="4">
        <f t="shared" si="33"/>
        <v>783.35096395996629</v>
      </c>
      <c r="U209" s="4">
        <f t="shared" si="36"/>
        <v>520196.70200958842</v>
      </c>
      <c r="V209" s="4"/>
      <c r="W209" s="4">
        <f t="shared" si="37"/>
        <v>471299.57275747228</v>
      </c>
      <c r="X209" s="4"/>
      <c r="Y209" s="2">
        <f t="shared" si="34"/>
        <v>1.1044642320338391</v>
      </c>
      <c r="AA209" s="2">
        <f t="shared" si="35"/>
        <v>1.0006474832934706</v>
      </c>
    </row>
    <row r="210" spans="1:27" x14ac:dyDescent="0.35">
      <c r="A210" s="4">
        <v>205</v>
      </c>
      <c r="B210" s="4">
        <f t="shared" si="30"/>
        <v>101.5</v>
      </c>
      <c r="C210" s="4">
        <v>1033.8688883616362</v>
      </c>
      <c r="D210" s="4">
        <v>606.34062734045494</v>
      </c>
      <c r="E210" s="4">
        <v>1064.9446632581094</v>
      </c>
      <c r="F210" s="4">
        <v>609.11857431642079</v>
      </c>
      <c r="G210" s="4">
        <v>982.25510204081638</v>
      </c>
      <c r="I210" s="4">
        <v>982.74468085106378</v>
      </c>
      <c r="P210" s="4">
        <f t="shared" si="31"/>
        <v>206.1911413031915</v>
      </c>
      <c r="Q210" s="4">
        <f t="shared" si="32"/>
        <v>776.06396073762494</v>
      </c>
      <c r="S210" s="4">
        <f t="shared" si="33"/>
        <v>776.55353954787233</v>
      </c>
      <c r="U210" s="4">
        <f t="shared" si="36"/>
        <v>470559.10880996968</v>
      </c>
      <c r="V210" s="4"/>
      <c r="W210" s="4">
        <f t="shared" si="37"/>
        <v>470855.96033290768</v>
      </c>
      <c r="X210" s="4"/>
      <c r="Y210" s="2">
        <f t="shared" si="34"/>
        <v>0.99907535501590206</v>
      </c>
      <c r="AA210" s="2">
        <f t="shared" si="35"/>
        <v>0.99970562023681409</v>
      </c>
    </row>
    <row r="211" spans="1:27" x14ac:dyDescent="0.35">
      <c r="A211" s="4">
        <v>206</v>
      </c>
      <c r="B211" s="4">
        <f t="shared" si="30"/>
        <v>102</v>
      </c>
      <c r="C211" s="4">
        <v>1039.6717357624518</v>
      </c>
      <c r="D211" s="4">
        <v>609.31441145284055</v>
      </c>
      <c r="E211" s="4">
        <v>1068.4874543028179</v>
      </c>
      <c r="F211" s="4">
        <v>608.65319906975185</v>
      </c>
      <c r="G211" s="4">
        <v>1006.0104166666666</v>
      </c>
      <c r="I211" s="4">
        <v>996.21195652173913</v>
      </c>
      <c r="P211" s="4">
        <f t="shared" si="31"/>
        <v>206.1911413031915</v>
      </c>
      <c r="Q211" s="4">
        <f t="shared" si="32"/>
        <v>799.81927536347507</v>
      </c>
      <c r="S211" s="4">
        <f t="shared" si="33"/>
        <v>790.02081521854757</v>
      </c>
      <c r="U211" s="4">
        <f t="shared" si="36"/>
        <v>487341.41103673325</v>
      </c>
      <c r="V211" s="4"/>
      <c r="W211" s="4">
        <f t="shared" si="37"/>
        <v>481371.06806038262</v>
      </c>
      <c r="X211" s="4"/>
      <c r="Y211" s="2">
        <f t="shared" si="34"/>
        <v>1.0347069775714417</v>
      </c>
      <c r="AA211" s="2">
        <f t="shared" si="35"/>
        <v>1.0220309451304821</v>
      </c>
    </row>
    <row r="212" spans="1:27" x14ac:dyDescent="0.35">
      <c r="A212" s="4">
        <v>207</v>
      </c>
      <c r="B212" s="4">
        <f t="shared" ref="B212:B247" si="38">B211+0.5</f>
        <v>102.5</v>
      </c>
      <c r="C212" s="4">
        <v>1036.4190870877842</v>
      </c>
      <c r="D212" s="4">
        <v>608.06277714563225</v>
      </c>
      <c r="E212" s="4">
        <v>1063.7230111737272</v>
      </c>
      <c r="F212" s="4">
        <v>608.7967127750037</v>
      </c>
      <c r="G212" s="4">
        <v>1006.2577319587629</v>
      </c>
      <c r="I212" s="4">
        <v>1005.958115183246</v>
      </c>
      <c r="P212" s="4">
        <f t="shared" si="31"/>
        <v>206.1911413031915</v>
      </c>
      <c r="Q212" s="4">
        <f t="shared" si="32"/>
        <v>800.06659065557142</v>
      </c>
      <c r="S212" s="4">
        <f t="shared" si="33"/>
        <v>799.76697388005459</v>
      </c>
      <c r="U212" s="4">
        <f t="shared" si="36"/>
        <v>486490.71301546448</v>
      </c>
      <c r="V212" s="4"/>
      <c r="W212" s="4">
        <f t="shared" si="37"/>
        <v>486308.52720686432</v>
      </c>
      <c r="X212" s="4"/>
      <c r="Y212" s="2">
        <f t="shared" si="34"/>
        <v>1.0329008039968619</v>
      </c>
      <c r="AA212" s="2">
        <f t="shared" si="35"/>
        <v>1.0325139931839411</v>
      </c>
    </row>
    <row r="213" spans="1:27" x14ac:dyDescent="0.35">
      <c r="A213" s="4">
        <v>208</v>
      </c>
      <c r="B213" s="4">
        <f t="shared" si="38"/>
        <v>103</v>
      </c>
      <c r="C213" s="4">
        <v>1033.1206264599521</v>
      </c>
      <c r="D213" s="4">
        <v>607.34822285143707</v>
      </c>
      <c r="E213" s="4">
        <v>1063.9826122416584</v>
      </c>
      <c r="F213" s="4">
        <v>607.81988152553538</v>
      </c>
      <c r="G213" s="4">
        <v>966.17708333333337</v>
      </c>
      <c r="I213" s="4">
        <v>971.51499999999999</v>
      </c>
      <c r="P213" s="4">
        <f t="shared" si="31"/>
        <v>206.1911413031915</v>
      </c>
      <c r="Q213" s="4">
        <f t="shared" si="32"/>
        <v>759.98594203014181</v>
      </c>
      <c r="S213" s="4">
        <f t="shared" si="33"/>
        <v>765.32385869680843</v>
      </c>
      <c r="U213" s="4">
        <f t="shared" si="36"/>
        <v>461576.11128408188</v>
      </c>
      <c r="V213" s="4"/>
      <c r="W213" s="4">
        <f t="shared" si="37"/>
        <v>464818.08548531093</v>
      </c>
      <c r="X213" s="4"/>
      <c r="Y213" s="2">
        <f t="shared" si="34"/>
        <v>0.98000295523815661</v>
      </c>
      <c r="AA213" s="2">
        <f t="shared" si="35"/>
        <v>0.98688620638642699</v>
      </c>
    </row>
    <row r="214" spans="1:27" x14ac:dyDescent="0.35">
      <c r="A214" s="4">
        <v>209</v>
      </c>
      <c r="B214" s="4">
        <f t="shared" si="38"/>
        <v>103.5</v>
      </c>
      <c r="C214" s="4">
        <v>1041.3515073784774</v>
      </c>
      <c r="D214" s="4">
        <v>611.26480175957624</v>
      </c>
      <c r="E214" s="4">
        <v>1061.6767439323869</v>
      </c>
      <c r="F214" s="4">
        <v>606.58664433961246</v>
      </c>
      <c r="G214" s="4">
        <v>1016.4226804123712</v>
      </c>
      <c r="I214" s="4">
        <v>923.27071823204415</v>
      </c>
      <c r="P214" s="4">
        <f t="shared" si="31"/>
        <v>206.1911413031915</v>
      </c>
      <c r="Q214" s="4">
        <f t="shared" si="32"/>
        <v>810.23153910917972</v>
      </c>
      <c r="S214" s="4">
        <f t="shared" si="33"/>
        <v>717.0795769288527</v>
      </c>
      <c r="U214" s="4">
        <f t="shared" si="36"/>
        <v>495266.02113292908</v>
      </c>
      <c r="V214" s="4"/>
      <c r="W214" s="4">
        <f t="shared" si="37"/>
        <v>438325.50543725595</v>
      </c>
      <c r="X214" s="4"/>
      <c r="Y214" s="2">
        <f t="shared" si="34"/>
        <v>1.0515322445718873</v>
      </c>
      <c r="AA214" s="2">
        <f t="shared" si="35"/>
        <v>0.93063804686458773</v>
      </c>
    </row>
    <row r="215" spans="1:27" x14ac:dyDescent="0.35">
      <c r="A215" s="4">
        <v>210</v>
      </c>
      <c r="B215" s="4">
        <f t="shared" si="38"/>
        <v>104</v>
      </c>
      <c r="C215" s="4">
        <v>1042.2219344885998</v>
      </c>
      <c r="D215" s="4">
        <v>614.08697078510602</v>
      </c>
      <c r="E215" s="4">
        <v>1065.601301253465</v>
      </c>
      <c r="F215" s="4">
        <v>606.94568946705556</v>
      </c>
      <c r="G215" s="4">
        <v>992.01030927835052</v>
      </c>
      <c r="I215" s="4">
        <v>926.69230769230774</v>
      </c>
      <c r="P215" s="4">
        <f t="shared" si="31"/>
        <v>206.1911413031915</v>
      </c>
      <c r="Q215" s="4">
        <f t="shared" si="32"/>
        <v>785.81916797515896</v>
      </c>
      <c r="S215" s="4">
        <f t="shared" si="33"/>
        <v>720.50116638911618</v>
      </c>
      <c r="U215" s="4">
        <f t="shared" si="36"/>
        <v>482561.31244673778</v>
      </c>
      <c r="V215" s="4"/>
      <c r="W215" s="4">
        <f t="shared" si="37"/>
        <v>442450.378715028</v>
      </c>
      <c r="X215" s="4"/>
      <c r="Y215" s="2">
        <f t="shared" si="34"/>
        <v>1.0245580321862631</v>
      </c>
      <c r="AA215" s="2">
        <f t="shared" si="35"/>
        <v>0.93939583979055563</v>
      </c>
    </row>
    <row r="216" spans="1:27" x14ac:dyDescent="0.35">
      <c r="A216" s="4">
        <v>211</v>
      </c>
      <c r="B216" s="4">
        <f t="shared" si="38"/>
        <v>104.5</v>
      </c>
      <c r="C216" s="4">
        <v>1039.2288868818632</v>
      </c>
      <c r="D216" s="4">
        <v>610.99511208785486</v>
      </c>
      <c r="E216" s="4">
        <v>1058.4699072108835</v>
      </c>
      <c r="F216" s="4">
        <v>606.93418562398745</v>
      </c>
      <c r="G216" s="4">
        <v>994.09677419354841</v>
      </c>
      <c r="I216" s="4">
        <v>853.25966850828729</v>
      </c>
      <c r="P216" s="4">
        <f t="shared" si="31"/>
        <v>206.1911413031915</v>
      </c>
      <c r="Q216" s="4">
        <f t="shared" si="32"/>
        <v>787.90563289035686</v>
      </c>
      <c r="S216" s="4">
        <f t="shared" si="33"/>
        <v>647.06852720509573</v>
      </c>
      <c r="U216" s="4">
        <f t="shared" si="36"/>
        <v>481406.49048249581</v>
      </c>
      <c r="V216" s="4"/>
      <c r="W216" s="4">
        <f t="shared" si="37"/>
        <v>395355.70730820065</v>
      </c>
      <c r="X216" s="4"/>
      <c r="Y216" s="2">
        <f t="shared" si="34"/>
        <v>1.022106152831886</v>
      </c>
      <c r="AA216" s="2">
        <f t="shared" si="35"/>
        <v>0.83940600923744146</v>
      </c>
    </row>
    <row r="217" spans="1:27" x14ac:dyDescent="0.35">
      <c r="A217" s="4">
        <v>212</v>
      </c>
      <c r="B217" s="4">
        <f t="shared" si="38"/>
        <v>105</v>
      </c>
      <c r="C217" s="4">
        <v>1026.6458704127263</v>
      </c>
      <c r="D217" s="4">
        <v>610.15010052042737</v>
      </c>
      <c r="E217" s="4">
        <v>1067.7239217500792</v>
      </c>
      <c r="F217" s="4">
        <v>608.19811358266065</v>
      </c>
      <c r="G217" s="4">
        <v>1099.5368421052631</v>
      </c>
      <c r="I217" s="4">
        <v>904.59428571428566</v>
      </c>
      <c r="P217" s="4">
        <f t="shared" si="31"/>
        <v>206.1911413031915</v>
      </c>
      <c r="Q217" s="4">
        <f t="shared" si="32"/>
        <v>893.34570080207163</v>
      </c>
      <c r="S217" s="4">
        <f t="shared" si="33"/>
        <v>698.40314441109422</v>
      </c>
      <c r="U217" s="4">
        <f t="shared" si="36"/>
        <v>545074.96914387564</v>
      </c>
      <c r="V217" s="4"/>
      <c r="W217" s="4">
        <f t="shared" si="37"/>
        <v>426130.74876621168</v>
      </c>
      <c r="X217" s="4"/>
      <c r="Y217" s="2">
        <f t="shared" si="34"/>
        <v>1.1572849363917395</v>
      </c>
      <c r="AA217" s="2">
        <f t="shared" si="35"/>
        <v>0.90474654753463579</v>
      </c>
    </row>
    <row r="218" spans="1:27" x14ac:dyDescent="0.35">
      <c r="A218" s="4">
        <v>213</v>
      </c>
      <c r="B218" s="4">
        <f t="shared" si="38"/>
        <v>105.5</v>
      </c>
      <c r="C218" s="4">
        <v>1037.533844614783</v>
      </c>
      <c r="D218" s="4">
        <v>612.67045044537542</v>
      </c>
      <c r="E218" s="4">
        <v>1058.8058615340888</v>
      </c>
      <c r="F218" s="4">
        <v>606.81358614851945</v>
      </c>
      <c r="G218" s="4">
        <v>1027.5869565217392</v>
      </c>
      <c r="I218" s="4">
        <v>958.39664804469271</v>
      </c>
      <c r="P218" s="4">
        <f t="shared" si="31"/>
        <v>206.1911413031915</v>
      </c>
      <c r="Q218" s="4">
        <f t="shared" si="32"/>
        <v>821.3958152185478</v>
      </c>
      <c r="S218" s="4">
        <f t="shared" si="33"/>
        <v>752.20550674150127</v>
      </c>
      <c r="U218" s="4">
        <f t="shared" si="36"/>
        <v>503244.94410389406</v>
      </c>
      <c r="V218" s="4"/>
      <c r="W218" s="4">
        <f t="shared" si="37"/>
        <v>460854.08664280747</v>
      </c>
      <c r="X218" s="4"/>
      <c r="Y218" s="2">
        <f t="shared" si="34"/>
        <v>1.0684728268507453</v>
      </c>
      <c r="AA218" s="2">
        <f t="shared" si="35"/>
        <v>0.97846997667859636</v>
      </c>
    </row>
    <row r="219" spans="1:27" x14ac:dyDescent="0.35">
      <c r="A219" s="4">
        <v>214</v>
      </c>
      <c r="B219" s="4">
        <f t="shared" si="38"/>
        <v>106</v>
      </c>
      <c r="C219" s="4">
        <v>1040.7712226383958</v>
      </c>
      <c r="D219" s="4">
        <v>609.6667868254641</v>
      </c>
      <c r="E219" s="4">
        <v>1063.6313872673986</v>
      </c>
      <c r="F219" s="4">
        <v>609.28642704670892</v>
      </c>
      <c r="G219" s="4">
        <v>1051.3052631578948</v>
      </c>
      <c r="I219" s="4">
        <v>936.90055248618785</v>
      </c>
      <c r="P219" s="4">
        <f t="shared" si="31"/>
        <v>206.1911413031915</v>
      </c>
      <c r="Q219" s="4">
        <f t="shared" si="32"/>
        <v>845.1141218547034</v>
      </c>
      <c r="S219" s="4">
        <f t="shared" si="33"/>
        <v>730.70941118299629</v>
      </c>
      <c r="U219" s="4">
        <f t="shared" si="36"/>
        <v>515238.01117198076</v>
      </c>
      <c r="V219" s="4"/>
      <c r="W219" s="4">
        <f t="shared" si="37"/>
        <v>445489.25881906418</v>
      </c>
      <c r="X219" s="4"/>
      <c r="Y219" s="2">
        <f t="shared" si="34"/>
        <v>1.0939361055641896</v>
      </c>
      <c r="AA219" s="2">
        <f t="shared" si="35"/>
        <v>0.94584788834715217</v>
      </c>
    </row>
    <row r="220" spans="1:27" x14ac:dyDescent="0.35">
      <c r="A220" s="4">
        <v>215</v>
      </c>
      <c r="B220" s="4">
        <f t="shared" si="38"/>
        <v>106.5</v>
      </c>
      <c r="C220" s="4">
        <v>1039.3968640434659</v>
      </c>
      <c r="D220" s="4">
        <v>613.01872883654164</v>
      </c>
      <c r="E220" s="4">
        <v>1064.4560024243565</v>
      </c>
      <c r="F220" s="4">
        <v>608.31008697183495</v>
      </c>
      <c r="G220" s="4">
        <v>961.48958333333337</v>
      </c>
      <c r="I220" s="4">
        <v>1028.9717514124293</v>
      </c>
      <c r="P220" s="4">
        <f t="shared" si="31"/>
        <v>206.1911413031915</v>
      </c>
      <c r="Q220" s="4">
        <f t="shared" si="32"/>
        <v>755.29844203014181</v>
      </c>
      <c r="S220" s="4">
        <f t="shared" si="33"/>
        <v>822.78061010923784</v>
      </c>
      <c r="U220" s="4">
        <f t="shared" si="36"/>
        <v>463012.09082553786</v>
      </c>
      <c r="V220" s="4"/>
      <c r="W220" s="4">
        <f t="shared" si="37"/>
        <v>504379.92372051917</v>
      </c>
      <c r="X220" s="4"/>
      <c r="Y220" s="2">
        <f t="shared" si="34"/>
        <v>0.98305177895300067</v>
      </c>
      <c r="AA220" s="2">
        <f t="shared" si="35"/>
        <v>1.0708825775965829</v>
      </c>
    </row>
    <row r="221" spans="1:27" x14ac:dyDescent="0.35">
      <c r="A221" s="4">
        <v>216</v>
      </c>
      <c r="B221" s="4">
        <f t="shared" si="38"/>
        <v>107</v>
      </c>
      <c r="C221" s="4">
        <v>1034.6324209143752</v>
      </c>
      <c r="D221" s="4">
        <v>612.24965616851227</v>
      </c>
      <c r="E221" s="4">
        <v>1069.4800466213785</v>
      </c>
      <c r="F221" s="4">
        <v>610.5710240270987</v>
      </c>
      <c r="G221" s="4">
        <v>983.79569892473114</v>
      </c>
      <c r="I221" s="4">
        <v>959.31111111111113</v>
      </c>
      <c r="P221" s="4">
        <f t="shared" si="31"/>
        <v>206.1911413031915</v>
      </c>
      <c r="Q221" s="4">
        <f t="shared" si="32"/>
        <v>777.6045576215397</v>
      </c>
      <c r="S221" s="4">
        <f t="shared" si="33"/>
        <v>753.11996980791969</v>
      </c>
      <c r="U221" s="4">
        <f t="shared" si="36"/>
        <v>476088.12303885579</v>
      </c>
      <c r="V221" s="4"/>
      <c r="W221" s="4">
        <f t="shared" si="37"/>
        <v>461097.44256853918</v>
      </c>
      <c r="X221" s="4"/>
      <c r="Y221" s="2">
        <f t="shared" si="34"/>
        <v>1.0108143730270125</v>
      </c>
      <c r="AA221" s="2">
        <f t="shared" si="35"/>
        <v>0.97898666183747152</v>
      </c>
    </row>
    <row r="222" spans="1:27" x14ac:dyDescent="0.35">
      <c r="A222" s="4">
        <v>217</v>
      </c>
      <c r="B222" s="4">
        <f t="shared" si="38"/>
        <v>107.5</v>
      </c>
      <c r="C222" s="4">
        <v>1048.8188557442638</v>
      </c>
      <c r="D222" s="4">
        <v>612.34299681226184</v>
      </c>
      <c r="E222" s="4">
        <v>1069.38842271505</v>
      </c>
      <c r="F222" s="4">
        <v>610.24548792455641</v>
      </c>
      <c r="G222" s="4">
        <v>979.68041237113403</v>
      </c>
      <c r="I222" s="4">
        <v>932.96629213483141</v>
      </c>
      <c r="P222" s="4">
        <f t="shared" si="31"/>
        <v>206.1911413031915</v>
      </c>
      <c r="Q222" s="4">
        <f t="shared" si="32"/>
        <v>773.48927106794258</v>
      </c>
      <c r="S222" s="4">
        <f t="shared" si="33"/>
        <v>726.77515083163985</v>
      </c>
      <c r="U222" s="4">
        <f t="shared" si="36"/>
        <v>473640.73824787588</v>
      </c>
      <c r="V222" s="4"/>
      <c r="W222" s="4">
        <f t="shared" si="37"/>
        <v>445035.67386892997</v>
      </c>
      <c r="X222" s="4"/>
      <c r="Y222" s="2">
        <f t="shared" si="34"/>
        <v>1.0056181675277875</v>
      </c>
      <c r="AA222" s="2">
        <f t="shared" si="35"/>
        <v>0.94488485195788474</v>
      </c>
    </row>
    <row r="223" spans="1:27" x14ac:dyDescent="0.35">
      <c r="A223" s="4">
        <v>218</v>
      </c>
      <c r="B223" s="4">
        <f t="shared" si="38"/>
        <v>108</v>
      </c>
      <c r="C223" s="4">
        <v>1042.9854670413388</v>
      </c>
      <c r="D223" s="4">
        <v>606.7909174408029</v>
      </c>
      <c r="E223" s="4">
        <v>1073.0839202703062</v>
      </c>
      <c r="F223" s="4">
        <v>609.58562599729589</v>
      </c>
      <c r="G223" s="4">
        <v>959.95652173913038</v>
      </c>
      <c r="I223" s="4">
        <v>979.02688172043008</v>
      </c>
      <c r="P223" s="4">
        <f t="shared" si="31"/>
        <v>206.1911413031915</v>
      </c>
      <c r="Q223" s="4">
        <f t="shared" si="32"/>
        <v>753.76538043593882</v>
      </c>
      <c r="S223" s="4">
        <f t="shared" si="33"/>
        <v>772.83574041723864</v>
      </c>
      <c r="U223" s="4">
        <f t="shared" si="36"/>
        <v>457377.98672983912</v>
      </c>
      <c r="V223" s="4"/>
      <c r="W223" s="4">
        <f t="shared" si="37"/>
        <v>468949.70795881841</v>
      </c>
      <c r="X223" s="4"/>
      <c r="Y223" s="2">
        <f t="shared" si="34"/>
        <v>0.97108963765295853</v>
      </c>
      <c r="AA223" s="2">
        <f t="shared" si="35"/>
        <v>0.99565832897895379</v>
      </c>
    </row>
    <row r="224" spans="1:27" x14ac:dyDescent="0.35">
      <c r="A224" s="4">
        <v>219</v>
      </c>
      <c r="B224" s="4">
        <f t="shared" si="38"/>
        <v>108.5</v>
      </c>
      <c r="C224" s="4">
        <v>1033.1053558088972</v>
      </c>
      <c r="D224" s="4">
        <v>606.66071590806189</v>
      </c>
      <c r="E224" s="4">
        <v>1079.3906991559295</v>
      </c>
      <c r="F224" s="4">
        <v>614.05532858296078</v>
      </c>
      <c r="G224" s="4">
        <v>941.41237113402065</v>
      </c>
      <c r="I224" s="4">
        <v>971.74456521739125</v>
      </c>
      <c r="P224" s="4">
        <f t="shared" si="31"/>
        <v>206.1911413031915</v>
      </c>
      <c r="Q224" s="4">
        <f t="shared" si="32"/>
        <v>735.22122983082909</v>
      </c>
      <c r="S224" s="4">
        <f t="shared" si="33"/>
        <v>765.55342391419981</v>
      </c>
      <c r="U224" s="4">
        <f t="shared" si="36"/>
        <v>446029.83763997647</v>
      </c>
      <c r="V224" s="4"/>
      <c r="W224" s="4">
        <f t="shared" si="37"/>
        <v>464431.18821765645</v>
      </c>
      <c r="X224" s="4"/>
      <c r="Y224" s="2">
        <f t="shared" si="34"/>
        <v>0.94699562721205877</v>
      </c>
      <c r="AA224" s="2">
        <f t="shared" si="35"/>
        <v>0.98606475905324475</v>
      </c>
    </row>
    <row r="225" spans="1:27" x14ac:dyDescent="0.35">
      <c r="A225" s="4">
        <v>220</v>
      </c>
      <c r="B225" s="4">
        <f t="shared" si="38"/>
        <v>109</v>
      </c>
      <c r="C225" s="4">
        <v>1041.1224476126558</v>
      </c>
      <c r="D225" s="4">
        <v>604.41483100510709</v>
      </c>
      <c r="E225" s="4">
        <v>1060.2718440353474</v>
      </c>
      <c r="F225" s="4">
        <v>606.82901860344009</v>
      </c>
      <c r="G225" s="4">
        <v>958.9387755102041</v>
      </c>
      <c r="I225" s="4">
        <v>1007.4497354497355</v>
      </c>
      <c r="P225" s="4">
        <f t="shared" si="31"/>
        <v>206.1911413031915</v>
      </c>
      <c r="Q225" s="4">
        <f t="shared" si="32"/>
        <v>752.74763420701265</v>
      </c>
      <c r="S225" s="4">
        <f t="shared" si="33"/>
        <v>801.25859414654406</v>
      </c>
      <c r="U225" s="4">
        <f t="shared" si="36"/>
        <v>454971.83411872573</v>
      </c>
      <c r="V225" s="4"/>
      <c r="W225" s="4">
        <f t="shared" si="37"/>
        <v>484292.5777724731</v>
      </c>
      <c r="X225" s="4"/>
      <c r="Y225" s="2">
        <f t="shared" si="34"/>
        <v>0.96598097493840607</v>
      </c>
      <c r="AA225" s="2">
        <f t="shared" si="35"/>
        <v>1.0282337967980884</v>
      </c>
    </row>
    <row r="226" spans="1:27" x14ac:dyDescent="0.35">
      <c r="A226" s="4">
        <v>221</v>
      </c>
      <c r="B226" s="4">
        <f t="shared" si="38"/>
        <v>109.5</v>
      </c>
      <c r="C226" s="4">
        <v>1035.9456969050859</v>
      </c>
      <c r="D226" s="4">
        <v>606.28913494640381</v>
      </c>
      <c r="E226" s="4">
        <v>1065.3111588834242</v>
      </c>
      <c r="F226" s="4">
        <v>605.10871028602548</v>
      </c>
      <c r="G226" s="4">
        <v>963.57291666666663</v>
      </c>
      <c r="I226" s="4">
        <v>1031.7376237623762</v>
      </c>
      <c r="P226" s="4">
        <f t="shared" si="31"/>
        <v>206.1911413031915</v>
      </c>
      <c r="Q226" s="4">
        <f t="shared" si="32"/>
        <v>757.38177536347507</v>
      </c>
      <c r="S226" s="4">
        <f t="shared" si="33"/>
        <v>825.54648245918474</v>
      </c>
      <c r="U226" s="4">
        <f t="shared" si="36"/>
        <v>459192.34140929283</v>
      </c>
      <c r="V226" s="4"/>
      <c r="W226" s="4">
        <f t="shared" si="37"/>
        <v>500519.86270822561</v>
      </c>
      <c r="X226" s="4"/>
      <c r="Y226" s="2">
        <f t="shared" si="34"/>
        <v>0.97494181480044628</v>
      </c>
      <c r="AA226" s="2">
        <f t="shared" si="35"/>
        <v>1.0626870252121159</v>
      </c>
    </row>
    <row r="227" spans="1:27" x14ac:dyDescent="0.35">
      <c r="A227" s="4">
        <v>222</v>
      </c>
      <c r="B227" s="4">
        <f t="shared" si="38"/>
        <v>110</v>
      </c>
      <c r="C227" s="4">
        <v>1042.8480311818457</v>
      </c>
      <c r="D227" s="4">
        <v>607.43028071760853</v>
      </c>
      <c r="E227" s="4">
        <v>1080.0626078023397</v>
      </c>
      <c r="F227" s="4">
        <v>612.63947944214237</v>
      </c>
      <c r="G227" s="4">
        <v>1014.1555555555556</v>
      </c>
      <c r="I227" s="4">
        <v>936.75247524752479</v>
      </c>
      <c r="P227" s="4">
        <f t="shared" si="31"/>
        <v>206.1911413031915</v>
      </c>
      <c r="Q227" s="4">
        <f t="shared" si="32"/>
        <v>807.96441425236412</v>
      </c>
      <c r="S227" s="4">
        <f t="shared" si="33"/>
        <v>730.56133394433323</v>
      </c>
      <c r="U227" s="4">
        <f t="shared" si="36"/>
        <v>490782.0509591517</v>
      </c>
      <c r="V227" s="4"/>
      <c r="W227" s="4">
        <f t="shared" si="37"/>
        <v>443765.07615923689</v>
      </c>
      <c r="X227" s="4"/>
      <c r="Y227" s="2">
        <f t="shared" si="34"/>
        <v>1.0420120291316279</v>
      </c>
      <c r="AA227" s="2">
        <f t="shared" si="35"/>
        <v>0.94218716141459824</v>
      </c>
    </row>
    <row r="228" spans="1:27" x14ac:dyDescent="0.35">
      <c r="A228" s="4">
        <v>223</v>
      </c>
      <c r="B228" s="4">
        <f t="shared" si="38"/>
        <v>110.5</v>
      </c>
      <c r="C228" s="4">
        <v>1048.543984025278</v>
      </c>
      <c r="D228" s="4">
        <v>609.18759952092569</v>
      </c>
      <c r="E228" s="4">
        <v>1072.335658368622</v>
      </c>
      <c r="F228" s="4">
        <v>610.16490057866667</v>
      </c>
      <c r="G228" s="4">
        <v>896.87628865979377</v>
      </c>
      <c r="I228" s="4">
        <v>1018.6218905472637</v>
      </c>
      <c r="P228" s="4">
        <f t="shared" si="31"/>
        <v>206.1911413031915</v>
      </c>
      <c r="Q228" s="4">
        <f t="shared" si="32"/>
        <v>690.68514735660233</v>
      </c>
      <c r="S228" s="4">
        <f t="shared" si="33"/>
        <v>812.4307492440721</v>
      </c>
      <c r="U228" s="4">
        <f t="shared" si="36"/>
        <v>420756.8269429254</v>
      </c>
      <c r="V228" s="4"/>
      <c r="W228" s="4">
        <f t="shared" si="37"/>
        <v>494922.73790898337</v>
      </c>
      <c r="X228" s="4"/>
      <c r="Y228" s="2">
        <f t="shared" si="34"/>
        <v>0.89333681652973529</v>
      </c>
      <c r="AA228" s="2">
        <f t="shared" si="35"/>
        <v>1.0508033971169908</v>
      </c>
    </row>
    <row r="229" spans="1:27" x14ac:dyDescent="0.35">
      <c r="A229" s="4">
        <v>224</v>
      </c>
      <c r="B229" s="4">
        <f t="shared" si="38"/>
        <v>111</v>
      </c>
      <c r="C229" s="4">
        <v>1049.7350948075505</v>
      </c>
      <c r="D229" s="4">
        <v>609.56888733602489</v>
      </c>
      <c r="E229" s="4">
        <v>1068.1667706306675</v>
      </c>
      <c r="F229" s="4">
        <v>612.68129280088317</v>
      </c>
      <c r="G229" s="4">
        <v>1027.1808510638298</v>
      </c>
      <c r="I229" s="4">
        <v>961.04568527918786</v>
      </c>
      <c r="P229" s="4">
        <f t="shared" si="31"/>
        <v>206.1911413031915</v>
      </c>
      <c r="Q229" s="4">
        <f t="shared" si="32"/>
        <v>820.98970976063833</v>
      </c>
      <c r="S229" s="4">
        <f t="shared" si="33"/>
        <v>754.85454397599642</v>
      </c>
      <c r="U229" s="4">
        <f t="shared" si="36"/>
        <v>500449.78389311832</v>
      </c>
      <c r="V229" s="4"/>
      <c r="W229" s="4">
        <f t="shared" si="37"/>
        <v>460135.8444719906</v>
      </c>
      <c r="X229" s="4"/>
      <c r="Y229" s="2">
        <f t="shared" si="34"/>
        <v>1.0625382362167026</v>
      </c>
      <c r="AA229" s="2">
        <f t="shared" si="35"/>
        <v>0.9769450289337509</v>
      </c>
    </row>
    <row r="230" spans="1:27" x14ac:dyDescent="0.35">
      <c r="A230" s="4">
        <v>225</v>
      </c>
      <c r="B230" s="4">
        <f t="shared" si="38"/>
        <v>111.5</v>
      </c>
      <c r="C230" s="4">
        <v>1040.5727041746838</v>
      </c>
      <c r="D230" s="4">
        <v>608.41218426360672</v>
      </c>
      <c r="E230" s="4">
        <v>1081.5744022567628</v>
      </c>
      <c r="F230" s="4">
        <v>613.73382626702823</v>
      </c>
      <c r="G230" s="4">
        <v>1012.5148514851485</v>
      </c>
      <c r="I230" s="4">
        <v>983.32835820895525</v>
      </c>
      <c r="P230" s="4">
        <f t="shared" si="31"/>
        <v>206.1911413031915</v>
      </c>
      <c r="Q230" s="4">
        <f t="shared" si="32"/>
        <v>806.32371018195704</v>
      </c>
      <c r="S230" s="4">
        <f t="shared" si="33"/>
        <v>777.13721690576381</v>
      </c>
      <c r="U230" s="4">
        <f t="shared" si="36"/>
        <v>490577.16973533988</v>
      </c>
      <c r="V230" s="4"/>
      <c r="W230" s="4">
        <f t="shared" si="37"/>
        <v>472819.75161017606</v>
      </c>
      <c r="X230" s="4"/>
      <c r="Y230" s="2">
        <f t="shared" si="34"/>
        <v>1.0415770321725135</v>
      </c>
      <c r="AA230" s="2">
        <f t="shared" si="35"/>
        <v>1.0038750761686646</v>
      </c>
    </row>
    <row r="231" spans="1:27" x14ac:dyDescent="0.35">
      <c r="A231" s="4">
        <v>226</v>
      </c>
      <c r="B231" s="4">
        <f t="shared" si="38"/>
        <v>112</v>
      </c>
      <c r="C231" s="4">
        <v>1039.656465111397</v>
      </c>
      <c r="D231" s="4">
        <v>610.87442137876326</v>
      </c>
      <c r="E231" s="4">
        <v>1064.975204560219</v>
      </c>
      <c r="F231" s="4">
        <v>611.37352107575828</v>
      </c>
      <c r="G231" s="4">
        <v>995.89583333333337</v>
      </c>
      <c r="I231" s="4">
        <v>1015.5323383084577</v>
      </c>
      <c r="P231" s="4">
        <f t="shared" si="31"/>
        <v>206.1911413031915</v>
      </c>
      <c r="Q231" s="4">
        <f t="shared" si="32"/>
        <v>789.70469203014181</v>
      </c>
      <c r="S231" s="4">
        <f t="shared" si="33"/>
        <v>809.34119700526617</v>
      </c>
      <c r="U231" s="4">
        <f t="shared" si="36"/>
        <v>482410.39680400729</v>
      </c>
      <c r="V231" s="4"/>
      <c r="W231" s="4">
        <f t="shared" si="37"/>
        <v>494405.83541858761</v>
      </c>
      <c r="X231" s="4"/>
      <c r="Y231" s="2">
        <f t="shared" si="34"/>
        <v>1.0242376131432236</v>
      </c>
      <c r="AA231" s="2">
        <f t="shared" si="35"/>
        <v>1.0497059270448317</v>
      </c>
    </row>
    <row r="232" spans="1:27" x14ac:dyDescent="0.35">
      <c r="A232" s="4">
        <v>227</v>
      </c>
      <c r="B232" s="4">
        <f t="shared" si="38"/>
        <v>112.5</v>
      </c>
      <c r="C232" s="4">
        <v>1049.6434709012219</v>
      </c>
      <c r="D232" s="4">
        <v>610.41124190250684</v>
      </c>
      <c r="E232" s="4">
        <v>1082.3532054605564</v>
      </c>
      <c r="F232" s="4">
        <v>611.56726861404275</v>
      </c>
      <c r="G232" s="4">
        <v>950.60606060606062</v>
      </c>
      <c r="I232" s="4">
        <v>988.46231155778889</v>
      </c>
      <c r="P232" s="4">
        <f t="shared" si="31"/>
        <v>206.1911413031915</v>
      </c>
      <c r="Q232" s="4">
        <f t="shared" si="32"/>
        <v>744.41491930286907</v>
      </c>
      <c r="S232" s="4">
        <f t="shared" si="33"/>
        <v>782.27117025459734</v>
      </c>
      <c r="U232" s="4">
        <f t="shared" si="36"/>
        <v>454399.23538241873</v>
      </c>
      <c r="V232" s="4"/>
      <c r="W232" s="4">
        <f t="shared" si="37"/>
        <v>477507.1165396361</v>
      </c>
      <c r="X232" s="4"/>
      <c r="Y232" s="2">
        <f t="shared" si="34"/>
        <v>0.96476525246051303</v>
      </c>
      <c r="AA232" s="2">
        <f t="shared" si="35"/>
        <v>1.0138271325486434</v>
      </c>
    </row>
    <row r="233" spans="1:27" x14ac:dyDescent="0.35">
      <c r="A233" s="4">
        <v>228</v>
      </c>
      <c r="B233" s="4">
        <f t="shared" si="38"/>
        <v>113</v>
      </c>
      <c r="C233" s="4">
        <v>1049.2158926716882</v>
      </c>
      <c r="D233" s="4">
        <v>608.6617844471632</v>
      </c>
      <c r="E233" s="4">
        <v>1071.9844333943622</v>
      </c>
      <c r="F233" s="4">
        <v>609.04835131114783</v>
      </c>
      <c r="G233" s="4">
        <v>1080.6315789473683</v>
      </c>
      <c r="I233" s="4">
        <v>974.50980392156862</v>
      </c>
      <c r="P233" s="4">
        <f t="shared" si="31"/>
        <v>206.1911413031915</v>
      </c>
      <c r="Q233" s="4">
        <f t="shared" si="32"/>
        <v>874.44043764417688</v>
      </c>
      <c r="S233" s="4">
        <f t="shared" si="33"/>
        <v>768.31866261837718</v>
      </c>
      <c r="U233" s="4">
        <f t="shared" si="36"/>
        <v>532238.47716926306</v>
      </c>
      <c r="V233" s="4"/>
      <c r="W233" s="4">
        <f t="shared" si="37"/>
        <v>467646.20821335941</v>
      </c>
      <c r="X233" s="4"/>
      <c r="Y233" s="2">
        <f t="shared" si="34"/>
        <v>1.1300309261375805</v>
      </c>
      <c r="AA233" s="2">
        <f t="shared" si="35"/>
        <v>0.9928907819342242</v>
      </c>
    </row>
    <row r="234" spans="1:27" x14ac:dyDescent="0.35">
      <c r="A234" s="4">
        <v>229</v>
      </c>
      <c r="B234" s="4">
        <f t="shared" si="38"/>
        <v>113.5</v>
      </c>
      <c r="C234" s="4">
        <v>1049.6282002501671</v>
      </c>
      <c r="D234" s="4">
        <v>608.05054783363505</v>
      </c>
      <c r="E234" s="4">
        <v>1066.8687652910114</v>
      </c>
      <c r="F234" s="4">
        <v>602.23943177449041</v>
      </c>
      <c r="G234" s="4">
        <v>969.14285714285711</v>
      </c>
      <c r="I234" s="4">
        <v>961.64851485148517</v>
      </c>
      <c r="P234" s="4">
        <f t="shared" si="31"/>
        <v>206.1911413031915</v>
      </c>
      <c r="Q234" s="4">
        <f t="shared" si="32"/>
        <v>762.95171583966567</v>
      </c>
      <c r="S234" s="4">
        <f t="shared" si="33"/>
        <v>755.45737354829362</v>
      </c>
      <c r="U234" s="4">
        <f t="shared" si="36"/>
        <v>463913.20878692059</v>
      </c>
      <c r="V234" s="4"/>
      <c r="W234" s="4">
        <f t="shared" si="37"/>
        <v>459356.269850999</v>
      </c>
      <c r="X234" s="4"/>
      <c r="Y234" s="2">
        <f t="shared" si="34"/>
        <v>0.98496500245738983</v>
      </c>
      <c r="AA234" s="2">
        <f t="shared" si="35"/>
        <v>0.97528986218286551</v>
      </c>
    </row>
    <row r="235" spans="1:27" x14ac:dyDescent="0.35">
      <c r="A235" s="4">
        <v>230</v>
      </c>
      <c r="B235" s="4">
        <f t="shared" si="38"/>
        <v>114</v>
      </c>
      <c r="C235" s="4">
        <v>1048.0858644936345</v>
      </c>
      <c r="D235" s="4">
        <v>608.92521152675477</v>
      </c>
      <c r="E235" s="4">
        <v>1067.0062011505045</v>
      </c>
      <c r="F235" s="4">
        <v>604.2606554111602</v>
      </c>
      <c r="G235" s="4">
        <v>1050.3440860215053</v>
      </c>
      <c r="I235" s="4">
        <v>980.82843137254906</v>
      </c>
      <c r="P235" s="4">
        <f t="shared" si="31"/>
        <v>206.1911413031915</v>
      </c>
      <c r="Q235" s="4">
        <f t="shared" si="32"/>
        <v>844.15294471831385</v>
      </c>
      <c r="S235" s="4">
        <f t="shared" si="33"/>
        <v>774.6372900693575</v>
      </c>
      <c r="U235" s="4">
        <f t="shared" si="36"/>
        <v>514026.01042353216</v>
      </c>
      <c r="V235" s="4"/>
      <c r="W235" s="4">
        <f t="shared" si="37"/>
        <v>471696.17571199563</v>
      </c>
      <c r="X235" s="4"/>
      <c r="Y235" s="2">
        <f t="shared" si="34"/>
        <v>1.0913628261283752</v>
      </c>
      <c r="AA235" s="2">
        <f t="shared" si="35"/>
        <v>1.0014895374162627</v>
      </c>
    </row>
    <row r="236" spans="1:27" x14ac:dyDescent="0.35">
      <c r="A236" s="4">
        <v>231</v>
      </c>
      <c r="B236" s="4">
        <f t="shared" si="38"/>
        <v>114.5</v>
      </c>
      <c r="C236" s="4">
        <v>1040.6032454767933</v>
      </c>
      <c r="D236" s="4">
        <v>604.72405852487123</v>
      </c>
      <c r="E236" s="4">
        <v>1066.3190218530394</v>
      </c>
      <c r="F236" s="4">
        <v>606.48650730916449</v>
      </c>
      <c r="G236" s="4">
        <v>923.58163265306121</v>
      </c>
      <c r="I236" s="4">
        <v>942.4974874371859</v>
      </c>
      <c r="P236" s="4">
        <f t="shared" si="31"/>
        <v>206.1911413031915</v>
      </c>
      <c r="Q236" s="4">
        <f t="shared" si="32"/>
        <v>717.39049134986976</v>
      </c>
      <c r="S236" s="4">
        <f t="shared" si="33"/>
        <v>736.30634613399434</v>
      </c>
      <c r="U236" s="4">
        <f t="shared" si="36"/>
        <v>433823.28947624477</v>
      </c>
      <c r="V236" s="4"/>
      <c r="W236" s="4">
        <f t="shared" si="37"/>
        <v>445262.16195176769</v>
      </c>
      <c r="X236" s="4"/>
      <c r="Y236" s="2">
        <f t="shared" si="34"/>
        <v>0.92107909257937381</v>
      </c>
      <c r="AA236" s="2">
        <f t="shared" si="35"/>
        <v>0.94536572387712192</v>
      </c>
    </row>
    <row r="237" spans="1:27" x14ac:dyDescent="0.35">
      <c r="A237" s="4">
        <v>232</v>
      </c>
      <c r="B237" s="4">
        <f t="shared" si="38"/>
        <v>115</v>
      </c>
      <c r="C237" s="4">
        <v>1049.2006220206333</v>
      </c>
      <c r="D237" s="4">
        <v>606.34255314015809</v>
      </c>
      <c r="E237" s="4">
        <v>1069.8160009445837</v>
      </c>
      <c r="F237" s="4">
        <v>607.02763972490686</v>
      </c>
      <c r="G237" s="4">
        <v>909.01041666666663</v>
      </c>
      <c r="I237" s="4">
        <v>937.48514851485152</v>
      </c>
      <c r="P237" s="4">
        <f t="shared" si="31"/>
        <v>206.1911413031915</v>
      </c>
      <c r="Q237" s="4">
        <f t="shared" si="32"/>
        <v>702.81927536347507</v>
      </c>
      <c r="S237" s="4">
        <f t="shared" si="33"/>
        <v>731.29400721166007</v>
      </c>
      <c r="U237" s="4">
        <f t="shared" si="36"/>
        <v>426149.23382000526</v>
      </c>
      <c r="V237" s="4"/>
      <c r="W237" s="4">
        <f t="shared" si="37"/>
        <v>443414.67542881513</v>
      </c>
      <c r="X237" s="4"/>
      <c r="Y237" s="2">
        <f t="shared" si="34"/>
        <v>0.9047857943823443</v>
      </c>
      <c r="AA237" s="2">
        <f t="shared" si="35"/>
        <v>0.94144320230810197</v>
      </c>
    </row>
    <row r="238" spans="1:27" x14ac:dyDescent="0.35">
      <c r="A238" s="4">
        <v>233</v>
      </c>
      <c r="B238" s="4">
        <f t="shared" si="38"/>
        <v>115.5</v>
      </c>
      <c r="C238" s="4">
        <v>1030.17339080638</v>
      </c>
      <c r="D238" s="4">
        <v>603.68619428734485</v>
      </c>
      <c r="E238" s="4">
        <v>1066.5633522699159</v>
      </c>
      <c r="F238" s="4">
        <v>603.7655373987559</v>
      </c>
      <c r="G238" s="4">
        <v>941.27083333333337</v>
      </c>
      <c r="I238" s="4">
        <v>981.25263157894733</v>
      </c>
      <c r="P238" s="4">
        <f t="shared" si="31"/>
        <v>206.1911413031915</v>
      </c>
      <c r="Q238" s="4">
        <f t="shared" si="32"/>
        <v>735.07969203014181</v>
      </c>
      <c r="S238" s="4">
        <f t="shared" si="33"/>
        <v>775.06149027575589</v>
      </c>
      <c r="U238" s="4">
        <f t="shared" si="36"/>
        <v>443757.46177958982</v>
      </c>
      <c r="V238" s="4"/>
      <c r="W238" s="4">
        <f t="shared" si="37"/>
        <v>467893.92140324903</v>
      </c>
      <c r="X238" s="4"/>
      <c r="Y238" s="2">
        <f t="shared" si="34"/>
        <v>0.94217099481850708</v>
      </c>
      <c r="AA238" s="2">
        <f t="shared" si="35"/>
        <v>0.99341671829056633</v>
      </c>
    </row>
    <row r="239" spans="1:27" x14ac:dyDescent="0.35">
      <c r="A239" s="4">
        <v>234</v>
      </c>
      <c r="B239" s="4">
        <f t="shared" si="38"/>
        <v>116</v>
      </c>
      <c r="C239" s="4">
        <v>1038.2668358654123</v>
      </c>
      <c r="D239" s="4">
        <v>604.22422298983588</v>
      </c>
      <c r="E239" s="4">
        <v>1069.5258585745428</v>
      </c>
      <c r="F239" s="4">
        <v>605.76497180046499</v>
      </c>
      <c r="G239" s="4">
        <v>952.12371134020623</v>
      </c>
      <c r="I239" s="4">
        <v>867.96907216494844</v>
      </c>
      <c r="P239" s="4">
        <f t="shared" si="31"/>
        <v>206.1911413031915</v>
      </c>
      <c r="Q239" s="4">
        <f t="shared" si="32"/>
        <v>745.93257003701478</v>
      </c>
      <c r="S239" s="4">
        <f t="shared" si="33"/>
        <v>661.77793086175689</v>
      </c>
      <c r="U239" s="4">
        <f t="shared" si="36"/>
        <v>450710.52753342659</v>
      </c>
      <c r="V239" s="4"/>
      <c r="W239" s="4">
        <f t="shared" si="37"/>
        <v>399862.25606676639</v>
      </c>
      <c r="X239" s="4"/>
      <c r="Y239" s="2">
        <f t="shared" si="34"/>
        <v>0.95693351137892657</v>
      </c>
      <c r="AA239" s="2">
        <f t="shared" si="35"/>
        <v>0.84897416277344873</v>
      </c>
    </row>
    <row r="240" spans="1:27" x14ac:dyDescent="0.35">
      <c r="A240" s="4">
        <v>235</v>
      </c>
      <c r="B240" s="4">
        <f t="shared" si="38"/>
        <v>116.5</v>
      </c>
      <c r="C240" s="4">
        <v>1048.2843829573467</v>
      </c>
      <c r="D240" s="4">
        <v>610.41135117548845</v>
      </c>
      <c r="E240" s="4">
        <v>1078.9020383221766</v>
      </c>
      <c r="F240" s="4">
        <v>608.82145986453088</v>
      </c>
      <c r="G240" s="4">
        <v>1005.7578947368421</v>
      </c>
      <c r="I240" s="4">
        <v>922.63589743589739</v>
      </c>
      <c r="P240" s="4">
        <f t="shared" si="31"/>
        <v>206.1911413031915</v>
      </c>
      <c r="Q240" s="4">
        <f t="shared" si="32"/>
        <v>799.56675343365055</v>
      </c>
      <c r="S240" s="4">
        <f t="shared" si="33"/>
        <v>716.44475613270583</v>
      </c>
      <c r="U240" s="4">
        <f t="shared" si="36"/>
        <v>488064.62231843325</v>
      </c>
      <c r="V240" s="4"/>
      <c r="W240" s="4">
        <f t="shared" si="37"/>
        <v>437326.01163355826</v>
      </c>
      <c r="X240" s="4"/>
      <c r="Y240" s="2">
        <f t="shared" si="34"/>
        <v>1.0362424755662489</v>
      </c>
      <c r="AA240" s="2">
        <f t="shared" si="35"/>
        <v>0.92851595506343054</v>
      </c>
    </row>
    <row r="241" spans="1:27" x14ac:dyDescent="0.35">
      <c r="A241" s="4">
        <v>236</v>
      </c>
      <c r="B241" s="4">
        <f t="shared" si="38"/>
        <v>117</v>
      </c>
      <c r="C241" s="4">
        <v>1045.99378529913</v>
      </c>
      <c r="D241" s="4">
        <v>613.18490152270851</v>
      </c>
      <c r="E241" s="4">
        <v>1073.7710995677712</v>
      </c>
      <c r="F241" s="4">
        <v>605.76956162596218</v>
      </c>
      <c r="G241" s="4">
        <v>961.4432989690722</v>
      </c>
      <c r="I241" s="4">
        <v>919.96825396825398</v>
      </c>
      <c r="P241" s="4">
        <f t="shared" si="31"/>
        <v>206.1911413031915</v>
      </c>
      <c r="Q241" s="4">
        <f t="shared" si="32"/>
        <v>755.25215766588076</v>
      </c>
      <c r="S241" s="4">
        <f t="shared" si="33"/>
        <v>713.77711266506253</v>
      </c>
      <c r="U241" s="4">
        <f t="shared" si="36"/>
        <v>463109.21992316621</v>
      </c>
      <c r="V241" s="4"/>
      <c r="W241" s="4">
        <f t="shared" si="37"/>
        <v>437677.34853868961</v>
      </c>
      <c r="X241" s="4"/>
      <c r="Y241" s="2">
        <f t="shared" si="34"/>
        <v>0.98325800020316589</v>
      </c>
      <c r="AA241" s="2">
        <f t="shared" si="35"/>
        <v>0.92926190182474599</v>
      </c>
    </row>
    <row r="242" spans="1:27" x14ac:dyDescent="0.35">
      <c r="A242" s="4">
        <v>237</v>
      </c>
      <c r="B242" s="4">
        <f t="shared" si="38"/>
        <v>117.5</v>
      </c>
      <c r="C242" s="4">
        <v>1076.5656287107956</v>
      </c>
      <c r="D242" s="4">
        <v>615.31871904381512</v>
      </c>
      <c r="E242" s="4">
        <v>1103.5641397756431</v>
      </c>
      <c r="F242" s="4">
        <v>616.32767509620533</v>
      </c>
      <c r="G242" s="4">
        <v>934.43</v>
      </c>
      <c r="I242" s="4">
        <v>972.6</v>
      </c>
      <c r="P242" s="4">
        <f t="shared" si="31"/>
        <v>206.1911413031915</v>
      </c>
      <c r="Q242" s="4">
        <f t="shared" si="32"/>
        <v>728.23885869680839</v>
      </c>
      <c r="S242" s="4">
        <f t="shared" si="33"/>
        <v>766.40885869680847</v>
      </c>
      <c r="U242" s="4">
        <f t="shared" si="36"/>
        <v>448099.00169125001</v>
      </c>
      <c r="V242" s="4"/>
      <c r="W242" s="4">
        <f t="shared" si="37"/>
        <v>471585.71719715249</v>
      </c>
      <c r="X242" s="4"/>
      <c r="Y242" s="2">
        <f t="shared" si="34"/>
        <v>0.95138880709192608</v>
      </c>
      <c r="AA242" s="2">
        <f t="shared" si="35"/>
        <v>1.0012550155934665</v>
      </c>
    </row>
    <row r="243" spans="1:27" x14ac:dyDescent="0.35">
      <c r="A243" s="4">
        <v>238</v>
      </c>
      <c r="B243" s="4">
        <f t="shared" si="38"/>
        <v>118</v>
      </c>
      <c r="C243" s="4">
        <v>1075.3745179285229</v>
      </c>
      <c r="D243" s="4">
        <v>615.87260281740203</v>
      </c>
      <c r="E243" s="4">
        <v>1113.6885814249608</v>
      </c>
      <c r="F243" s="4">
        <v>620.66519417375275</v>
      </c>
      <c r="G243" s="4">
        <v>1055.5728155339805</v>
      </c>
      <c r="I243" s="4">
        <v>962.90206185567013</v>
      </c>
      <c r="P243" s="4">
        <f t="shared" si="31"/>
        <v>206.1911413031915</v>
      </c>
      <c r="Q243" s="4">
        <f t="shared" si="32"/>
        <v>849.38167423078903</v>
      </c>
      <c r="S243" s="4">
        <f t="shared" si="33"/>
        <v>756.71092055247868</v>
      </c>
      <c r="U243" s="4">
        <f t="shared" si="36"/>
        <v>523110.90249391866</v>
      </c>
      <c r="V243" s="4"/>
      <c r="W243" s="4">
        <f t="shared" si="37"/>
        <v>466037.52422100736</v>
      </c>
      <c r="X243" s="4"/>
      <c r="Y243" s="2">
        <f t="shared" si="34"/>
        <v>1.1106515649936302</v>
      </c>
      <c r="AA243" s="2">
        <f t="shared" si="35"/>
        <v>0.98947527790789247</v>
      </c>
    </row>
    <row r="244" spans="1:27" x14ac:dyDescent="0.35">
      <c r="A244" s="4">
        <v>239</v>
      </c>
      <c r="B244" s="4">
        <f t="shared" si="38"/>
        <v>118.5</v>
      </c>
      <c r="C244" s="4">
        <v>1082.7197010858711</v>
      </c>
      <c r="D244" s="4">
        <v>617.97180967714053</v>
      </c>
      <c r="E244" s="4">
        <v>1098.5553662296759</v>
      </c>
      <c r="F244" s="4">
        <v>612.47593375836607</v>
      </c>
      <c r="G244" s="4">
        <v>1039.23</v>
      </c>
      <c r="I244" s="4">
        <v>959.05102040816325</v>
      </c>
      <c r="P244" s="4">
        <f t="shared" si="31"/>
        <v>206.1911413031915</v>
      </c>
      <c r="Q244" s="4">
        <f t="shared" si="32"/>
        <v>833.03885869680857</v>
      </c>
      <c r="S244" s="4">
        <f t="shared" si="33"/>
        <v>752.8598791049717</v>
      </c>
      <c r="U244" s="4">
        <f t="shared" si="36"/>
        <v>514794.53104024654</v>
      </c>
      <c r="V244" s="4"/>
      <c r="W244" s="4">
        <f t="shared" si="37"/>
        <v>465246.1819238126</v>
      </c>
      <c r="X244" s="4"/>
      <c r="Y244" s="2">
        <f t="shared" si="34"/>
        <v>1.092994523387244</v>
      </c>
      <c r="AA244" s="2">
        <f t="shared" si="35"/>
        <v>0.98779512642063649</v>
      </c>
    </row>
    <row r="245" spans="1:27" x14ac:dyDescent="0.35">
      <c r="A245" s="4">
        <v>240</v>
      </c>
      <c r="B245" s="4">
        <f t="shared" si="38"/>
        <v>119</v>
      </c>
      <c r="C245" s="4">
        <v>1082.5059119711041</v>
      </c>
      <c r="D245" s="4">
        <v>614.06481956667017</v>
      </c>
      <c r="E245" s="4">
        <v>1106.52664608027</v>
      </c>
      <c r="F245" s="4">
        <v>615.69490498517803</v>
      </c>
      <c r="G245" s="4">
        <v>948.44210526315794</v>
      </c>
      <c r="I245" s="4">
        <v>951.32460732984293</v>
      </c>
      <c r="P245" s="4">
        <f t="shared" si="31"/>
        <v>206.1911413031915</v>
      </c>
      <c r="Q245" s="4">
        <f t="shared" si="32"/>
        <v>742.25096395996638</v>
      </c>
      <c r="S245" s="4">
        <f t="shared" si="33"/>
        <v>745.13346602665138</v>
      </c>
      <c r="U245" s="4">
        <f t="shared" si="36"/>
        <v>455790.20425726374</v>
      </c>
      <c r="V245" s="4"/>
      <c r="W245" s="4">
        <f t="shared" si="37"/>
        <v>457560.24736874324</v>
      </c>
      <c r="X245" s="4"/>
      <c r="Y245" s="2">
        <f t="shared" si="34"/>
        <v>0.96771851103405615</v>
      </c>
      <c r="AA245" s="2">
        <f t="shared" si="35"/>
        <v>0.97147660734307684</v>
      </c>
    </row>
    <row r="246" spans="1:27" x14ac:dyDescent="0.35">
      <c r="A246" s="4">
        <v>241</v>
      </c>
      <c r="B246" s="4">
        <f t="shared" si="38"/>
        <v>119.5</v>
      </c>
      <c r="C246" s="4">
        <v>1083.6053988470483</v>
      </c>
      <c r="D246" s="4">
        <v>618.8882486005142</v>
      </c>
      <c r="E246" s="4">
        <v>1107.8551927220358</v>
      </c>
      <c r="F246" s="4">
        <v>615.3494430704261</v>
      </c>
      <c r="G246" s="4">
        <v>1022.39</v>
      </c>
      <c r="I246" s="4">
        <v>951.88265306122446</v>
      </c>
      <c r="P246" s="4">
        <f t="shared" si="31"/>
        <v>206.1911413031915</v>
      </c>
      <c r="Q246" s="4">
        <f t="shared" si="32"/>
        <v>816.19885869680843</v>
      </c>
      <c r="S246" s="4">
        <f t="shared" si="33"/>
        <v>745.6915117580329</v>
      </c>
      <c r="U246" s="4">
        <f t="shared" si="36"/>
        <v>505135.88216860633</v>
      </c>
      <c r="V246" s="4"/>
      <c r="W246" s="4">
        <f t="shared" si="37"/>
        <v>461499.71370819875</v>
      </c>
      <c r="X246" s="4"/>
      <c r="Y246" s="2">
        <f t="shared" si="34"/>
        <v>1.07248760327935</v>
      </c>
      <c r="AA246" s="2">
        <f t="shared" si="35"/>
        <v>0.97984075046128849</v>
      </c>
    </row>
    <row r="247" spans="1:27" x14ac:dyDescent="0.35">
      <c r="A247" s="4">
        <v>242</v>
      </c>
      <c r="B247" s="4">
        <f t="shared" si="38"/>
        <v>120</v>
      </c>
      <c r="C247" s="4">
        <v>1095.8982729461445</v>
      </c>
      <c r="D247" s="4">
        <v>622.30984044900606</v>
      </c>
      <c r="E247" s="4">
        <v>1118.010175673463</v>
      </c>
      <c r="F247" s="4">
        <v>615.13885182371575</v>
      </c>
      <c r="G247" s="4">
        <v>976.59183673469386</v>
      </c>
      <c r="I247" s="4">
        <v>908.80102040816325</v>
      </c>
      <c r="P247" s="4">
        <f t="shared" si="31"/>
        <v>206.1911413031915</v>
      </c>
      <c r="Q247" s="4">
        <f t="shared" si="32"/>
        <v>770.4006954315023</v>
      </c>
      <c r="S247" s="4">
        <f t="shared" si="33"/>
        <v>702.6098791049717</v>
      </c>
      <c r="U247" s="4">
        <f t="shared" si="36"/>
        <v>479427.93385578151</v>
      </c>
      <c r="V247" s="4"/>
      <c r="W247" s="4">
        <f t="shared" si="37"/>
        <v>437241.04176371038</v>
      </c>
      <c r="X247" s="4"/>
      <c r="Y247" s="2">
        <f t="shared" si="34"/>
        <v>1.0179053476041373</v>
      </c>
      <c r="AA247" s="2">
        <f t="shared" si="35"/>
        <v>0.92833554987884359</v>
      </c>
    </row>
    <row r="248" spans="1:27" x14ac:dyDescent="0.35">
      <c r="A248" s="4">
        <v>243</v>
      </c>
      <c r="C248" s="4">
        <v>1080.9788468656263</v>
      </c>
      <c r="D248" s="4">
        <v>621.34262472991009</v>
      </c>
      <c r="E248" s="4">
        <v>1114.4979259308641</v>
      </c>
      <c r="F248" s="4">
        <v>617.48828297198065</v>
      </c>
      <c r="G248" s="4">
        <v>970.4848484848485</v>
      </c>
      <c r="I248" s="4">
        <v>905.01546391752572</v>
      </c>
      <c r="U248" s="4"/>
      <c r="V248" s="4"/>
      <c r="W248" s="4"/>
      <c r="X248" s="4"/>
      <c r="Y248" s="4"/>
      <c r="AA248" s="4"/>
    </row>
    <row r="249" spans="1:27" x14ac:dyDescent="0.35">
      <c r="A249" s="4">
        <v>244</v>
      </c>
      <c r="C249" s="4">
        <v>1088.2018648145363</v>
      </c>
      <c r="D249" s="4">
        <v>619.28302860610313</v>
      </c>
      <c r="E249" s="4">
        <v>1116.4983812190401</v>
      </c>
      <c r="F249" s="4">
        <v>617.60760660472192</v>
      </c>
      <c r="G249" s="4">
        <v>933.91</v>
      </c>
      <c r="I249" s="4">
        <v>939.25510204081638</v>
      </c>
      <c r="U249" s="4"/>
      <c r="V249" s="4"/>
      <c r="W249" s="4"/>
      <c r="X249" s="4"/>
      <c r="Y249" s="4"/>
      <c r="AA249" s="4"/>
    </row>
    <row r="250" spans="1:27" x14ac:dyDescent="0.35">
      <c r="A250" s="4">
        <v>245</v>
      </c>
      <c r="C250" s="4">
        <v>1087.2703551001948</v>
      </c>
      <c r="D250" s="4">
        <v>619.74129765766236</v>
      </c>
      <c r="E250" s="4">
        <v>1111.6728554857302</v>
      </c>
      <c r="F250" s="4">
        <v>615.3169314617121</v>
      </c>
      <c r="G250" s="4">
        <v>967.85</v>
      </c>
      <c r="I250" s="4">
        <v>1007.0736842105263</v>
      </c>
      <c r="U250" s="4"/>
      <c r="V250" s="4"/>
      <c r="W250" s="4"/>
      <c r="X250" s="4"/>
      <c r="Y250" s="4"/>
      <c r="AA250" s="4"/>
    </row>
    <row r="251" spans="1:27" x14ac:dyDescent="0.35">
      <c r="A251" s="4">
        <v>246</v>
      </c>
      <c r="C251" s="4">
        <v>1091.469784140259</v>
      </c>
      <c r="D251" s="4">
        <v>622.84428434708184</v>
      </c>
      <c r="E251" s="4">
        <v>1117.6436800481483</v>
      </c>
      <c r="F251" s="4">
        <v>613.53931568039661</v>
      </c>
      <c r="G251" s="4">
        <v>1008.5294117647059</v>
      </c>
      <c r="I251" s="4">
        <v>988.75392670157066</v>
      </c>
      <c r="U251" s="4"/>
      <c r="V251" s="4"/>
      <c r="W251" s="4"/>
      <c r="X251" s="4"/>
      <c r="Y251" s="4"/>
      <c r="AA251" s="4"/>
    </row>
    <row r="252" spans="1:27" x14ac:dyDescent="0.35">
      <c r="C252" s="4">
        <v>1094.6766208617623</v>
      </c>
      <c r="D252" s="4">
        <v>621.69649914749152</v>
      </c>
      <c r="E252" s="4">
        <v>1101.8232855553983</v>
      </c>
      <c r="F252" s="4">
        <v>613.96000330206823</v>
      </c>
      <c r="G252" s="4">
        <v>1061.0510204081634</v>
      </c>
      <c r="I252" s="4">
        <v>1011.5287958115183</v>
      </c>
      <c r="U252" s="4"/>
      <c r="V252" s="4"/>
      <c r="W252" s="4"/>
      <c r="X252" s="4"/>
      <c r="Y252" s="4"/>
      <c r="AA252" s="4"/>
    </row>
    <row r="253" spans="1:27" x14ac:dyDescent="0.35">
      <c r="C253" s="4">
        <v>1081.5896729078174</v>
      </c>
      <c r="D253" s="4">
        <v>619.18864213500717</v>
      </c>
      <c r="E253" s="4">
        <v>1118.697354970928</v>
      </c>
      <c r="F253" s="4">
        <v>614.90046351839874</v>
      </c>
      <c r="G253" s="4">
        <v>971.52127659574467</v>
      </c>
      <c r="I253" s="4">
        <v>977.8955223880597</v>
      </c>
      <c r="U253" s="4"/>
      <c r="V253" s="4"/>
      <c r="W253" s="4"/>
      <c r="X253" s="4"/>
      <c r="Y253" s="4"/>
      <c r="AA253" s="4"/>
    </row>
    <row r="254" spans="1:27" x14ac:dyDescent="0.35">
      <c r="C254" s="4">
        <v>1098.2957651617446</v>
      </c>
      <c r="D254" s="4">
        <v>624.95657036565569</v>
      </c>
      <c r="E254" s="4">
        <v>1119.2776397110097</v>
      </c>
      <c r="F254" s="4">
        <v>614.25722526083462</v>
      </c>
      <c r="G254" s="4">
        <v>943.43137254901956</v>
      </c>
      <c r="I254" s="4">
        <v>951.5577889447236</v>
      </c>
      <c r="U254" s="4"/>
      <c r="V254" s="4"/>
      <c r="W254" s="4"/>
      <c r="X254" s="4"/>
      <c r="Y254" s="4"/>
      <c r="AA254" s="4"/>
    </row>
    <row r="255" spans="1:27" x14ac:dyDescent="0.35">
      <c r="C255" s="4">
        <v>1094.6766208617623</v>
      </c>
      <c r="D255" s="4">
        <v>620.45447894322967</v>
      </c>
      <c r="E255" s="4">
        <v>1111.00094683932</v>
      </c>
      <c r="F255" s="4">
        <v>611.6472133427809</v>
      </c>
      <c r="G255" s="4">
        <v>1010.2244897959183</v>
      </c>
      <c r="I255" s="4">
        <v>933.11442786069654</v>
      </c>
      <c r="U255" s="4"/>
      <c r="V255" s="4"/>
      <c r="W255" s="4"/>
      <c r="X255" s="4"/>
      <c r="Y255" s="4"/>
      <c r="AA255" s="4"/>
    </row>
    <row r="256" spans="1:27" x14ac:dyDescent="0.35">
      <c r="C256" s="4">
        <v>1088.2934887208651</v>
      </c>
      <c r="D256" s="4">
        <v>621.53036540493827</v>
      </c>
      <c r="E256" s="4">
        <v>1113.9176411907827</v>
      </c>
      <c r="F256" s="4">
        <v>612.26969837394347</v>
      </c>
      <c r="G256" s="4">
        <v>1011.4081632653061</v>
      </c>
      <c r="I256" s="4">
        <v>953.46031746031747</v>
      </c>
      <c r="U256" s="4"/>
      <c r="V256" s="4"/>
      <c r="W256" s="4"/>
      <c r="X256" s="4"/>
      <c r="Y256" s="4"/>
      <c r="AA256" s="4"/>
    </row>
    <row r="257" spans="3:27" x14ac:dyDescent="0.35">
      <c r="C257" s="4">
        <v>1107.2596373308993</v>
      </c>
      <c r="D257" s="4">
        <v>625.38167145565717</v>
      </c>
      <c r="E257" s="4">
        <v>1124.8361566949488</v>
      </c>
      <c r="F257" s="4">
        <v>613.01300919757284</v>
      </c>
      <c r="G257" s="4">
        <v>955.41584158415844</v>
      </c>
      <c r="I257" s="4">
        <v>960.94527363184079</v>
      </c>
      <c r="U257" s="4"/>
      <c r="V257" s="4"/>
      <c r="W257" s="4"/>
      <c r="X257" s="4"/>
      <c r="Y257" s="4"/>
      <c r="AA257" s="4"/>
    </row>
    <row r="258" spans="3:27" x14ac:dyDescent="0.35">
      <c r="C258" s="4">
        <v>1094.9056806275839</v>
      </c>
      <c r="D258" s="4">
        <v>623.74567189501317</v>
      </c>
      <c r="E258" s="4">
        <v>1119.3234516641739</v>
      </c>
      <c r="F258" s="4">
        <v>611.76076991322827</v>
      </c>
      <c r="G258" s="4">
        <v>965.36363636363637</v>
      </c>
      <c r="I258" s="4">
        <v>942.79695431472078</v>
      </c>
      <c r="U258" s="4"/>
      <c r="V258" s="4"/>
      <c r="W258" s="4"/>
      <c r="X258" s="4"/>
      <c r="Y258" s="4"/>
      <c r="AA258" s="4"/>
    </row>
    <row r="259" spans="3:27" x14ac:dyDescent="0.35">
      <c r="C259" s="4">
        <v>1103.8542821456838</v>
      </c>
      <c r="D259" s="4">
        <v>624.12018977824061</v>
      </c>
      <c r="E259" s="4">
        <v>1123.2938209384163</v>
      </c>
      <c r="F259" s="4">
        <v>613.38162828991881</v>
      </c>
      <c r="G259" s="4">
        <v>1074.1632653061224</v>
      </c>
      <c r="I259" s="4">
        <v>1007.269035532995</v>
      </c>
      <c r="U259" s="4"/>
      <c r="V259" s="4"/>
      <c r="W259" s="4"/>
      <c r="X259" s="4"/>
      <c r="Y259" s="4"/>
      <c r="AA259" s="4"/>
    </row>
    <row r="260" spans="3:27" x14ac:dyDescent="0.35">
      <c r="C260" s="4">
        <v>1100.9681290963308</v>
      </c>
      <c r="D260" s="4">
        <v>620.91305327948874</v>
      </c>
      <c r="E260" s="4">
        <v>1120.5145624464467</v>
      </c>
      <c r="F260" s="4">
        <v>616.82575481427648</v>
      </c>
      <c r="G260" s="4">
        <v>938.68</v>
      </c>
      <c r="I260" s="4">
        <v>994.81578947368416</v>
      </c>
      <c r="U260" s="4"/>
      <c r="V260" s="4"/>
      <c r="W260" s="4"/>
      <c r="X260" s="4"/>
      <c r="Y260" s="4"/>
      <c r="AA260" s="4"/>
    </row>
    <row r="261" spans="3:27" x14ac:dyDescent="0.35">
      <c r="U261" s="4"/>
      <c r="V261" s="4"/>
      <c r="W261" s="4"/>
      <c r="X261" s="4"/>
      <c r="Y261" s="4"/>
      <c r="AA261" s="4"/>
    </row>
    <row r="262" spans="3:27" x14ac:dyDescent="0.35">
      <c r="U262" s="4"/>
      <c r="V262" s="4"/>
      <c r="W262" s="4"/>
      <c r="X262" s="4"/>
      <c r="Y262" s="4"/>
      <c r="AA262" s="4"/>
    </row>
    <row r="263" spans="3:27" x14ac:dyDescent="0.35">
      <c r="U263" s="4"/>
      <c r="V263" s="4"/>
      <c r="W263" s="4"/>
      <c r="X263" s="4"/>
      <c r="Y263" s="4"/>
      <c r="AA263" s="4"/>
    </row>
    <row r="264" spans="3:27" x14ac:dyDescent="0.35">
      <c r="U264" s="4"/>
      <c r="V264" s="4"/>
      <c r="W264" s="4"/>
      <c r="X264" s="4"/>
      <c r="Y264" s="4"/>
      <c r="AA264" s="4"/>
    </row>
    <row r="265" spans="3:27" x14ac:dyDescent="0.35">
      <c r="U265" s="4"/>
      <c r="V265" s="4"/>
      <c r="W265" s="4"/>
      <c r="X265" s="4"/>
      <c r="Y265" s="4"/>
      <c r="AA265" s="4"/>
    </row>
    <row r="266" spans="3:27" x14ac:dyDescent="0.35">
      <c r="U266" s="4"/>
      <c r="V266" s="4"/>
      <c r="W266" s="4"/>
      <c r="X266" s="4"/>
      <c r="Y266" s="4"/>
      <c r="AA266" s="4"/>
    </row>
    <row r="267" spans="3:27" x14ac:dyDescent="0.35">
      <c r="U267" s="4"/>
      <c r="V267" s="4"/>
      <c r="W267" s="4"/>
      <c r="X267" s="4"/>
      <c r="Y267" s="4"/>
      <c r="AA267" s="4"/>
    </row>
    <row r="268" spans="3:27" x14ac:dyDescent="0.35">
      <c r="U268" s="4"/>
      <c r="V268" s="4"/>
      <c r="W268" s="4"/>
      <c r="X268" s="4"/>
      <c r="Y268" s="4"/>
      <c r="AA268" s="4"/>
    </row>
    <row r="269" spans="3:27" x14ac:dyDescent="0.35">
      <c r="U269" s="4"/>
      <c r="V269" s="4"/>
      <c r="W269" s="4"/>
      <c r="X269" s="4"/>
      <c r="Y269" s="4"/>
      <c r="AA269" s="4"/>
    </row>
    <row r="270" spans="3:27" x14ac:dyDescent="0.35">
      <c r="U270" s="4"/>
      <c r="V270" s="4"/>
      <c r="W270" s="4"/>
      <c r="X270" s="4"/>
      <c r="Y270" s="4"/>
      <c r="AA270" s="4"/>
    </row>
    <row r="271" spans="3:27" x14ac:dyDescent="0.35">
      <c r="U271" s="4"/>
      <c r="V271" s="4"/>
      <c r="W271" s="4"/>
      <c r="X271" s="4"/>
      <c r="Y271" s="4"/>
      <c r="AA271" s="4"/>
    </row>
    <row r="272" spans="3:27" x14ac:dyDescent="0.35">
      <c r="U272" s="4"/>
      <c r="V272" s="4"/>
      <c r="W272" s="4"/>
      <c r="X272" s="4"/>
      <c r="Y272" s="4"/>
      <c r="AA272" s="4"/>
    </row>
    <row r="273" spans="21:27" x14ac:dyDescent="0.35">
      <c r="U273" s="4"/>
      <c r="V273" s="4"/>
      <c r="W273" s="4"/>
      <c r="X273" s="4"/>
      <c r="Y273" s="4"/>
      <c r="AA273" s="4"/>
    </row>
    <row r="274" spans="21:27" x14ac:dyDescent="0.35">
      <c r="U274" s="4"/>
      <c r="V274" s="4"/>
      <c r="W274" s="4"/>
      <c r="X274" s="4"/>
      <c r="Y274" s="4"/>
      <c r="AA274" s="4"/>
    </row>
    <row r="275" spans="21:27" x14ac:dyDescent="0.35">
      <c r="U275" s="4"/>
      <c r="V275" s="4"/>
      <c r="W275" s="4"/>
      <c r="X275" s="4"/>
      <c r="Y275" s="4"/>
      <c r="AA275" s="4"/>
    </row>
    <row r="276" spans="21:27" x14ac:dyDescent="0.35">
      <c r="U276" s="4"/>
      <c r="V276" s="4"/>
      <c r="W276" s="4"/>
      <c r="X276" s="4"/>
      <c r="Y276" s="4"/>
      <c r="AA276" s="4"/>
    </row>
    <row r="277" spans="21:27" x14ac:dyDescent="0.35">
      <c r="U277" s="4"/>
      <c r="V277" s="4"/>
      <c r="W277" s="4"/>
      <c r="X277" s="4"/>
      <c r="Y277" s="4"/>
      <c r="AA277" s="4"/>
    </row>
    <row r="278" spans="21:27" x14ac:dyDescent="0.35">
      <c r="U278" s="4"/>
      <c r="V278" s="4"/>
      <c r="W278" s="4"/>
      <c r="X278" s="4"/>
      <c r="Y278" s="4"/>
      <c r="AA278" s="4"/>
    </row>
    <row r="279" spans="21:27" x14ac:dyDescent="0.35">
      <c r="U279" s="4"/>
      <c r="V279" s="4"/>
      <c r="W279" s="4"/>
      <c r="X279" s="4"/>
      <c r="Y279" s="4"/>
      <c r="AA279" s="4"/>
    </row>
    <row r="280" spans="21:27" x14ac:dyDescent="0.35">
      <c r="U280" s="4"/>
      <c r="V280" s="4"/>
      <c r="W280" s="4"/>
      <c r="X280" s="4"/>
      <c r="Y280" s="4"/>
      <c r="AA280" s="4"/>
    </row>
    <row r="281" spans="21:27" x14ac:dyDescent="0.35">
      <c r="U281" s="4"/>
      <c r="V281" s="4"/>
      <c r="W281" s="4"/>
      <c r="X281" s="4"/>
      <c r="Y281" s="4"/>
      <c r="AA281" s="4"/>
    </row>
    <row r="282" spans="21:27" x14ac:dyDescent="0.35">
      <c r="U282" s="4"/>
      <c r="V282" s="4"/>
      <c r="W282" s="4"/>
      <c r="X282" s="4"/>
      <c r="Y282" s="4"/>
      <c r="AA282" s="4"/>
    </row>
    <row r="283" spans="21:27" x14ac:dyDescent="0.35">
      <c r="U283" s="4"/>
      <c r="V283" s="4"/>
      <c r="W283" s="4"/>
      <c r="X283" s="4"/>
      <c r="Y283" s="4"/>
      <c r="AA283" s="4"/>
    </row>
    <row r="284" spans="21:27" x14ac:dyDescent="0.35">
      <c r="U284" s="4"/>
      <c r="V284" s="4"/>
      <c r="W284" s="4"/>
      <c r="X284" s="4"/>
      <c r="Y284" s="4"/>
      <c r="AA284" s="4"/>
    </row>
    <row r="285" spans="21:27" x14ac:dyDescent="0.35">
      <c r="U285" s="4"/>
      <c r="V285" s="4"/>
      <c r="W285" s="4"/>
      <c r="X285" s="4"/>
      <c r="Y285" s="4"/>
      <c r="AA285" s="4"/>
    </row>
    <row r="286" spans="21:27" x14ac:dyDescent="0.35">
      <c r="U286" s="4"/>
      <c r="V286" s="4"/>
      <c r="W286" s="4"/>
      <c r="X286" s="4"/>
      <c r="Y286" s="4"/>
      <c r="AA286" s="4"/>
    </row>
    <row r="287" spans="21:27" x14ac:dyDescent="0.35">
      <c r="U287" s="4"/>
      <c r="V287" s="4"/>
      <c r="W287" s="4"/>
      <c r="X287" s="4"/>
      <c r="Y287" s="4"/>
      <c r="AA287" s="4"/>
    </row>
    <row r="288" spans="21:27" x14ac:dyDescent="0.35">
      <c r="U288" s="4"/>
      <c r="V288" s="4"/>
      <c r="W288" s="4"/>
      <c r="X288" s="4"/>
      <c r="Y288" s="4"/>
      <c r="AA288" s="4"/>
    </row>
    <row r="289" spans="21:27" x14ac:dyDescent="0.35">
      <c r="U289" s="4"/>
      <c r="V289" s="4"/>
      <c r="W289" s="4"/>
      <c r="X289" s="4"/>
      <c r="Y289" s="4"/>
      <c r="AA289" s="4"/>
    </row>
    <row r="290" spans="21:27" x14ac:dyDescent="0.35">
      <c r="U290" s="4"/>
      <c r="V290" s="4"/>
      <c r="W290" s="4"/>
      <c r="X290" s="4"/>
      <c r="Y290" s="4"/>
      <c r="AA290" s="4"/>
    </row>
    <row r="291" spans="21:27" x14ac:dyDescent="0.35">
      <c r="U291" s="4"/>
      <c r="V291" s="4"/>
      <c r="W291" s="4"/>
      <c r="X291" s="4"/>
      <c r="Y291" s="4"/>
      <c r="AA291" s="4"/>
    </row>
    <row r="292" spans="21:27" x14ac:dyDescent="0.35">
      <c r="U292" s="4"/>
      <c r="V292" s="4"/>
      <c r="W292" s="4"/>
      <c r="X292" s="4"/>
      <c r="Y292" s="4"/>
      <c r="AA292" s="4"/>
    </row>
    <row r="293" spans="21:27" x14ac:dyDescent="0.35">
      <c r="U293" s="4"/>
      <c r="V293" s="4"/>
      <c r="W293" s="4"/>
      <c r="X293" s="4"/>
      <c r="Y293" s="4"/>
      <c r="AA293" s="4"/>
    </row>
    <row r="294" spans="21:27" x14ac:dyDescent="0.35">
      <c r="U294" s="4"/>
      <c r="V294" s="4"/>
      <c r="W294" s="4"/>
      <c r="X294" s="4"/>
      <c r="Y294" s="4"/>
      <c r="AA294" s="4"/>
    </row>
    <row r="295" spans="21:27" x14ac:dyDescent="0.35">
      <c r="U295" s="4"/>
      <c r="V295" s="4"/>
      <c r="W295" s="4"/>
      <c r="X295" s="4"/>
      <c r="Y295" s="4"/>
      <c r="AA29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180723-cell4</vt:lpstr>
      <vt:lpstr>180723-cell3</vt:lpstr>
      <vt:lpstr>180723-cell2</vt:lpstr>
      <vt:lpstr>180723-cell1</vt:lpstr>
      <vt:lpstr>180716-cell5</vt:lpstr>
      <vt:lpstr>180716-cell4</vt:lpstr>
      <vt:lpstr>180716-cell3</vt:lpstr>
      <vt:lpstr>180716-cell2</vt:lpstr>
      <vt:lpstr>180716-cell1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2016-07-12T09:20:08Z</dcterms:created>
  <dcterms:modified xsi:type="dcterms:W3CDTF">2021-06-25T15:02:28Z</dcterms:modified>
</cp:coreProperties>
</file>