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Q:\MEDBCH\BCH\OTSUKA\SHOTARO\paper\Kinetics\IDR data deposition\processed data\"/>
    </mc:Choice>
  </mc:AlternateContent>
  <bookViews>
    <workbookView xWindow="0" yWindow="0" windowWidth="28800" windowHeight="12450" activeTab="8"/>
  </bookViews>
  <sheets>
    <sheet name="180129-cell1" sheetId="36" r:id="rId1"/>
    <sheet name="171114-cell2" sheetId="34" r:id="rId2"/>
    <sheet name="171114-cell1" sheetId="33" r:id="rId3"/>
    <sheet name="171026-cell5" sheetId="30" r:id="rId4"/>
    <sheet name="171026-cell4" sheetId="29" r:id="rId5"/>
    <sheet name="171026-cell3" sheetId="28" r:id="rId6"/>
    <sheet name="171026-cell2" sheetId="32" r:id="rId7"/>
    <sheet name="171026-cell1" sheetId="31" r:id="rId8"/>
    <sheet name="171019-cell1" sheetId="1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5" i="36" l="1"/>
  <c r="V15" i="36"/>
  <c r="W15" i="36"/>
  <c r="X15" i="36"/>
  <c r="U16" i="36"/>
  <c r="V16" i="36"/>
  <c r="W16" i="36"/>
  <c r="X16" i="36"/>
  <c r="U17" i="36"/>
  <c r="V17" i="36"/>
  <c r="W17" i="36"/>
  <c r="X17" i="36"/>
  <c r="U18" i="36"/>
  <c r="V18" i="36"/>
  <c r="W18" i="36"/>
  <c r="X18" i="36"/>
  <c r="U19" i="36"/>
  <c r="V19" i="36"/>
  <c r="W19" i="36"/>
  <c r="X19" i="36"/>
  <c r="X14" i="36"/>
  <c r="W14" i="36"/>
  <c r="V14" i="36"/>
  <c r="U14" i="36"/>
  <c r="V15" i="34"/>
  <c r="X15" i="34"/>
  <c r="V16" i="34"/>
  <c r="X16" i="34"/>
  <c r="V17" i="34"/>
  <c r="X17" i="34"/>
  <c r="V18" i="34"/>
  <c r="X18" i="34"/>
  <c r="V19" i="34"/>
  <c r="X19" i="34"/>
  <c r="X14" i="34"/>
  <c r="V14" i="34"/>
  <c r="U15" i="33"/>
  <c r="W15" i="33"/>
  <c r="U16" i="33"/>
  <c r="W16" i="33"/>
  <c r="U17" i="33"/>
  <c r="W17" i="33"/>
  <c r="U18" i="33"/>
  <c r="W18" i="33"/>
  <c r="U19" i="33"/>
  <c r="W19" i="33"/>
  <c r="W14" i="33"/>
  <c r="U14" i="33"/>
  <c r="U15" i="30"/>
  <c r="W15" i="30"/>
  <c r="U16" i="30"/>
  <c r="W16" i="30"/>
  <c r="U17" i="30"/>
  <c r="W17" i="30"/>
  <c r="U18" i="30"/>
  <c r="W18" i="30"/>
  <c r="U19" i="30"/>
  <c r="W19" i="30"/>
  <c r="W14" i="30"/>
  <c r="U14" i="30"/>
  <c r="U15" i="29"/>
  <c r="W15" i="29"/>
  <c r="X15" i="29"/>
  <c r="U16" i="29"/>
  <c r="V16" i="29"/>
  <c r="W16" i="29"/>
  <c r="X16" i="29"/>
  <c r="U17" i="29"/>
  <c r="V17" i="29"/>
  <c r="W17" i="29"/>
  <c r="X17" i="29"/>
  <c r="U18" i="29"/>
  <c r="W18" i="29"/>
  <c r="X18" i="29"/>
  <c r="U19" i="29"/>
  <c r="V19" i="29"/>
  <c r="W19" i="29"/>
  <c r="X19" i="29"/>
  <c r="X14" i="29"/>
  <c r="W14" i="29"/>
  <c r="U14" i="29"/>
  <c r="U15" i="28"/>
  <c r="W15" i="28"/>
  <c r="U16" i="28"/>
  <c r="W16" i="28"/>
  <c r="U17" i="28"/>
  <c r="W17" i="28"/>
  <c r="U18" i="28"/>
  <c r="W18" i="28"/>
  <c r="U19" i="28"/>
  <c r="W19" i="28"/>
  <c r="W14" i="28"/>
  <c r="U14" i="28"/>
  <c r="U15" i="32"/>
  <c r="V15" i="32"/>
  <c r="W15" i="32"/>
  <c r="X15" i="32"/>
  <c r="U16" i="32"/>
  <c r="V16" i="32"/>
  <c r="W16" i="32"/>
  <c r="X16" i="32"/>
  <c r="U17" i="32"/>
  <c r="V17" i="32"/>
  <c r="W17" i="32"/>
  <c r="X17" i="32"/>
  <c r="U18" i="32"/>
  <c r="V18" i="32"/>
  <c r="W18" i="32"/>
  <c r="X18" i="32"/>
  <c r="U19" i="32"/>
  <c r="V19" i="32"/>
  <c r="W19" i="32"/>
  <c r="X19" i="32"/>
  <c r="X14" i="32"/>
  <c r="W14" i="32"/>
  <c r="V14" i="32"/>
  <c r="U14" i="32"/>
  <c r="U15" i="31"/>
  <c r="W15" i="31"/>
  <c r="U16" i="31"/>
  <c r="W16" i="31"/>
  <c r="U17" i="31"/>
  <c r="W17" i="31"/>
  <c r="U18" i="31"/>
  <c r="W18" i="31"/>
  <c r="U19" i="31"/>
  <c r="W19" i="31"/>
  <c r="W14" i="31"/>
  <c r="U14" i="31"/>
  <c r="M71" i="36" l="1"/>
  <c r="N71" i="36" s="1"/>
  <c r="M70" i="36"/>
  <c r="N70" i="36" s="1"/>
  <c r="M69" i="36"/>
  <c r="N69" i="36" s="1"/>
  <c r="M68" i="36"/>
  <c r="N68" i="36" s="1"/>
  <c r="M67" i="36"/>
  <c r="N67" i="36" s="1"/>
  <c r="M66" i="36"/>
  <c r="M19" i="36"/>
  <c r="M35" i="36" s="1"/>
  <c r="N35" i="36" s="1"/>
  <c r="P35" i="36" s="1"/>
  <c r="M18" i="36"/>
  <c r="N18" i="36" s="1"/>
  <c r="P18" i="36" s="1"/>
  <c r="R18" i="36" s="1"/>
  <c r="M17" i="36"/>
  <c r="N17" i="36" s="1"/>
  <c r="P17" i="36" s="1"/>
  <c r="M16" i="36"/>
  <c r="N16" i="36" s="1"/>
  <c r="P16" i="36" s="1"/>
  <c r="R16" i="36" s="1"/>
  <c r="M15" i="36"/>
  <c r="N15" i="36" s="1"/>
  <c r="P15" i="36" s="1"/>
  <c r="R15" i="36" s="1"/>
  <c r="M14" i="36"/>
  <c r="N14" i="36" s="1"/>
  <c r="P14" i="36" s="1"/>
  <c r="M13" i="36"/>
  <c r="N13" i="36" s="1"/>
  <c r="P13" i="36" s="1"/>
  <c r="M12" i="36"/>
  <c r="N12" i="36" s="1"/>
  <c r="P12" i="36" s="1"/>
  <c r="M11" i="36"/>
  <c r="N11" i="36" s="1"/>
  <c r="P11" i="36" s="1"/>
  <c r="M10" i="36"/>
  <c r="N10" i="36" s="1"/>
  <c r="P10" i="36" s="1"/>
  <c r="M9" i="36"/>
  <c r="N9" i="36" s="1"/>
  <c r="P9" i="36" s="1"/>
  <c r="M8" i="36"/>
  <c r="N8" i="36" s="1"/>
  <c r="P8" i="36" s="1"/>
  <c r="M7" i="36"/>
  <c r="N7" i="36" s="1"/>
  <c r="P7" i="36" s="1"/>
  <c r="M6" i="36"/>
  <c r="N6" i="36" s="1"/>
  <c r="P6" i="36" s="1"/>
  <c r="M5" i="36"/>
  <c r="N5" i="36" s="1"/>
  <c r="M4" i="36"/>
  <c r="M3" i="36"/>
  <c r="B3" i="36"/>
  <c r="B4" i="36" s="1"/>
  <c r="B5" i="36" s="1"/>
  <c r="B6" i="36" s="1"/>
  <c r="B7" i="36" s="1"/>
  <c r="B8" i="36" s="1"/>
  <c r="B9" i="36" s="1"/>
  <c r="B10" i="36" s="1"/>
  <c r="B11" i="36" s="1"/>
  <c r="B12" i="36" s="1"/>
  <c r="B13" i="36" s="1"/>
  <c r="B14" i="36" s="1"/>
  <c r="B15" i="36" s="1"/>
  <c r="B16" i="36" s="1"/>
  <c r="B17" i="36" s="1"/>
  <c r="B18" i="36" s="1"/>
  <c r="B19" i="36" s="1"/>
  <c r="B20" i="36" s="1"/>
  <c r="B21" i="36" s="1"/>
  <c r="B22" i="36" s="1"/>
  <c r="B23" i="36" s="1"/>
  <c r="B24" i="36" s="1"/>
  <c r="B25" i="36" s="1"/>
  <c r="B26" i="36" s="1"/>
  <c r="B27" i="36" s="1"/>
  <c r="B28" i="36" s="1"/>
  <c r="B29" i="36" s="1"/>
  <c r="B30" i="36" s="1"/>
  <c r="B31" i="36" s="1"/>
  <c r="B32" i="36" s="1"/>
  <c r="B33" i="36" s="1"/>
  <c r="B34" i="36" s="1"/>
  <c r="B35" i="36" s="1"/>
  <c r="B36" i="36" s="1"/>
  <c r="B37" i="36" s="1"/>
  <c r="B38" i="36" s="1"/>
  <c r="B39" i="36" s="1"/>
  <c r="B40" i="36" s="1"/>
  <c r="B41" i="36" s="1"/>
  <c r="B42" i="36" s="1"/>
  <c r="B43" i="36" s="1"/>
  <c r="B44" i="36" s="1"/>
  <c r="B45" i="36" s="1"/>
  <c r="B46" i="36" s="1"/>
  <c r="B47" i="36" s="1"/>
  <c r="B48" i="36" s="1"/>
  <c r="B49" i="36" s="1"/>
  <c r="B50" i="36" s="1"/>
  <c r="B51" i="36" s="1"/>
  <c r="B52" i="36" s="1"/>
  <c r="B53" i="36" s="1"/>
  <c r="B54" i="36" s="1"/>
  <c r="B55" i="36" s="1"/>
  <c r="B56" i="36" s="1"/>
  <c r="B57" i="36" s="1"/>
  <c r="B58" i="36" s="1"/>
  <c r="B59" i="36" s="1"/>
  <c r="B60" i="36" s="1"/>
  <c r="B61" i="36" s="1"/>
  <c r="B62" i="36" s="1"/>
  <c r="B63" i="36" s="1"/>
  <c r="B64" i="36" s="1"/>
  <c r="B65" i="36" s="1"/>
  <c r="B66" i="36" s="1"/>
  <c r="B67" i="36" s="1"/>
  <c r="B68" i="36" s="1"/>
  <c r="B69" i="36" s="1"/>
  <c r="B70" i="36" s="1"/>
  <c r="B71" i="36" s="1"/>
  <c r="B72" i="36" s="1"/>
  <c r="B73" i="36" s="1"/>
  <c r="B74" i="36" s="1"/>
  <c r="B75" i="36" s="1"/>
  <c r="B76" i="36" s="1"/>
  <c r="B77" i="36" s="1"/>
  <c r="B78" i="36" s="1"/>
  <c r="B79" i="36" s="1"/>
  <c r="B80" i="36" s="1"/>
  <c r="B81" i="36" s="1"/>
  <c r="B82" i="36" s="1"/>
  <c r="B83" i="36" s="1"/>
  <c r="B84" i="36" s="1"/>
  <c r="B85" i="36" s="1"/>
  <c r="B86" i="36" s="1"/>
  <c r="B87" i="36" s="1"/>
  <c r="B88" i="36" s="1"/>
  <c r="B89" i="36" s="1"/>
  <c r="B90" i="36" s="1"/>
  <c r="B91" i="36" s="1"/>
  <c r="B92" i="36" s="1"/>
  <c r="B93" i="36" s="1"/>
  <c r="B94" i="36" s="1"/>
  <c r="B95" i="36" s="1"/>
  <c r="B96" i="36" s="1"/>
  <c r="B97" i="36" s="1"/>
  <c r="B98" i="36" s="1"/>
  <c r="B99" i="36" s="1"/>
  <c r="B100" i="36" s="1"/>
  <c r="B101" i="36" s="1"/>
  <c r="B102" i="36" s="1"/>
  <c r="B103" i="36" s="1"/>
  <c r="B104" i="36" s="1"/>
  <c r="B105" i="36" s="1"/>
  <c r="B106" i="36" s="1"/>
  <c r="B107" i="36" s="1"/>
  <c r="B108" i="36" s="1"/>
  <c r="B109" i="36" s="1"/>
  <c r="B110" i="36" s="1"/>
  <c r="B111" i="36" s="1"/>
  <c r="B112" i="36" s="1"/>
  <c r="B113" i="36" s="1"/>
  <c r="B114" i="36" s="1"/>
  <c r="B115" i="36" s="1"/>
  <c r="B116" i="36" s="1"/>
  <c r="B117" i="36" s="1"/>
  <c r="B118" i="36" s="1"/>
  <c r="B119" i="36" s="1"/>
  <c r="B120" i="36" s="1"/>
  <c r="B121" i="36" s="1"/>
  <c r="B122" i="36" s="1"/>
  <c r="B123" i="36" s="1"/>
  <c r="B124" i="36" s="1"/>
  <c r="B125" i="36" s="1"/>
  <c r="B126" i="36" s="1"/>
  <c r="B127" i="36" s="1"/>
  <c r="B128" i="36" s="1"/>
  <c r="B129" i="36" s="1"/>
  <c r="B130" i="36" s="1"/>
  <c r="B131" i="36" s="1"/>
  <c r="B132" i="36" s="1"/>
  <c r="B133" i="36" s="1"/>
  <c r="B134" i="36" s="1"/>
  <c r="B135" i="36" s="1"/>
  <c r="B136" i="36" s="1"/>
  <c r="B137" i="36" s="1"/>
  <c r="B138" i="36" s="1"/>
  <c r="B139" i="36" s="1"/>
  <c r="B140" i="36" s="1"/>
  <c r="B141" i="36" s="1"/>
  <c r="B142" i="36" s="1"/>
  <c r="B143" i="36" s="1"/>
  <c r="B144" i="36" s="1"/>
  <c r="B145" i="36" s="1"/>
  <c r="B146" i="36" s="1"/>
  <c r="B147" i="36" s="1"/>
  <c r="B148" i="36" s="1"/>
  <c r="B149" i="36" s="1"/>
  <c r="B150" i="36" s="1"/>
  <c r="B151" i="36" s="1"/>
  <c r="B152" i="36" s="1"/>
  <c r="B153" i="36" s="1"/>
  <c r="B154" i="36" s="1"/>
  <c r="B155" i="36" s="1"/>
  <c r="B156" i="36" s="1"/>
  <c r="B157" i="36" s="1"/>
  <c r="B158" i="36" s="1"/>
  <c r="B159" i="36" s="1"/>
  <c r="B160" i="36" s="1"/>
  <c r="B161" i="36" s="1"/>
  <c r="B162" i="36" s="1"/>
  <c r="B163" i="36" s="1"/>
  <c r="B164" i="36" s="1"/>
  <c r="B165" i="36" s="1"/>
  <c r="B166" i="36" s="1"/>
  <c r="B167" i="36" s="1"/>
  <c r="B168" i="36" s="1"/>
  <c r="B169" i="36" s="1"/>
  <c r="B170" i="36" s="1"/>
  <c r="B171" i="36" s="1"/>
  <c r="B172" i="36" s="1"/>
  <c r="B173" i="36" s="1"/>
  <c r="B174" i="36" s="1"/>
  <c r="B175" i="36" s="1"/>
  <c r="B176" i="36" s="1"/>
  <c r="B177" i="36" s="1"/>
  <c r="B178" i="36" s="1"/>
  <c r="B179" i="36" s="1"/>
  <c r="B180" i="36" s="1"/>
  <c r="B181" i="36" s="1"/>
  <c r="B182" i="36" s="1"/>
  <c r="B183" i="36" s="1"/>
  <c r="B184" i="36" s="1"/>
  <c r="B185" i="36" s="1"/>
  <c r="B186" i="36" s="1"/>
  <c r="B187" i="36" s="1"/>
  <c r="B188" i="36" s="1"/>
  <c r="B189" i="36" s="1"/>
  <c r="B190" i="36" s="1"/>
  <c r="B191" i="36" s="1"/>
  <c r="B192" i="36" s="1"/>
  <c r="B193" i="36" s="1"/>
  <c r="B194" i="36" s="1"/>
  <c r="B195" i="36" s="1"/>
  <c r="B196" i="36" s="1"/>
  <c r="B197" i="36" s="1"/>
  <c r="B198" i="36" s="1"/>
  <c r="B199" i="36" s="1"/>
  <c r="B200" i="36" s="1"/>
  <c r="B201" i="36" s="1"/>
  <c r="B202" i="36" s="1"/>
  <c r="B203" i="36" s="1"/>
  <c r="B204" i="36" s="1"/>
  <c r="B205" i="36" s="1"/>
  <c r="B206" i="36" s="1"/>
  <c r="B207" i="36" s="1"/>
  <c r="B208" i="36" s="1"/>
  <c r="B209" i="36" s="1"/>
  <c r="B210" i="36" s="1"/>
  <c r="B211" i="36" s="1"/>
  <c r="B212" i="36" s="1"/>
  <c r="B213" i="36" s="1"/>
  <c r="B214" i="36" s="1"/>
  <c r="B215" i="36" s="1"/>
  <c r="B216" i="36" s="1"/>
  <c r="B217" i="36" s="1"/>
  <c r="B218" i="36" s="1"/>
  <c r="B219" i="36" s="1"/>
  <c r="B220" i="36" s="1"/>
  <c r="B221" i="36" s="1"/>
  <c r="B222" i="36" s="1"/>
  <c r="B223" i="36" s="1"/>
  <c r="B224" i="36" s="1"/>
  <c r="B225" i="36" s="1"/>
  <c r="B226" i="36" s="1"/>
  <c r="B227" i="36" s="1"/>
  <c r="B228" i="36" s="1"/>
  <c r="B229" i="36" s="1"/>
  <c r="B230" i="36" s="1"/>
  <c r="B231" i="36" s="1"/>
  <c r="B232" i="36" s="1"/>
  <c r="B233" i="36" s="1"/>
  <c r="B234" i="36" s="1"/>
  <c r="B235" i="36" s="1"/>
  <c r="B236" i="36" s="1"/>
  <c r="B237" i="36" s="1"/>
  <c r="B238" i="36" s="1"/>
  <c r="B239" i="36" s="1"/>
  <c r="B240" i="36" s="1"/>
  <c r="B241" i="36" s="1"/>
  <c r="B242" i="36" s="1"/>
  <c r="B243" i="36" s="1"/>
  <c r="B244" i="36" s="1"/>
  <c r="B245" i="36" s="1"/>
  <c r="B246" i="36" s="1"/>
  <c r="B247" i="36" s="1"/>
  <c r="M2" i="36"/>
  <c r="M27" i="36" l="1"/>
  <c r="N27" i="36" s="1"/>
  <c r="P27" i="36" s="1"/>
  <c r="S27" i="36" s="1"/>
  <c r="W27" i="36" s="1"/>
  <c r="M43" i="36"/>
  <c r="N43" i="36" s="1"/>
  <c r="P43" i="36" s="1"/>
  <c r="R43" i="36" s="1"/>
  <c r="V43" i="36" s="1"/>
  <c r="M40" i="36"/>
  <c r="N40" i="36" s="1"/>
  <c r="P40" i="36" s="1"/>
  <c r="Q40" i="36" s="1"/>
  <c r="U40" i="36" s="1"/>
  <c r="N66" i="36"/>
  <c r="M60" i="36"/>
  <c r="N60" i="36" s="1"/>
  <c r="M44" i="36"/>
  <c r="N44" i="36" s="1"/>
  <c r="P44" i="36" s="1"/>
  <c r="T44" i="36" s="1"/>
  <c r="X44" i="36" s="1"/>
  <c r="M45" i="36"/>
  <c r="N45" i="36" s="1"/>
  <c r="P45" i="36" s="1"/>
  <c r="S45" i="36" s="1"/>
  <c r="W45" i="36" s="1"/>
  <c r="N19" i="36"/>
  <c r="P19" i="36" s="1"/>
  <c r="R19" i="36" s="1"/>
  <c r="M41" i="36"/>
  <c r="N41" i="36" s="1"/>
  <c r="P41" i="36" s="1"/>
  <c r="T41" i="36" s="1"/>
  <c r="X41" i="36" s="1"/>
  <c r="M33" i="36"/>
  <c r="N33" i="36" s="1"/>
  <c r="P33" i="36" s="1"/>
  <c r="R33" i="36" s="1"/>
  <c r="V33" i="36" s="1"/>
  <c r="M36" i="36"/>
  <c r="N36" i="36" s="1"/>
  <c r="P36" i="36" s="1"/>
  <c r="M28" i="36"/>
  <c r="N28" i="36" s="1"/>
  <c r="P28" i="36" s="1"/>
  <c r="T28" i="36" s="1"/>
  <c r="X28" i="36" s="1"/>
  <c r="M31" i="36"/>
  <c r="N31" i="36" s="1"/>
  <c r="P31" i="36" s="1"/>
  <c r="S31" i="36" s="1"/>
  <c r="W31" i="36" s="1"/>
  <c r="M39" i="36"/>
  <c r="N39" i="36" s="1"/>
  <c r="P39" i="36" s="1"/>
  <c r="Q39" i="36" s="1"/>
  <c r="U39" i="36" s="1"/>
  <c r="M29" i="36"/>
  <c r="N29" i="36" s="1"/>
  <c r="P29" i="36" s="1"/>
  <c r="M32" i="36"/>
  <c r="N32" i="36" s="1"/>
  <c r="P32" i="36" s="1"/>
  <c r="Q32" i="36" s="1"/>
  <c r="U32" i="36" s="1"/>
  <c r="M37" i="36"/>
  <c r="N37" i="36" s="1"/>
  <c r="P37" i="36" s="1"/>
  <c r="S37" i="36" s="1"/>
  <c r="W37" i="36" s="1"/>
  <c r="Q16" i="36"/>
  <c r="T17" i="36"/>
  <c r="S17" i="36"/>
  <c r="Q17" i="36"/>
  <c r="T18" i="36"/>
  <c r="S18" i="36"/>
  <c r="R17" i="36"/>
  <c r="Q18" i="36"/>
  <c r="R35" i="36"/>
  <c r="V35" i="36" s="1"/>
  <c r="Q35" i="36"/>
  <c r="U35" i="36" s="1"/>
  <c r="T35" i="36"/>
  <c r="X35" i="36" s="1"/>
  <c r="T14" i="36"/>
  <c r="S14" i="36"/>
  <c r="S35" i="36"/>
  <c r="W35" i="36" s="1"/>
  <c r="Q14" i="36"/>
  <c r="T15" i="36"/>
  <c r="S15" i="36"/>
  <c r="R14" i="36"/>
  <c r="Q15" i="36"/>
  <c r="T16" i="36"/>
  <c r="S16" i="36"/>
  <c r="M30" i="36"/>
  <c r="N30" i="36" s="1"/>
  <c r="P30" i="36" s="1"/>
  <c r="M34" i="36"/>
  <c r="N34" i="36" s="1"/>
  <c r="P34" i="36" s="1"/>
  <c r="M38" i="36"/>
  <c r="N38" i="36" s="1"/>
  <c r="P38" i="36" s="1"/>
  <c r="M42" i="36"/>
  <c r="N42" i="36" s="1"/>
  <c r="P42" i="36" s="1"/>
  <c r="M49" i="36"/>
  <c r="N49" i="36" s="1"/>
  <c r="M65" i="36"/>
  <c r="N65" i="36" s="1"/>
  <c r="M58" i="36"/>
  <c r="N58" i="36" s="1"/>
  <c r="M59" i="36"/>
  <c r="N59" i="36" s="1"/>
  <c r="M64" i="36"/>
  <c r="N64" i="36" s="1"/>
  <c r="M61" i="36"/>
  <c r="N61" i="36" s="1"/>
  <c r="M63" i="36"/>
  <c r="N63" i="36" s="1"/>
  <c r="M55" i="36"/>
  <c r="N55" i="36" s="1"/>
  <c r="M52" i="36"/>
  <c r="N52" i="36" s="1"/>
  <c r="M51" i="36"/>
  <c r="N51" i="36" s="1"/>
  <c r="M50" i="36"/>
  <c r="N50" i="36" s="1"/>
  <c r="M56" i="36"/>
  <c r="N56" i="36" s="1"/>
  <c r="M54" i="36"/>
  <c r="N54" i="36" s="1"/>
  <c r="M53" i="36"/>
  <c r="N53" i="36" s="1"/>
  <c r="M46" i="36"/>
  <c r="N46" i="36" s="1"/>
  <c r="P46" i="36" s="1"/>
  <c r="M62" i="36"/>
  <c r="N62" i="36" s="1"/>
  <c r="M57" i="36"/>
  <c r="N57" i="36" s="1"/>
  <c r="M48" i="36"/>
  <c r="N48" i="36" s="1"/>
  <c r="M20" i="36"/>
  <c r="N20" i="36" s="1"/>
  <c r="P20" i="36" s="1"/>
  <c r="M21" i="36"/>
  <c r="N21" i="36" s="1"/>
  <c r="P21" i="36" s="1"/>
  <c r="M22" i="36"/>
  <c r="N22" i="36" s="1"/>
  <c r="P22" i="36" s="1"/>
  <c r="M23" i="36"/>
  <c r="N23" i="36" s="1"/>
  <c r="P23" i="36" s="1"/>
  <c r="M24" i="36"/>
  <c r="N24" i="36" s="1"/>
  <c r="P24" i="36" s="1"/>
  <c r="M25" i="36"/>
  <c r="N25" i="36" s="1"/>
  <c r="P25" i="36" s="1"/>
  <c r="M26" i="36"/>
  <c r="N26" i="36" s="1"/>
  <c r="P26" i="36" s="1"/>
  <c r="M47" i="36"/>
  <c r="N47" i="36" s="1"/>
  <c r="S33" i="36" l="1"/>
  <c r="W33" i="36" s="1"/>
  <c r="R37" i="36"/>
  <c r="V37" i="36" s="1"/>
  <c r="T31" i="36"/>
  <c r="X31" i="36" s="1"/>
  <c r="S43" i="36"/>
  <c r="W43" i="36" s="1"/>
  <c r="T43" i="36"/>
  <c r="X43" i="36" s="1"/>
  <c r="R36" i="36"/>
  <c r="V36" i="36" s="1"/>
  <c r="Q43" i="36"/>
  <c r="U43" i="36" s="1"/>
  <c r="R39" i="36"/>
  <c r="V39" i="36" s="1"/>
  <c r="S44" i="36"/>
  <c r="W44" i="36" s="1"/>
  <c r="Q31" i="36"/>
  <c r="U31" i="36" s="1"/>
  <c r="R31" i="36"/>
  <c r="V31" i="36" s="1"/>
  <c r="R28" i="36"/>
  <c r="V28" i="36" s="1"/>
  <c r="S32" i="36"/>
  <c r="W32" i="36" s="1"/>
  <c r="T27" i="36"/>
  <c r="X27" i="36" s="1"/>
  <c r="R45" i="36"/>
  <c r="V45" i="36" s="1"/>
  <c r="Q27" i="36"/>
  <c r="U27" i="36" s="1"/>
  <c r="R27" i="36"/>
  <c r="V27" i="36" s="1"/>
  <c r="S28" i="36"/>
  <c r="W28" i="36" s="1"/>
  <c r="Q28" i="36"/>
  <c r="U28" i="36" s="1"/>
  <c r="S40" i="36"/>
  <c r="W40" i="36" s="1"/>
  <c r="S39" i="36"/>
  <c r="W39" i="36" s="1"/>
  <c r="T29" i="36"/>
  <c r="X29" i="36" s="1"/>
  <c r="T40" i="36"/>
  <c r="X40" i="36" s="1"/>
  <c r="R40" i="36"/>
  <c r="V40" i="36" s="1"/>
  <c r="T39" i="36"/>
  <c r="X39" i="36" s="1"/>
  <c r="Q44" i="36"/>
  <c r="U44" i="36" s="1"/>
  <c r="Q29" i="36"/>
  <c r="U29" i="36" s="1"/>
  <c r="R44" i="36"/>
  <c r="V44" i="36" s="1"/>
  <c r="R29" i="36"/>
  <c r="V29" i="36" s="1"/>
  <c r="T45" i="36"/>
  <c r="X45" i="36" s="1"/>
  <c r="Q45" i="36"/>
  <c r="U45" i="36" s="1"/>
  <c r="S41" i="36"/>
  <c r="W41" i="36" s="1"/>
  <c r="T33" i="36"/>
  <c r="X33" i="36" s="1"/>
  <c r="S29" i="36"/>
  <c r="W29" i="36" s="1"/>
  <c r="S19" i="36"/>
  <c r="T36" i="36"/>
  <c r="X36" i="36" s="1"/>
  <c r="T32" i="36"/>
  <c r="X32" i="36" s="1"/>
  <c r="R41" i="36"/>
  <c r="V41" i="36" s="1"/>
  <c r="S36" i="36"/>
  <c r="W36" i="36" s="1"/>
  <c r="Q33" i="36"/>
  <c r="U33" i="36" s="1"/>
  <c r="T37" i="36"/>
  <c r="X37" i="36" s="1"/>
  <c r="T19" i="36"/>
  <c r="Q19" i="36"/>
  <c r="Q41" i="36"/>
  <c r="U41" i="36" s="1"/>
  <c r="R32" i="36"/>
  <c r="V32" i="36" s="1"/>
  <c r="Q36" i="36"/>
  <c r="U36" i="36" s="1"/>
  <c r="Q37" i="36"/>
  <c r="U37" i="36" s="1"/>
  <c r="T21" i="36"/>
  <c r="X21" i="36" s="1"/>
  <c r="S21" i="36"/>
  <c r="W21" i="36" s="1"/>
  <c r="R21" i="36"/>
  <c r="V21" i="36" s="1"/>
  <c r="Q21" i="36"/>
  <c r="U21" i="36" s="1"/>
  <c r="T20" i="36"/>
  <c r="X20" i="36" s="1"/>
  <c r="S20" i="36"/>
  <c r="W20" i="36" s="1"/>
  <c r="R20" i="36"/>
  <c r="V20" i="36" s="1"/>
  <c r="Q20" i="36"/>
  <c r="U20" i="36" s="1"/>
  <c r="O47" i="36"/>
  <c r="T26" i="36"/>
  <c r="X26" i="36" s="1"/>
  <c r="S26" i="36"/>
  <c r="W26" i="36" s="1"/>
  <c r="R26" i="36"/>
  <c r="V26" i="36" s="1"/>
  <c r="Q26" i="36"/>
  <c r="U26" i="36" s="1"/>
  <c r="T24" i="36"/>
  <c r="X24" i="36" s="1"/>
  <c r="S24" i="36"/>
  <c r="W24" i="36" s="1"/>
  <c r="R24" i="36"/>
  <c r="V24" i="36" s="1"/>
  <c r="Q24" i="36"/>
  <c r="U24" i="36" s="1"/>
  <c r="S46" i="36"/>
  <c r="W46" i="36" s="1"/>
  <c r="R46" i="36"/>
  <c r="V46" i="36" s="1"/>
  <c r="T46" i="36"/>
  <c r="X46" i="36" s="1"/>
  <c r="Q46" i="36"/>
  <c r="U46" i="36" s="1"/>
  <c r="R38" i="36"/>
  <c r="V38" i="36" s="1"/>
  <c r="Q38" i="36"/>
  <c r="U38" i="36" s="1"/>
  <c r="T38" i="36"/>
  <c r="X38" i="36" s="1"/>
  <c r="S38" i="36"/>
  <c r="W38" i="36" s="1"/>
  <c r="T23" i="36"/>
  <c r="X23" i="36" s="1"/>
  <c r="S23" i="36"/>
  <c r="W23" i="36" s="1"/>
  <c r="R23" i="36"/>
  <c r="V23" i="36" s="1"/>
  <c r="Q23" i="36"/>
  <c r="U23" i="36" s="1"/>
  <c r="R34" i="36"/>
  <c r="V34" i="36" s="1"/>
  <c r="Q34" i="36"/>
  <c r="U34" i="36" s="1"/>
  <c r="T34" i="36"/>
  <c r="X34" i="36" s="1"/>
  <c r="S34" i="36"/>
  <c r="W34" i="36" s="1"/>
  <c r="T25" i="36"/>
  <c r="X25" i="36" s="1"/>
  <c r="S25" i="36"/>
  <c r="W25" i="36" s="1"/>
  <c r="R25" i="36"/>
  <c r="V25" i="36" s="1"/>
  <c r="Q25" i="36"/>
  <c r="U25" i="36" s="1"/>
  <c r="R42" i="36"/>
  <c r="V42" i="36" s="1"/>
  <c r="Q42" i="36"/>
  <c r="U42" i="36" s="1"/>
  <c r="T42" i="36"/>
  <c r="X42" i="36" s="1"/>
  <c r="S42" i="36"/>
  <c r="W42" i="36" s="1"/>
  <c r="T22" i="36"/>
  <c r="X22" i="36" s="1"/>
  <c r="S22" i="36"/>
  <c r="W22" i="36" s="1"/>
  <c r="Q22" i="36"/>
  <c r="U22" i="36" s="1"/>
  <c r="R22" i="36"/>
  <c r="V22" i="36" s="1"/>
  <c r="R30" i="36"/>
  <c r="V30" i="36" s="1"/>
  <c r="Q30" i="36"/>
  <c r="U30" i="36" s="1"/>
  <c r="T30" i="36"/>
  <c r="X30" i="36" s="1"/>
  <c r="S30" i="36"/>
  <c r="W30" i="36" s="1"/>
  <c r="P247" i="36" l="1"/>
  <c r="P241" i="36"/>
  <c r="P237" i="36"/>
  <c r="P243" i="36"/>
  <c r="P236" i="36"/>
  <c r="P244" i="36"/>
  <c r="P238" i="36"/>
  <c r="P249" i="36"/>
  <c r="P242" i="36"/>
  <c r="P233" i="36"/>
  <c r="P230" i="36"/>
  <c r="P245" i="36"/>
  <c r="P227" i="36"/>
  <c r="P228" i="36"/>
  <c r="P225" i="36"/>
  <c r="P221" i="36"/>
  <c r="P217" i="36"/>
  <c r="P213" i="36"/>
  <c r="P209" i="36"/>
  <c r="P226" i="36"/>
  <c r="P248" i="36"/>
  <c r="P220" i="36"/>
  <c r="P215" i="36"/>
  <c r="P212" i="36"/>
  <c r="P232" i="36"/>
  <c r="P246" i="36"/>
  <c r="P205" i="36"/>
  <c r="P201" i="36"/>
  <c r="P197" i="36"/>
  <c r="P231" i="36"/>
  <c r="P229" i="36"/>
  <c r="P194" i="36"/>
  <c r="P190" i="36"/>
  <c r="P186" i="36"/>
  <c r="P182" i="36"/>
  <c r="P223" i="36"/>
  <c r="P224" i="36"/>
  <c r="P218" i="36"/>
  <c r="P216" i="36"/>
  <c r="P208" i="36"/>
  <c r="P207" i="36"/>
  <c r="P204" i="36"/>
  <c r="P198" i="36"/>
  <c r="P219" i="36"/>
  <c r="P202" i="36"/>
  <c r="P239" i="36"/>
  <c r="P210" i="36"/>
  <c r="P181" i="36"/>
  <c r="P193" i="36"/>
  <c r="P177" i="36"/>
  <c r="P234" i="36"/>
  <c r="P222" i="36"/>
  <c r="P211" i="36"/>
  <c r="P206" i="36"/>
  <c r="P191" i="36"/>
  <c r="P185" i="36"/>
  <c r="P235" i="36"/>
  <c r="P195" i="36"/>
  <c r="P188" i="36"/>
  <c r="P176" i="36"/>
  <c r="P172" i="36"/>
  <c r="P168" i="36"/>
  <c r="P192" i="36"/>
  <c r="P180" i="36"/>
  <c r="P178" i="36"/>
  <c r="P174" i="36"/>
  <c r="P170" i="36"/>
  <c r="P203" i="36"/>
  <c r="P175" i="36"/>
  <c r="P187" i="36"/>
  <c r="P173" i="36"/>
  <c r="P165" i="36"/>
  <c r="P158" i="36"/>
  <c r="P154" i="36"/>
  <c r="P150" i="36"/>
  <c r="P146" i="36"/>
  <c r="P214" i="36"/>
  <c r="P171" i="36"/>
  <c r="P169" i="36"/>
  <c r="P163" i="36"/>
  <c r="P159" i="36"/>
  <c r="P155" i="36"/>
  <c r="P151" i="36"/>
  <c r="P147" i="36"/>
  <c r="P179" i="36"/>
  <c r="P167" i="36"/>
  <c r="P164" i="36"/>
  <c r="P144" i="36"/>
  <c r="P141" i="36"/>
  <c r="P184" i="36"/>
  <c r="P166" i="36"/>
  <c r="P162" i="36"/>
  <c r="P140" i="36"/>
  <c r="P136" i="36"/>
  <c r="P132" i="36"/>
  <c r="P156" i="36"/>
  <c r="P153" i="36"/>
  <c r="P138" i="36"/>
  <c r="P129" i="36"/>
  <c r="P183" i="36"/>
  <c r="P145" i="36"/>
  <c r="P135" i="36"/>
  <c r="P133" i="36"/>
  <c r="P124" i="36"/>
  <c r="P120" i="36"/>
  <c r="P116" i="36"/>
  <c r="P112" i="36"/>
  <c r="P200" i="36"/>
  <c r="P126" i="36"/>
  <c r="P122" i="36"/>
  <c r="P118" i="36"/>
  <c r="P114" i="36"/>
  <c r="P110" i="36"/>
  <c r="P106" i="36"/>
  <c r="P102" i="36"/>
  <c r="P137" i="36"/>
  <c r="P127" i="36"/>
  <c r="P123" i="36"/>
  <c r="P119" i="36"/>
  <c r="P115" i="36"/>
  <c r="P111" i="36"/>
  <c r="P107" i="36"/>
  <c r="P142" i="36"/>
  <c r="P131" i="36"/>
  <c r="P130" i="36"/>
  <c r="P125" i="36"/>
  <c r="P121" i="36"/>
  <c r="P117" i="36"/>
  <c r="P113" i="36"/>
  <c r="P99" i="36"/>
  <c r="P240" i="36"/>
  <c r="P199" i="36"/>
  <c r="P160" i="36"/>
  <c r="P108" i="36"/>
  <c r="P97" i="36"/>
  <c r="P93" i="36"/>
  <c r="P89" i="36"/>
  <c r="P85" i="36"/>
  <c r="P81" i="36"/>
  <c r="P77" i="36"/>
  <c r="P73" i="36"/>
  <c r="P148" i="36"/>
  <c r="P134" i="36"/>
  <c r="P95" i="36"/>
  <c r="P91" i="36"/>
  <c r="P87" i="36"/>
  <c r="P83" i="36"/>
  <c r="P79" i="36"/>
  <c r="P75" i="36"/>
  <c r="P71" i="36"/>
  <c r="P70" i="36"/>
  <c r="P69" i="36"/>
  <c r="P68" i="36"/>
  <c r="P67" i="36"/>
  <c r="P66" i="36"/>
  <c r="P65" i="36"/>
  <c r="P64" i="36"/>
  <c r="P63" i="36"/>
  <c r="P62" i="36"/>
  <c r="P61" i="36"/>
  <c r="P60" i="36"/>
  <c r="P59" i="36"/>
  <c r="P58" i="36"/>
  <c r="P57" i="36"/>
  <c r="P56" i="36"/>
  <c r="P55" i="36"/>
  <c r="P54" i="36"/>
  <c r="P53" i="36"/>
  <c r="P52" i="36"/>
  <c r="P51" i="36"/>
  <c r="P139" i="36"/>
  <c r="P128" i="36"/>
  <c r="P96" i="36"/>
  <c r="P92" i="36"/>
  <c r="P88" i="36"/>
  <c r="P84" i="36"/>
  <c r="P80" i="36"/>
  <c r="P76" i="36"/>
  <c r="P72" i="36"/>
  <c r="P161" i="36"/>
  <c r="P149" i="36"/>
  <c r="P100" i="36"/>
  <c r="P109" i="36"/>
  <c r="P105" i="36"/>
  <c r="P196" i="36"/>
  <c r="P157" i="36"/>
  <c r="P143" i="36"/>
  <c r="P152" i="36"/>
  <c r="P78" i="36"/>
  <c r="P94" i="36"/>
  <c r="P82" i="36"/>
  <c r="P50" i="36"/>
  <c r="P49" i="36"/>
  <c r="P98" i="36"/>
  <c r="P74" i="36"/>
  <c r="P189" i="36"/>
  <c r="P104" i="36"/>
  <c r="P90" i="36"/>
  <c r="P101" i="36"/>
  <c r="P103" i="36"/>
  <c r="P48" i="36"/>
  <c r="P86" i="36"/>
  <c r="P47" i="36"/>
  <c r="S68" i="36" l="1"/>
  <c r="W68" i="36" s="1"/>
  <c r="T68" i="36"/>
  <c r="X68" i="36" s="1"/>
  <c r="R68" i="36"/>
  <c r="V68" i="36" s="1"/>
  <c r="Q68" i="36"/>
  <c r="U68" i="36" s="1"/>
  <c r="R159" i="36"/>
  <c r="V159" i="36" s="1"/>
  <c r="Q159" i="36"/>
  <c r="U159" i="36" s="1"/>
  <c r="S159" i="36"/>
  <c r="W159" i="36" s="1"/>
  <c r="T159" i="36"/>
  <c r="X159" i="36" s="1"/>
  <c r="S217" i="36"/>
  <c r="W217" i="36" s="1"/>
  <c r="R217" i="36"/>
  <c r="V217" i="36" s="1"/>
  <c r="Q217" i="36"/>
  <c r="U217" i="36" s="1"/>
  <c r="T217" i="36"/>
  <c r="X217" i="36" s="1"/>
  <c r="S53" i="36"/>
  <c r="W53" i="36" s="1"/>
  <c r="Q53" i="36"/>
  <c r="U53" i="36" s="1"/>
  <c r="T53" i="36"/>
  <c r="X53" i="36" s="1"/>
  <c r="R53" i="36"/>
  <c r="V53" i="36" s="1"/>
  <c r="R117" i="36"/>
  <c r="V117" i="36" s="1"/>
  <c r="Q117" i="36"/>
  <c r="U117" i="36" s="1"/>
  <c r="T117" i="36"/>
  <c r="X117" i="36" s="1"/>
  <c r="S117" i="36"/>
  <c r="W117" i="36" s="1"/>
  <c r="S156" i="36"/>
  <c r="W156" i="36" s="1"/>
  <c r="Q156" i="36"/>
  <c r="U156" i="36" s="1"/>
  <c r="R156" i="36"/>
  <c r="V156" i="36" s="1"/>
  <c r="T156" i="36"/>
  <c r="X156" i="36" s="1"/>
  <c r="T185" i="36"/>
  <c r="X185" i="36" s="1"/>
  <c r="S185" i="36"/>
  <c r="W185" i="36" s="1"/>
  <c r="R185" i="36"/>
  <c r="V185" i="36" s="1"/>
  <c r="Q185" i="36"/>
  <c r="U185" i="36" s="1"/>
  <c r="S221" i="36"/>
  <c r="W221" i="36" s="1"/>
  <c r="R221" i="36"/>
  <c r="V221" i="36" s="1"/>
  <c r="T221" i="36"/>
  <c r="X221" i="36" s="1"/>
  <c r="Q221" i="36"/>
  <c r="U221" i="36" s="1"/>
  <c r="Q104" i="36"/>
  <c r="U104" i="36" s="1"/>
  <c r="T104" i="36"/>
  <c r="X104" i="36" s="1"/>
  <c r="S104" i="36"/>
  <c r="W104" i="36" s="1"/>
  <c r="R104" i="36"/>
  <c r="V104" i="36" s="1"/>
  <c r="R78" i="36"/>
  <c r="V78" i="36" s="1"/>
  <c r="Q78" i="36"/>
  <c r="U78" i="36" s="1"/>
  <c r="T78" i="36"/>
  <c r="X78" i="36" s="1"/>
  <c r="S78" i="36"/>
  <c r="W78" i="36" s="1"/>
  <c r="R149" i="36"/>
  <c r="V149" i="36" s="1"/>
  <c r="T149" i="36"/>
  <c r="X149" i="36" s="1"/>
  <c r="S149" i="36"/>
  <c r="W149" i="36" s="1"/>
  <c r="Q149" i="36"/>
  <c r="U149" i="36" s="1"/>
  <c r="T96" i="36"/>
  <c r="X96" i="36" s="1"/>
  <c r="Q96" i="36"/>
  <c r="U96" i="36" s="1"/>
  <c r="S96" i="36"/>
  <c r="W96" i="36" s="1"/>
  <c r="R96" i="36"/>
  <c r="V96" i="36" s="1"/>
  <c r="S56" i="36"/>
  <c r="W56" i="36" s="1"/>
  <c r="T56" i="36"/>
  <c r="X56" i="36" s="1"/>
  <c r="R56" i="36"/>
  <c r="V56" i="36" s="1"/>
  <c r="Q56" i="36"/>
  <c r="U56" i="36" s="1"/>
  <c r="S64" i="36"/>
  <c r="W64" i="36" s="1"/>
  <c r="R64" i="36"/>
  <c r="V64" i="36" s="1"/>
  <c r="T64" i="36"/>
  <c r="X64" i="36" s="1"/>
  <c r="Q64" i="36"/>
  <c r="U64" i="36" s="1"/>
  <c r="S75" i="36"/>
  <c r="W75" i="36" s="1"/>
  <c r="T75" i="36"/>
  <c r="X75" i="36" s="1"/>
  <c r="R75" i="36"/>
  <c r="V75" i="36" s="1"/>
  <c r="Q75" i="36"/>
  <c r="U75" i="36" s="1"/>
  <c r="Q73" i="36"/>
  <c r="U73" i="36" s="1"/>
  <c r="S73" i="36"/>
  <c r="W73" i="36" s="1"/>
  <c r="R73" i="36"/>
  <c r="V73" i="36" s="1"/>
  <c r="T73" i="36"/>
  <c r="X73" i="36" s="1"/>
  <c r="S160" i="36"/>
  <c r="W160" i="36" s="1"/>
  <c r="Q160" i="36"/>
  <c r="U160" i="36" s="1"/>
  <c r="R160" i="36"/>
  <c r="V160" i="36" s="1"/>
  <c r="T160" i="36"/>
  <c r="X160" i="36" s="1"/>
  <c r="R130" i="36"/>
  <c r="V130" i="36" s="1"/>
  <c r="S130" i="36"/>
  <c r="W130" i="36" s="1"/>
  <c r="T130" i="36"/>
  <c r="X130" i="36" s="1"/>
  <c r="Q130" i="36"/>
  <c r="U130" i="36" s="1"/>
  <c r="T127" i="36"/>
  <c r="X127" i="36" s="1"/>
  <c r="Q127" i="36"/>
  <c r="U127" i="36" s="1"/>
  <c r="R127" i="36"/>
  <c r="V127" i="36" s="1"/>
  <c r="S127" i="36"/>
  <c r="W127" i="36" s="1"/>
  <c r="S126" i="36"/>
  <c r="W126" i="36" s="1"/>
  <c r="T126" i="36"/>
  <c r="X126" i="36" s="1"/>
  <c r="R126" i="36"/>
  <c r="V126" i="36" s="1"/>
  <c r="Q126" i="36"/>
  <c r="U126" i="36" s="1"/>
  <c r="T145" i="36"/>
  <c r="X145" i="36" s="1"/>
  <c r="S145" i="36"/>
  <c r="W145" i="36" s="1"/>
  <c r="Q145" i="36"/>
  <c r="U145" i="36" s="1"/>
  <c r="R145" i="36"/>
  <c r="V145" i="36" s="1"/>
  <c r="T140" i="36"/>
  <c r="X140" i="36" s="1"/>
  <c r="R140" i="36"/>
  <c r="V140" i="36" s="1"/>
  <c r="Q140" i="36"/>
  <c r="U140" i="36" s="1"/>
  <c r="S140" i="36"/>
  <c r="W140" i="36" s="1"/>
  <c r="Q179" i="36"/>
  <c r="U179" i="36" s="1"/>
  <c r="S179" i="36"/>
  <c r="W179" i="36" s="1"/>
  <c r="R179" i="36"/>
  <c r="V179" i="36" s="1"/>
  <c r="T179" i="36"/>
  <c r="X179" i="36" s="1"/>
  <c r="Q214" i="36"/>
  <c r="U214" i="36" s="1"/>
  <c r="T214" i="36"/>
  <c r="X214" i="36" s="1"/>
  <c r="S214" i="36"/>
  <c r="W214" i="36" s="1"/>
  <c r="R214" i="36"/>
  <c r="V214" i="36" s="1"/>
  <c r="S175" i="36"/>
  <c r="W175" i="36" s="1"/>
  <c r="T175" i="36"/>
  <c r="X175" i="36" s="1"/>
  <c r="R175" i="36"/>
  <c r="V175" i="36" s="1"/>
  <c r="Q175" i="36"/>
  <c r="U175" i="36" s="1"/>
  <c r="R172" i="36"/>
  <c r="V172" i="36" s="1"/>
  <c r="S172" i="36"/>
  <c r="W172" i="36" s="1"/>
  <c r="Q172" i="36"/>
  <c r="U172" i="36" s="1"/>
  <c r="T172" i="36"/>
  <c r="X172" i="36" s="1"/>
  <c r="T211" i="36"/>
  <c r="X211" i="36" s="1"/>
  <c r="R211" i="36"/>
  <c r="V211" i="36" s="1"/>
  <c r="Q211" i="36"/>
  <c r="U211" i="36" s="1"/>
  <c r="S211" i="36"/>
  <c r="W211" i="36" s="1"/>
  <c r="Q202" i="36"/>
  <c r="U202" i="36" s="1"/>
  <c r="R202" i="36"/>
  <c r="V202" i="36" s="1"/>
  <c r="T202" i="36"/>
  <c r="X202" i="36" s="1"/>
  <c r="S202" i="36"/>
  <c r="W202" i="36" s="1"/>
  <c r="R224" i="36"/>
  <c r="V224" i="36" s="1"/>
  <c r="T224" i="36"/>
  <c r="X224" i="36" s="1"/>
  <c r="S224" i="36"/>
  <c r="W224" i="36" s="1"/>
  <c r="Q224" i="36"/>
  <c r="U224" i="36" s="1"/>
  <c r="R197" i="36"/>
  <c r="V197" i="36" s="1"/>
  <c r="Q197" i="36"/>
  <c r="U197" i="36" s="1"/>
  <c r="S197" i="36"/>
  <c r="W197" i="36" s="1"/>
  <c r="T197" i="36"/>
  <c r="X197" i="36" s="1"/>
  <c r="T248" i="36"/>
  <c r="X248" i="36" s="1"/>
  <c r="Q248" i="36"/>
  <c r="U248" i="36" s="1"/>
  <c r="S248" i="36"/>
  <c r="W248" i="36" s="1"/>
  <c r="R248" i="36"/>
  <c r="V248" i="36" s="1"/>
  <c r="Q227" i="36"/>
  <c r="U227" i="36" s="1"/>
  <c r="T227" i="36"/>
  <c r="X227" i="36" s="1"/>
  <c r="S227" i="36"/>
  <c r="W227" i="36" s="1"/>
  <c r="R227" i="36"/>
  <c r="V227" i="36" s="1"/>
  <c r="T236" i="36"/>
  <c r="X236" i="36" s="1"/>
  <c r="R236" i="36"/>
  <c r="V236" i="36" s="1"/>
  <c r="Q236" i="36"/>
  <c r="U236" i="36" s="1"/>
  <c r="S236" i="36"/>
  <c r="W236" i="36" s="1"/>
  <c r="T80" i="36"/>
  <c r="X80" i="36" s="1"/>
  <c r="Q80" i="36"/>
  <c r="U80" i="36" s="1"/>
  <c r="R80" i="36"/>
  <c r="V80" i="36" s="1"/>
  <c r="S80" i="36"/>
  <c r="W80" i="36" s="1"/>
  <c r="S91" i="36"/>
  <c r="W91" i="36" s="1"/>
  <c r="T91" i="36"/>
  <c r="X91" i="36" s="1"/>
  <c r="R91" i="36"/>
  <c r="V91" i="36" s="1"/>
  <c r="Q91" i="36"/>
  <c r="U91" i="36" s="1"/>
  <c r="S110" i="36"/>
  <c r="W110" i="36" s="1"/>
  <c r="T110" i="36"/>
  <c r="X110" i="36" s="1"/>
  <c r="R110" i="36"/>
  <c r="V110" i="36" s="1"/>
  <c r="Q110" i="36"/>
  <c r="U110" i="36" s="1"/>
  <c r="S141" i="36"/>
  <c r="W141" i="36" s="1"/>
  <c r="Q141" i="36"/>
  <c r="U141" i="36" s="1"/>
  <c r="R141" i="36"/>
  <c r="V141" i="36" s="1"/>
  <c r="T141" i="36"/>
  <c r="X141" i="36" s="1"/>
  <c r="S235" i="36"/>
  <c r="W235" i="36" s="1"/>
  <c r="Q235" i="36"/>
  <c r="U235" i="36" s="1"/>
  <c r="R235" i="36"/>
  <c r="V235" i="36" s="1"/>
  <c r="T235" i="36"/>
  <c r="X235" i="36" s="1"/>
  <c r="R232" i="36"/>
  <c r="V232" i="36" s="1"/>
  <c r="T232" i="36"/>
  <c r="X232" i="36" s="1"/>
  <c r="Q232" i="36"/>
  <c r="U232" i="36" s="1"/>
  <c r="S232" i="36"/>
  <c r="W232" i="36" s="1"/>
  <c r="S241" i="36"/>
  <c r="W241" i="36" s="1"/>
  <c r="R241" i="36"/>
  <c r="V241" i="36" s="1"/>
  <c r="Q241" i="36"/>
  <c r="U241" i="36" s="1"/>
  <c r="T241" i="36"/>
  <c r="X241" i="36" s="1"/>
  <c r="T189" i="36"/>
  <c r="X189" i="36" s="1"/>
  <c r="R189" i="36"/>
  <c r="V189" i="36" s="1"/>
  <c r="S189" i="36"/>
  <c r="W189" i="36" s="1"/>
  <c r="Q189" i="36"/>
  <c r="U189" i="36" s="1"/>
  <c r="R161" i="36"/>
  <c r="V161" i="36" s="1"/>
  <c r="T161" i="36"/>
  <c r="X161" i="36" s="1"/>
  <c r="S161" i="36"/>
  <c r="W161" i="36" s="1"/>
  <c r="Q161" i="36"/>
  <c r="U161" i="36" s="1"/>
  <c r="S65" i="36"/>
  <c r="W65" i="36" s="1"/>
  <c r="T65" i="36"/>
  <c r="X65" i="36" s="1"/>
  <c r="Q65" i="36"/>
  <c r="U65" i="36" s="1"/>
  <c r="R65" i="36"/>
  <c r="V65" i="36" s="1"/>
  <c r="Q77" i="36"/>
  <c r="U77" i="36" s="1"/>
  <c r="S77" i="36"/>
  <c r="W77" i="36" s="1"/>
  <c r="T77" i="36"/>
  <c r="X77" i="36" s="1"/>
  <c r="R77" i="36"/>
  <c r="V77" i="36" s="1"/>
  <c r="S131" i="36"/>
  <c r="W131" i="36" s="1"/>
  <c r="Q131" i="36"/>
  <c r="U131" i="36" s="1"/>
  <c r="T131" i="36"/>
  <c r="X131" i="36" s="1"/>
  <c r="R131" i="36"/>
  <c r="V131" i="36" s="1"/>
  <c r="T200" i="36"/>
  <c r="X200" i="36" s="1"/>
  <c r="R200" i="36"/>
  <c r="V200" i="36" s="1"/>
  <c r="Q200" i="36"/>
  <c r="U200" i="36" s="1"/>
  <c r="S200" i="36"/>
  <c r="W200" i="36" s="1"/>
  <c r="T162" i="36"/>
  <c r="X162" i="36" s="1"/>
  <c r="Q162" i="36"/>
  <c r="U162" i="36" s="1"/>
  <c r="S162" i="36"/>
  <c r="W162" i="36" s="1"/>
  <c r="R162" i="36"/>
  <c r="V162" i="36" s="1"/>
  <c r="S146" i="36"/>
  <c r="W146" i="36" s="1"/>
  <c r="T146" i="36"/>
  <c r="X146" i="36" s="1"/>
  <c r="Q146" i="36"/>
  <c r="U146" i="36" s="1"/>
  <c r="R146" i="36"/>
  <c r="V146" i="36" s="1"/>
  <c r="Q222" i="36"/>
  <c r="U222" i="36" s="1"/>
  <c r="T222" i="36"/>
  <c r="X222" i="36" s="1"/>
  <c r="R222" i="36"/>
  <c r="V222" i="36" s="1"/>
  <c r="S222" i="36"/>
  <c r="W222" i="36" s="1"/>
  <c r="Q201" i="36"/>
  <c r="U201" i="36" s="1"/>
  <c r="S201" i="36"/>
  <c r="W201" i="36" s="1"/>
  <c r="R201" i="36"/>
  <c r="V201" i="36" s="1"/>
  <c r="T201" i="36"/>
  <c r="X201" i="36" s="1"/>
  <c r="Q47" i="36"/>
  <c r="U47" i="36" s="1"/>
  <c r="T47" i="36"/>
  <c r="X47" i="36" s="1"/>
  <c r="R47" i="36"/>
  <c r="V47" i="36" s="1"/>
  <c r="S47" i="36"/>
  <c r="W47" i="36" s="1"/>
  <c r="R74" i="36"/>
  <c r="V74" i="36" s="1"/>
  <c r="Q74" i="36"/>
  <c r="U74" i="36" s="1"/>
  <c r="T74" i="36"/>
  <c r="X74" i="36" s="1"/>
  <c r="S74" i="36"/>
  <c r="W74" i="36" s="1"/>
  <c r="S143" i="36"/>
  <c r="W143" i="36" s="1"/>
  <c r="T143" i="36"/>
  <c r="X143" i="36" s="1"/>
  <c r="R143" i="36"/>
  <c r="V143" i="36" s="1"/>
  <c r="Q143" i="36"/>
  <c r="U143" i="36" s="1"/>
  <c r="T72" i="36"/>
  <c r="X72" i="36" s="1"/>
  <c r="Q72" i="36"/>
  <c r="U72" i="36" s="1"/>
  <c r="R72" i="36"/>
  <c r="V72" i="36" s="1"/>
  <c r="S72" i="36"/>
  <c r="W72" i="36" s="1"/>
  <c r="S139" i="36"/>
  <c r="W139" i="36" s="1"/>
  <c r="T139" i="36"/>
  <c r="X139" i="36" s="1"/>
  <c r="R139" i="36"/>
  <c r="V139" i="36" s="1"/>
  <c r="Q139" i="36"/>
  <c r="U139" i="36" s="1"/>
  <c r="S58" i="36"/>
  <c r="W58" i="36" s="1"/>
  <c r="Q58" i="36"/>
  <c r="U58" i="36" s="1"/>
  <c r="T58" i="36"/>
  <c r="X58" i="36" s="1"/>
  <c r="R58" i="36"/>
  <c r="V58" i="36" s="1"/>
  <c r="S66" i="36"/>
  <c r="W66" i="36" s="1"/>
  <c r="T66" i="36"/>
  <c r="X66" i="36" s="1"/>
  <c r="Q66" i="36"/>
  <c r="U66" i="36" s="1"/>
  <c r="R66" i="36"/>
  <c r="V66" i="36" s="1"/>
  <c r="S83" i="36"/>
  <c r="W83" i="36" s="1"/>
  <c r="T83" i="36"/>
  <c r="X83" i="36" s="1"/>
  <c r="Q83" i="36"/>
  <c r="U83" i="36" s="1"/>
  <c r="R83" i="36"/>
  <c r="V83" i="36" s="1"/>
  <c r="Q81" i="36"/>
  <c r="U81" i="36" s="1"/>
  <c r="S81" i="36"/>
  <c r="W81" i="36" s="1"/>
  <c r="T81" i="36"/>
  <c r="X81" i="36" s="1"/>
  <c r="R81" i="36"/>
  <c r="V81" i="36" s="1"/>
  <c r="T240" i="36"/>
  <c r="X240" i="36" s="1"/>
  <c r="Q240" i="36"/>
  <c r="U240" i="36" s="1"/>
  <c r="S240" i="36"/>
  <c r="W240" i="36" s="1"/>
  <c r="R240" i="36"/>
  <c r="V240" i="36" s="1"/>
  <c r="R142" i="36"/>
  <c r="V142" i="36" s="1"/>
  <c r="Q142" i="36"/>
  <c r="U142" i="36" s="1"/>
  <c r="S142" i="36"/>
  <c r="W142" i="36" s="1"/>
  <c r="T142" i="36"/>
  <c r="X142" i="36" s="1"/>
  <c r="S102" i="36"/>
  <c r="W102" i="36" s="1"/>
  <c r="Q102" i="36"/>
  <c r="U102" i="36" s="1"/>
  <c r="T102" i="36"/>
  <c r="X102" i="36" s="1"/>
  <c r="R102" i="36"/>
  <c r="V102" i="36" s="1"/>
  <c r="Q112" i="36"/>
  <c r="U112" i="36" s="1"/>
  <c r="T112" i="36"/>
  <c r="X112" i="36" s="1"/>
  <c r="S112" i="36"/>
  <c r="W112" i="36" s="1"/>
  <c r="R112" i="36"/>
  <c r="V112" i="36" s="1"/>
  <c r="S129" i="36"/>
  <c r="W129" i="36" s="1"/>
  <c r="Q129" i="36"/>
  <c r="U129" i="36" s="1"/>
  <c r="R129" i="36"/>
  <c r="V129" i="36" s="1"/>
  <c r="T129" i="36"/>
  <c r="X129" i="36" s="1"/>
  <c r="R166" i="36"/>
  <c r="V166" i="36" s="1"/>
  <c r="T166" i="36"/>
  <c r="X166" i="36" s="1"/>
  <c r="S166" i="36"/>
  <c r="W166" i="36" s="1"/>
  <c r="Q166" i="36"/>
  <c r="U166" i="36" s="1"/>
  <c r="R151" i="36"/>
  <c r="V151" i="36" s="1"/>
  <c r="Q151" i="36"/>
  <c r="U151" i="36" s="1"/>
  <c r="S151" i="36"/>
  <c r="W151" i="36" s="1"/>
  <c r="T151" i="36"/>
  <c r="X151" i="36" s="1"/>
  <c r="S150" i="36"/>
  <c r="W150" i="36" s="1"/>
  <c r="T150" i="36"/>
  <c r="X150" i="36" s="1"/>
  <c r="Q150" i="36"/>
  <c r="U150" i="36" s="1"/>
  <c r="R150" i="36"/>
  <c r="V150" i="36" s="1"/>
  <c r="R170" i="36"/>
  <c r="V170" i="36" s="1"/>
  <c r="T170" i="36"/>
  <c r="X170" i="36" s="1"/>
  <c r="S170" i="36"/>
  <c r="W170" i="36" s="1"/>
  <c r="Q170" i="36"/>
  <c r="U170" i="36" s="1"/>
  <c r="S188" i="36"/>
  <c r="W188" i="36" s="1"/>
  <c r="R188" i="36"/>
  <c r="V188" i="36" s="1"/>
  <c r="Q188" i="36"/>
  <c r="U188" i="36" s="1"/>
  <c r="T188" i="36"/>
  <c r="X188" i="36" s="1"/>
  <c r="R234" i="36"/>
  <c r="V234" i="36" s="1"/>
  <c r="S234" i="36"/>
  <c r="W234" i="36" s="1"/>
  <c r="T234" i="36"/>
  <c r="X234" i="36" s="1"/>
  <c r="Q234" i="36"/>
  <c r="U234" i="36" s="1"/>
  <c r="Q198" i="36"/>
  <c r="U198" i="36" s="1"/>
  <c r="T198" i="36"/>
  <c r="X198" i="36" s="1"/>
  <c r="S198" i="36"/>
  <c r="W198" i="36" s="1"/>
  <c r="R198" i="36"/>
  <c r="V198" i="36" s="1"/>
  <c r="R182" i="36"/>
  <c r="V182" i="36" s="1"/>
  <c r="S182" i="36"/>
  <c r="W182" i="36" s="1"/>
  <c r="T182" i="36"/>
  <c r="X182" i="36" s="1"/>
  <c r="Q182" i="36"/>
  <c r="U182" i="36" s="1"/>
  <c r="S205" i="36"/>
  <c r="W205" i="36" s="1"/>
  <c r="Q205" i="36"/>
  <c r="U205" i="36" s="1"/>
  <c r="T205" i="36"/>
  <c r="X205" i="36" s="1"/>
  <c r="R205" i="36"/>
  <c r="V205" i="36" s="1"/>
  <c r="S209" i="36"/>
  <c r="W209" i="36" s="1"/>
  <c r="R209" i="36"/>
  <c r="V209" i="36" s="1"/>
  <c r="T209" i="36"/>
  <c r="X209" i="36" s="1"/>
  <c r="Q209" i="36"/>
  <c r="U209" i="36" s="1"/>
  <c r="R230" i="36"/>
  <c r="V230" i="36" s="1"/>
  <c r="T230" i="36"/>
  <c r="X230" i="36" s="1"/>
  <c r="Q230" i="36"/>
  <c r="U230" i="36" s="1"/>
  <c r="S230" i="36"/>
  <c r="W230" i="36" s="1"/>
  <c r="Q49" i="36"/>
  <c r="U49" i="36" s="1"/>
  <c r="T49" i="36"/>
  <c r="X49" i="36" s="1"/>
  <c r="S49" i="36"/>
  <c r="W49" i="36" s="1"/>
  <c r="R49" i="36"/>
  <c r="V49" i="36" s="1"/>
  <c r="S52" i="36"/>
  <c r="W52" i="36" s="1"/>
  <c r="T52" i="36"/>
  <c r="X52" i="36" s="1"/>
  <c r="R52" i="36"/>
  <c r="V52" i="36" s="1"/>
  <c r="Q52" i="36"/>
  <c r="U52" i="36" s="1"/>
  <c r="Q89" i="36"/>
  <c r="U89" i="36" s="1"/>
  <c r="S89" i="36"/>
  <c r="W89" i="36" s="1"/>
  <c r="R89" i="36"/>
  <c r="V89" i="36" s="1"/>
  <c r="T89" i="36"/>
  <c r="X89" i="36" s="1"/>
  <c r="Q120" i="36"/>
  <c r="U120" i="36" s="1"/>
  <c r="T120" i="36"/>
  <c r="X120" i="36" s="1"/>
  <c r="R120" i="36"/>
  <c r="V120" i="36" s="1"/>
  <c r="S120" i="36"/>
  <c r="W120" i="36" s="1"/>
  <c r="R178" i="36"/>
  <c r="V178" i="36" s="1"/>
  <c r="Q178" i="36"/>
  <c r="U178" i="36" s="1"/>
  <c r="T178" i="36"/>
  <c r="X178" i="36" s="1"/>
  <c r="S178" i="36"/>
  <c r="W178" i="36" s="1"/>
  <c r="R190" i="36"/>
  <c r="V190" i="36" s="1"/>
  <c r="T190" i="36"/>
  <c r="X190" i="36" s="1"/>
  <c r="Q190" i="36"/>
  <c r="U190" i="36" s="1"/>
  <c r="S190" i="36"/>
  <c r="W190" i="36" s="1"/>
  <c r="S152" i="36"/>
  <c r="W152" i="36" s="1"/>
  <c r="Q152" i="36"/>
  <c r="U152" i="36" s="1"/>
  <c r="R152" i="36"/>
  <c r="V152" i="36" s="1"/>
  <c r="T152" i="36"/>
  <c r="X152" i="36" s="1"/>
  <c r="R128" i="36"/>
  <c r="V128" i="36" s="1"/>
  <c r="T128" i="36"/>
  <c r="X128" i="36" s="1"/>
  <c r="Q128" i="36"/>
  <c r="U128" i="36" s="1"/>
  <c r="S128" i="36"/>
  <c r="W128" i="36" s="1"/>
  <c r="S57" i="36"/>
  <c r="W57" i="36" s="1"/>
  <c r="T57" i="36"/>
  <c r="X57" i="36" s="1"/>
  <c r="Q57" i="36"/>
  <c r="U57" i="36" s="1"/>
  <c r="R57" i="36"/>
  <c r="V57" i="36" s="1"/>
  <c r="S79" i="36"/>
  <c r="W79" i="36" s="1"/>
  <c r="T79" i="36"/>
  <c r="X79" i="36" s="1"/>
  <c r="Q79" i="36"/>
  <c r="U79" i="36" s="1"/>
  <c r="R79" i="36"/>
  <c r="V79" i="36" s="1"/>
  <c r="S199" i="36"/>
  <c r="W199" i="36" s="1"/>
  <c r="R199" i="36"/>
  <c r="V199" i="36" s="1"/>
  <c r="T199" i="36"/>
  <c r="X199" i="36" s="1"/>
  <c r="Q199" i="36"/>
  <c r="U199" i="36" s="1"/>
  <c r="S137" i="36"/>
  <c r="W137" i="36" s="1"/>
  <c r="Q137" i="36"/>
  <c r="U137" i="36" s="1"/>
  <c r="T137" i="36"/>
  <c r="X137" i="36" s="1"/>
  <c r="R137" i="36"/>
  <c r="V137" i="36" s="1"/>
  <c r="Q183" i="36"/>
  <c r="U183" i="36" s="1"/>
  <c r="S183" i="36"/>
  <c r="W183" i="36" s="1"/>
  <c r="R183" i="36"/>
  <c r="V183" i="36" s="1"/>
  <c r="T183" i="36"/>
  <c r="X183" i="36" s="1"/>
  <c r="R147" i="36"/>
  <c r="V147" i="36" s="1"/>
  <c r="Q147" i="36"/>
  <c r="U147" i="36" s="1"/>
  <c r="S147" i="36"/>
  <c r="W147" i="36" s="1"/>
  <c r="T147" i="36"/>
  <c r="X147" i="36" s="1"/>
  <c r="T203" i="36"/>
  <c r="X203" i="36" s="1"/>
  <c r="R203" i="36"/>
  <c r="V203" i="36" s="1"/>
  <c r="S203" i="36"/>
  <c r="W203" i="36" s="1"/>
  <c r="Q203" i="36"/>
  <c r="U203" i="36" s="1"/>
  <c r="T176" i="36"/>
  <c r="X176" i="36" s="1"/>
  <c r="R176" i="36"/>
  <c r="V176" i="36" s="1"/>
  <c r="Q176" i="36"/>
  <c r="U176" i="36" s="1"/>
  <c r="S176" i="36"/>
  <c r="W176" i="36" s="1"/>
  <c r="T219" i="36"/>
  <c r="X219" i="36" s="1"/>
  <c r="S219" i="36"/>
  <c r="W219" i="36" s="1"/>
  <c r="R219" i="36"/>
  <c r="V219" i="36" s="1"/>
  <c r="Q219" i="36"/>
  <c r="U219" i="36" s="1"/>
  <c r="Q223" i="36"/>
  <c r="U223" i="36" s="1"/>
  <c r="S223" i="36"/>
  <c r="W223" i="36" s="1"/>
  <c r="R223" i="36"/>
  <c r="V223" i="36" s="1"/>
  <c r="T223" i="36"/>
  <c r="X223" i="36" s="1"/>
  <c r="T226" i="36"/>
  <c r="X226" i="36" s="1"/>
  <c r="Q226" i="36"/>
  <c r="U226" i="36" s="1"/>
  <c r="S226" i="36"/>
  <c r="W226" i="36" s="1"/>
  <c r="R226" i="36"/>
  <c r="V226" i="36" s="1"/>
  <c r="Q245" i="36"/>
  <c r="U245" i="36" s="1"/>
  <c r="S245" i="36"/>
  <c r="W245" i="36" s="1"/>
  <c r="R245" i="36"/>
  <c r="V245" i="36" s="1"/>
  <c r="T245" i="36"/>
  <c r="X245" i="36" s="1"/>
  <c r="S243" i="36"/>
  <c r="W243" i="36" s="1"/>
  <c r="T243" i="36"/>
  <c r="X243" i="36" s="1"/>
  <c r="Q243" i="36"/>
  <c r="U243" i="36" s="1"/>
  <c r="R243" i="36"/>
  <c r="V243" i="36" s="1"/>
  <c r="R86" i="36"/>
  <c r="V86" i="36" s="1"/>
  <c r="Q86" i="36"/>
  <c r="U86" i="36" s="1"/>
  <c r="T86" i="36"/>
  <c r="X86" i="36" s="1"/>
  <c r="S86" i="36"/>
  <c r="W86" i="36" s="1"/>
  <c r="R98" i="36"/>
  <c r="V98" i="36" s="1"/>
  <c r="Q98" i="36"/>
  <c r="U98" i="36" s="1"/>
  <c r="T98" i="36"/>
  <c r="X98" i="36" s="1"/>
  <c r="S98" i="36"/>
  <c r="W98" i="36" s="1"/>
  <c r="R157" i="36"/>
  <c r="V157" i="36" s="1"/>
  <c r="T157" i="36"/>
  <c r="X157" i="36" s="1"/>
  <c r="S157" i="36"/>
  <c r="W157" i="36" s="1"/>
  <c r="Q157" i="36"/>
  <c r="U157" i="36" s="1"/>
  <c r="T76" i="36"/>
  <c r="X76" i="36" s="1"/>
  <c r="Q76" i="36"/>
  <c r="U76" i="36" s="1"/>
  <c r="S76" i="36"/>
  <c r="W76" i="36" s="1"/>
  <c r="R76" i="36"/>
  <c r="V76" i="36" s="1"/>
  <c r="S51" i="36"/>
  <c r="W51" i="36" s="1"/>
  <c r="R51" i="36"/>
  <c r="V51" i="36" s="1"/>
  <c r="Q51" i="36"/>
  <c r="U51" i="36" s="1"/>
  <c r="T51" i="36"/>
  <c r="X51" i="36" s="1"/>
  <c r="S59" i="36"/>
  <c r="W59" i="36" s="1"/>
  <c r="T59" i="36"/>
  <c r="X59" i="36" s="1"/>
  <c r="R59" i="36"/>
  <c r="V59" i="36" s="1"/>
  <c r="Q59" i="36"/>
  <c r="U59" i="36" s="1"/>
  <c r="S67" i="36"/>
  <c r="W67" i="36" s="1"/>
  <c r="T67" i="36"/>
  <c r="X67" i="36" s="1"/>
  <c r="R67" i="36"/>
  <c r="V67" i="36" s="1"/>
  <c r="Q67" i="36"/>
  <c r="U67" i="36" s="1"/>
  <c r="S87" i="36"/>
  <c r="W87" i="36" s="1"/>
  <c r="T87" i="36"/>
  <c r="X87" i="36" s="1"/>
  <c r="Q87" i="36"/>
  <c r="U87" i="36" s="1"/>
  <c r="R87" i="36"/>
  <c r="V87" i="36" s="1"/>
  <c r="Q85" i="36"/>
  <c r="U85" i="36" s="1"/>
  <c r="S85" i="36"/>
  <c r="W85" i="36" s="1"/>
  <c r="T85" i="36"/>
  <c r="X85" i="36" s="1"/>
  <c r="R85" i="36"/>
  <c r="V85" i="36" s="1"/>
  <c r="Q99" i="36"/>
  <c r="U99" i="36" s="1"/>
  <c r="S99" i="36"/>
  <c r="W99" i="36" s="1"/>
  <c r="R99" i="36"/>
  <c r="V99" i="36" s="1"/>
  <c r="T99" i="36"/>
  <c r="X99" i="36" s="1"/>
  <c r="Q107" i="36"/>
  <c r="U107" i="36" s="1"/>
  <c r="S107" i="36"/>
  <c r="W107" i="36" s="1"/>
  <c r="T107" i="36"/>
  <c r="X107" i="36" s="1"/>
  <c r="R107" i="36"/>
  <c r="V107" i="36" s="1"/>
  <c r="S106" i="36"/>
  <c r="W106" i="36" s="1"/>
  <c r="T106" i="36"/>
  <c r="X106" i="36" s="1"/>
  <c r="R106" i="36"/>
  <c r="V106" i="36" s="1"/>
  <c r="Q106" i="36"/>
  <c r="U106" i="36" s="1"/>
  <c r="Q116" i="36"/>
  <c r="U116" i="36" s="1"/>
  <c r="T116" i="36"/>
  <c r="X116" i="36" s="1"/>
  <c r="S116" i="36"/>
  <c r="W116" i="36" s="1"/>
  <c r="R116" i="36"/>
  <c r="V116" i="36" s="1"/>
  <c r="R138" i="36"/>
  <c r="V138" i="36" s="1"/>
  <c r="S138" i="36"/>
  <c r="W138" i="36" s="1"/>
  <c r="T138" i="36"/>
  <c r="X138" i="36" s="1"/>
  <c r="Q138" i="36"/>
  <c r="U138" i="36" s="1"/>
  <c r="Q184" i="36"/>
  <c r="U184" i="36" s="1"/>
  <c r="R184" i="36"/>
  <c r="V184" i="36" s="1"/>
  <c r="S184" i="36"/>
  <c r="W184" i="36" s="1"/>
  <c r="T184" i="36"/>
  <c r="X184" i="36" s="1"/>
  <c r="R155" i="36"/>
  <c r="V155" i="36" s="1"/>
  <c r="Q155" i="36"/>
  <c r="U155" i="36" s="1"/>
  <c r="S155" i="36"/>
  <c r="W155" i="36" s="1"/>
  <c r="T155" i="36"/>
  <c r="X155" i="36" s="1"/>
  <c r="S154" i="36"/>
  <c r="W154" i="36" s="1"/>
  <c r="T154" i="36"/>
  <c r="X154" i="36" s="1"/>
  <c r="Q154" i="36"/>
  <c r="U154" i="36" s="1"/>
  <c r="R154" i="36"/>
  <c r="V154" i="36" s="1"/>
  <c r="R174" i="36"/>
  <c r="V174" i="36" s="1"/>
  <c r="Q174" i="36"/>
  <c r="U174" i="36" s="1"/>
  <c r="T174" i="36"/>
  <c r="X174" i="36" s="1"/>
  <c r="S174" i="36"/>
  <c r="W174" i="36" s="1"/>
  <c r="Q195" i="36"/>
  <c r="U195" i="36" s="1"/>
  <c r="S195" i="36"/>
  <c r="W195" i="36" s="1"/>
  <c r="R195" i="36"/>
  <c r="V195" i="36" s="1"/>
  <c r="T195" i="36"/>
  <c r="X195" i="36" s="1"/>
  <c r="S177" i="36"/>
  <c r="W177" i="36" s="1"/>
  <c r="Q177" i="36"/>
  <c r="U177" i="36" s="1"/>
  <c r="T177" i="36"/>
  <c r="X177" i="36" s="1"/>
  <c r="R177" i="36"/>
  <c r="V177" i="36" s="1"/>
  <c r="R204" i="36"/>
  <c r="V204" i="36" s="1"/>
  <c r="T204" i="36"/>
  <c r="X204" i="36" s="1"/>
  <c r="S204" i="36"/>
  <c r="W204" i="36" s="1"/>
  <c r="Q204" i="36"/>
  <c r="U204" i="36" s="1"/>
  <c r="R186" i="36"/>
  <c r="V186" i="36" s="1"/>
  <c r="S186" i="36"/>
  <c r="W186" i="36" s="1"/>
  <c r="T186" i="36"/>
  <c r="X186" i="36" s="1"/>
  <c r="Q186" i="36"/>
  <c r="U186" i="36" s="1"/>
  <c r="Q246" i="36"/>
  <c r="U246" i="36" s="1"/>
  <c r="S246" i="36"/>
  <c r="W246" i="36" s="1"/>
  <c r="R246" i="36"/>
  <c r="V246" i="36" s="1"/>
  <c r="T246" i="36"/>
  <c r="X246" i="36" s="1"/>
  <c r="S213" i="36"/>
  <c r="W213" i="36" s="1"/>
  <c r="R213" i="36"/>
  <c r="V213" i="36" s="1"/>
  <c r="T213" i="36"/>
  <c r="X213" i="36" s="1"/>
  <c r="Q213" i="36"/>
  <c r="U213" i="36" s="1"/>
  <c r="S233" i="36"/>
  <c r="W233" i="36" s="1"/>
  <c r="Q233" i="36"/>
  <c r="U233" i="36" s="1"/>
  <c r="R233" i="36"/>
  <c r="V233" i="36" s="1"/>
  <c r="T233" i="36"/>
  <c r="X233" i="36" s="1"/>
  <c r="R237" i="36"/>
  <c r="V237" i="36" s="1"/>
  <c r="Q237" i="36"/>
  <c r="U237" i="36" s="1"/>
  <c r="T237" i="36"/>
  <c r="X237" i="36" s="1"/>
  <c r="S237" i="36"/>
  <c r="W237" i="36" s="1"/>
  <c r="S48" i="36"/>
  <c r="W48" i="36" s="1"/>
  <c r="R48" i="36"/>
  <c r="V48" i="36" s="1"/>
  <c r="Q48" i="36"/>
  <c r="U48" i="36" s="1"/>
  <c r="T48" i="36"/>
  <c r="X48" i="36" s="1"/>
  <c r="T111" i="36"/>
  <c r="X111" i="36" s="1"/>
  <c r="Q111" i="36"/>
  <c r="U111" i="36" s="1"/>
  <c r="R111" i="36"/>
  <c r="V111" i="36" s="1"/>
  <c r="S111" i="36"/>
  <c r="W111" i="36" s="1"/>
  <c r="T193" i="36"/>
  <c r="X193" i="36" s="1"/>
  <c r="S193" i="36"/>
  <c r="W193" i="36" s="1"/>
  <c r="Q193" i="36"/>
  <c r="U193" i="36" s="1"/>
  <c r="R193" i="36"/>
  <c r="V193" i="36" s="1"/>
  <c r="R105" i="36"/>
  <c r="V105" i="36" s="1"/>
  <c r="T105" i="36"/>
  <c r="X105" i="36" s="1"/>
  <c r="S105" i="36"/>
  <c r="W105" i="36" s="1"/>
  <c r="Q105" i="36"/>
  <c r="U105" i="36" s="1"/>
  <c r="S95" i="36"/>
  <c r="W95" i="36" s="1"/>
  <c r="T95" i="36"/>
  <c r="X95" i="36" s="1"/>
  <c r="R95" i="36"/>
  <c r="V95" i="36" s="1"/>
  <c r="Q95" i="36"/>
  <c r="U95" i="36" s="1"/>
  <c r="Q124" i="36"/>
  <c r="U124" i="36" s="1"/>
  <c r="T124" i="36"/>
  <c r="X124" i="36" s="1"/>
  <c r="R124" i="36"/>
  <c r="V124" i="36" s="1"/>
  <c r="S124" i="36"/>
  <c r="W124" i="36" s="1"/>
  <c r="T180" i="36"/>
  <c r="X180" i="36" s="1"/>
  <c r="Q180" i="36"/>
  <c r="U180" i="36" s="1"/>
  <c r="S180" i="36"/>
  <c r="W180" i="36" s="1"/>
  <c r="R180" i="36"/>
  <c r="V180" i="36" s="1"/>
  <c r="R194" i="36"/>
  <c r="V194" i="36" s="1"/>
  <c r="T194" i="36"/>
  <c r="X194" i="36" s="1"/>
  <c r="Q194" i="36"/>
  <c r="U194" i="36" s="1"/>
  <c r="S194" i="36"/>
  <c r="W194" i="36" s="1"/>
  <c r="R247" i="36"/>
  <c r="V247" i="36" s="1"/>
  <c r="T247" i="36"/>
  <c r="X247" i="36" s="1"/>
  <c r="Q247" i="36"/>
  <c r="U247" i="36" s="1"/>
  <c r="S247" i="36"/>
  <c r="W247" i="36" s="1"/>
  <c r="R101" i="36"/>
  <c r="V101" i="36" s="1"/>
  <c r="T101" i="36"/>
  <c r="X101" i="36" s="1"/>
  <c r="S101" i="36"/>
  <c r="W101" i="36" s="1"/>
  <c r="Q101" i="36"/>
  <c r="U101" i="36" s="1"/>
  <c r="R82" i="36"/>
  <c r="V82" i="36" s="1"/>
  <c r="Q82" i="36"/>
  <c r="U82" i="36" s="1"/>
  <c r="T82" i="36"/>
  <c r="X82" i="36" s="1"/>
  <c r="S82" i="36"/>
  <c r="W82" i="36" s="1"/>
  <c r="R109" i="36"/>
  <c r="V109" i="36" s="1"/>
  <c r="T109" i="36"/>
  <c r="X109" i="36" s="1"/>
  <c r="Q109" i="36"/>
  <c r="U109" i="36" s="1"/>
  <c r="S109" i="36"/>
  <c r="W109" i="36" s="1"/>
  <c r="T88" i="36"/>
  <c r="X88" i="36" s="1"/>
  <c r="Q88" i="36"/>
  <c r="U88" i="36" s="1"/>
  <c r="S88" i="36"/>
  <c r="W88" i="36" s="1"/>
  <c r="R88" i="36"/>
  <c r="V88" i="36" s="1"/>
  <c r="S54" i="36"/>
  <c r="W54" i="36" s="1"/>
  <c r="R54" i="36"/>
  <c r="V54" i="36" s="1"/>
  <c r="Q54" i="36"/>
  <c r="U54" i="36" s="1"/>
  <c r="T54" i="36"/>
  <c r="X54" i="36" s="1"/>
  <c r="S62" i="36"/>
  <c r="W62" i="36" s="1"/>
  <c r="R62" i="36"/>
  <c r="V62" i="36" s="1"/>
  <c r="Q62" i="36"/>
  <c r="U62" i="36" s="1"/>
  <c r="T62" i="36"/>
  <c r="X62" i="36" s="1"/>
  <c r="S70" i="36"/>
  <c r="W70" i="36" s="1"/>
  <c r="T70" i="36"/>
  <c r="X70" i="36" s="1"/>
  <c r="Q70" i="36"/>
  <c r="U70" i="36" s="1"/>
  <c r="R70" i="36"/>
  <c r="V70" i="36" s="1"/>
  <c r="R134" i="36"/>
  <c r="V134" i="36" s="1"/>
  <c r="Q134" i="36"/>
  <c r="U134" i="36" s="1"/>
  <c r="S134" i="36"/>
  <c r="W134" i="36" s="1"/>
  <c r="T134" i="36"/>
  <c r="X134" i="36" s="1"/>
  <c r="Q97" i="36"/>
  <c r="U97" i="36" s="1"/>
  <c r="S97" i="36"/>
  <c r="W97" i="36" s="1"/>
  <c r="R97" i="36"/>
  <c r="V97" i="36" s="1"/>
  <c r="T97" i="36"/>
  <c r="X97" i="36" s="1"/>
  <c r="R121" i="36"/>
  <c r="V121" i="36" s="1"/>
  <c r="Q121" i="36"/>
  <c r="U121" i="36" s="1"/>
  <c r="T121" i="36"/>
  <c r="X121" i="36" s="1"/>
  <c r="S121" i="36"/>
  <c r="W121" i="36" s="1"/>
  <c r="T119" i="36"/>
  <c r="X119" i="36" s="1"/>
  <c r="Q119" i="36"/>
  <c r="U119" i="36" s="1"/>
  <c r="R119" i="36"/>
  <c r="V119" i="36" s="1"/>
  <c r="S119" i="36"/>
  <c r="W119" i="36" s="1"/>
  <c r="S118" i="36"/>
  <c r="W118" i="36" s="1"/>
  <c r="T118" i="36"/>
  <c r="X118" i="36" s="1"/>
  <c r="R118" i="36"/>
  <c r="V118" i="36" s="1"/>
  <c r="Q118" i="36"/>
  <c r="U118" i="36" s="1"/>
  <c r="S133" i="36"/>
  <c r="W133" i="36" s="1"/>
  <c r="Q133" i="36"/>
  <c r="U133" i="36" s="1"/>
  <c r="R133" i="36"/>
  <c r="V133" i="36" s="1"/>
  <c r="T133" i="36"/>
  <c r="X133" i="36" s="1"/>
  <c r="R132" i="36"/>
  <c r="V132" i="36" s="1"/>
  <c r="S132" i="36"/>
  <c r="W132" i="36" s="1"/>
  <c r="T132" i="36"/>
  <c r="X132" i="36" s="1"/>
  <c r="Q132" i="36"/>
  <c r="U132" i="36" s="1"/>
  <c r="R164" i="36"/>
  <c r="V164" i="36" s="1"/>
  <c r="S164" i="36"/>
  <c r="W164" i="36" s="1"/>
  <c r="Q164" i="36"/>
  <c r="U164" i="36" s="1"/>
  <c r="T164" i="36"/>
  <c r="X164" i="36" s="1"/>
  <c r="S169" i="36"/>
  <c r="W169" i="36" s="1"/>
  <c r="Q169" i="36"/>
  <c r="U169" i="36" s="1"/>
  <c r="T169" i="36"/>
  <c r="X169" i="36" s="1"/>
  <c r="R169" i="36"/>
  <c r="V169" i="36" s="1"/>
  <c r="S173" i="36"/>
  <c r="W173" i="36" s="1"/>
  <c r="Q173" i="36"/>
  <c r="U173" i="36" s="1"/>
  <c r="R173" i="36"/>
  <c r="V173" i="36" s="1"/>
  <c r="T173" i="36"/>
  <c r="X173" i="36" s="1"/>
  <c r="R192" i="36"/>
  <c r="V192" i="36" s="1"/>
  <c r="S192" i="36"/>
  <c r="W192" i="36" s="1"/>
  <c r="Q192" i="36"/>
  <c r="U192" i="36" s="1"/>
  <c r="T192" i="36"/>
  <c r="X192" i="36" s="1"/>
  <c r="Q191" i="36"/>
  <c r="U191" i="36" s="1"/>
  <c r="S191" i="36"/>
  <c r="W191" i="36" s="1"/>
  <c r="R191" i="36"/>
  <c r="V191" i="36" s="1"/>
  <c r="T191" i="36"/>
  <c r="X191" i="36" s="1"/>
  <c r="Q210" i="36"/>
  <c r="U210" i="36" s="1"/>
  <c r="R210" i="36"/>
  <c r="V210" i="36" s="1"/>
  <c r="T210" i="36"/>
  <c r="X210" i="36" s="1"/>
  <c r="S210" i="36"/>
  <c r="W210" i="36" s="1"/>
  <c r="R216" i="36"/>
  <c r="V216" i="36" s="1"/>
  <c r="T216" i="36"/>
  <c r="X216" i="36" s="1"/>
  <c r="S216" i="36"/>
  <c r="W216" i="36" s="1"/>
  <c r="Q216" i="36"/>
  <c r="U216" i="36" s="1"/>
  <c r="S229" i="36"/>
  <c r="W229" i="36" s="1"/>
  <c r="T229" i="36"/>
  <c r="X229" i="36" s="1"/>
  <c r="R229" i="36"/>
  <c r="V229" i="36" s="1"/>
  <c r="Q229" i="36"/>
  <c r="U229" i="36" s="1"/>
  <c r="S215" i="36"/>
  <c r="W215" i="36" s="1"/>
  <c r="Q215" i="36"/>
  <c r="U215" i="36" s="1"/>
  <c r="T215" i="36"/>
  <c r="X215" i="36" s="1"/>
  <c r="R215" i="36"/>
  <c r="V215" i="36" s="1"/>
  <c r="S225" i="36"/>
  <c r="W225" i="36" s="1"/>
  <c r="T225" i="36"/>
  <c r="X225" i="36" s="1"/>
  <c r="Q225" i="36"/>
  <c r="U225" i="36" s="1"/>
  <c r="R225" i="36"/>
  <c r="V225" i="36" s="1"/>
  <c r="Q238" i="36"/>
  <c r="U238" i="36" s="1"/>
  <c r="S238" i="36"/>
  <c r="W238" i="36" s="1"/>
  <c r="R238" i="36"/>
  <c r="V238" i="36" s="1"/>
  <c r="T238" i="36"/>
  <c r="X238" i="36" s="1"/>
  <c r="R196" i="36"/>
  <c r="V196" i="36" s="1"/>
  <c r="S196" i="36"/>
  <c r="W196" i="36" s="1"/>
  <c r="T196" i="36"/>
  <c r="X196" i="36" s="1"/>
  <c r="Q196" i="36"/>
  <c r="U196" i="36" s="1"/>
  <c r="S60" i="36"/>
  <c r="W60" i="36" s="1"/>
  <c r="T60" i="36"/>
  <c r="X60" i="36" s="1"/>
  <c r="R60" i="36"/>
  <c r="V60" i="36" s="1"/>
  <c r="Q60" i="36"/>
  <c r="U60" i="36" s="1"/>
  <c r="R113" i="36"/>
  <c r="V113" i="36" s="1"/>
  <c r="Q113" i="36"/>
  <c r="U113" i="36" s="1"/>
  <c r="T113" i="36"/>
  <c r="X113" i="36" s="1"/>
  <c r="S113" i="36"/>
  <c r="W113" i="36" s="1"/>
  <c r="R153" i="36"/>
  <c r="V153" i="36" s="1"/>
  <c r="T153" i="36"/>
  <c r="X153" i="36" s="1"/>
  <c r="S153" i="36"/>
  <c r="W153" i="36" s="1"/>
  <c r="Q153" i="36"/>
  <c r="U153" i="36" s="1"/>
  <c r="S158" i="36"/>
  <c r="W158" i="36" s="1"/>
  <c r="T158" i="36"/>
  <c r="X158" i="36" s="1"/>
  <c r="R158" i="36"/>
  <c r="V158" i="36" s="1"/>
  <c r="Q158" i="36"/>
  <c r="U158" i="36" s="1"/>
  <c r="T207" i="36"/>
  <c r="X207" i="36" s="1"/>
  <c r="Q207" i="36"/>
  <c r="U207" i="36" s="1"/>
  <c r="S207" i="36"/>
  <c r="W207" i="36" s="1"/>
  <c r="R207" i="36"/>
  <c r="V207" i="36" s="1"/>
  <c r="Q242" i="36"/>
  <c r="U242" i="36" s="1"/>
  <c r="R242" i="36"/>
  <c r="V242" i="36" s="1"/>
  <c r="S242" i="36"/>
  <c r="W242" i="36" s="1"/>
  <c r="T242" i="36"/>
  <c r="X242" i="36" s="1"/>
  <c r="Q103" i="36"/>
  <c r="U103" i="36" s="1"/>
  <c r="S103" i="36"/>
  <c r="W103" i="36" s="1"/>
  <c r="T103" i="36"/>
  <c r="X103" i="36" s="1"/>
  <c r="R103" i="36"/>
  <c r="V103" i="36" s="1"/>
  <c r="R50" i="36"/>
  <c r="V50" i="36" s="1"/>
  <c r="Q50" i="36"/>
  <c r="U50" i="36" s="1"/>
  <c r="S50" i="36"/>
  <c r="W50" i="36" s="1"/>
  <c r="T50" i="36"/>
  <c r="X50" i="36" s="1"/>
  <c r="T84" i="36"/>
  <c r="X84" i="36" s="1"/>
  <c r="Q84" i="36"/>
  <c r="U84" i="36" s="1"/>
  <c r="S84" i="36"/>
  <c r="W84" i="36" s="1"/>
  <c r="R84" i="36"/>
  <c r="V84" i="36" s="1"/>
  <c r="S61" i="36"/>
  <c r="W61" i="36" s="1"/>
  <c r="Q61" i="36"/>
  <c r="U61" i="36" s="1"/>
  <c r="T61" i="36"/>
  <c r="X61" i="36" s="1"/>
  <c r="R61" i="36"/>
  <c r="V61" i="36" s="1"/>
  <c r="S69" i="36"/>
  <c r="W69" i="36" s="1"/>
  <c r="T69" i="36"/>
  <c r="X69" i="36" s="1"/>
  <c r="R69" i="36"/>
  <c r="V69" i="36" s="1"/>
  <c r="Q69" i="36"/>
  <c r="U69" i="36" s="1"/>
  <c r="Q93" i="36"/>
  <c r="U93" i="36" s="1"/>
  <c r="S93" i="36"/>
  <c r="W93" i="36" s="1"/>
  <c r="R93" i="36"/>
  <c r="V93" i="36" s="1"/>
  <c r="T93" i="36"/>
  <c r="X93" i="36" s="1"/>
  <c r="T115" i="36"/>
  <c r="X115" i="36" s="1"/>
  <c r="Q115" i="36"/>
  <c r="U115" i="36" s="1"/>
  <c r="R115" i="36"/>
  <c r="V115" i="36" s="1"/>
  <c r="S115" i="36"/>
  <c r="W115" i="36" s="1"/>
  <c r="S114" i="36"/>
  <c r="W114" i="36" s="1"/>
  <c r="T114" i="36"/>
  <c r="X114" i="36" s="1"/>
  <c r="R114" i="36"/>
  <c r="V114" i="36" s="1"/>
  <c r="Q114" i="36"/>
  <c r="U114" i="36" s="1"/>
  <c r="S144" i="36"/>
  <c r="W144" i="36" s="1"/>
  <c r="Q144" i="36"/>
  <c r="U144" i="36" s="1"/>
  <c r="R144" i="36"/>
  <c r="V144" i="36" s="1"/>
  <c r="T144" i="36"/>
  <c r="X144" i="36" s="1"/>
  <c r="S163" i="36"/>
  <c r="W163" i="36" s="1"/>
  <c r="R163" i="36"/>
  <c r="V163" i="36" s="1"/>
  <c r="T163" i="36"/>
  <c r="X163" i="36" s="1"/>
  <c r="Q163" i="36"/>
  <c r="U163" i="36" s="1"/>
  <c r="S165" i="36"/>
  <c r="W165" i="36" s="1"/>
  <c r="Q165" i="36"/>
  <c r="U165" i="36" s="1"/>
  <c r="R165" i="36"/>
  <c r="V165" i="36" s="1"/>
  <c r="T165" i="36"/>
  <c r="X165" i="36" s="1"/>
  <c r="T181" i="36"/>
  <c r="X181" i="36" s="1"/>
  <c r="S181" i="36"/>
  <c r="W181" i="36" s="1"/>
  <c r="Q181" i="36"/>
  <c r="U181" i="36" s="1"/>
  <c r="R181" i="36"/>
  <c r="V181" i="36" s="1"/>
  <c r="R208" i="36"/>
  <c r="V208" i="36" s="1"/>
  <c r="T208" i="36"/>
  <c r="X208" i="36" s="1"/>
  <c r="S208" i="36"/>
  <c r="W208" i="36" s="1"/>
  <c r="Q208" i="36"/>
  <c r="U208" i="36" s="1"/>
  <c r="R212" i="36"/>
  <c r="V212" i="36" s="1"/>
  <c r="T212" i="36"/>
  <c r="X212" i="36" s="1"/>
  <c r="S212" i="36"/>
  <c r="W212" i="36" s="1"/>
  <c r="Q212" i="36"/>
  <c r="U212" i="36" s="1"/>
  <c r="Q249" i="36"/>
  <c r="U249" i="36" s="1"/>
  <c r="S249" i="36"/>
  <c r="W249" i="36" s="1"/>
  <c r="T249" i="36"/>
  <c r="X249" i="36" s="1"/>
  <c r="R249" i="36"/>
  <c r="V249" i="36" s="1"/>
  <c r="R90" i="36"/>
  <c r="V90" i="36" s="1"/>
  <c r="Q90" i="36"/>
  <c r="U90" i="36" s="1"/>
  <c r="T90" i="36"/>
  <c r="X90" i="36" s="1"/>
  <c r="S90" i="36"/>
  <c r="W90" i="36" s="1"/>
  <c r="R94" i="36"/>
  <c r="V94" i="36" s="1"/>
  <c r="Q94" i="36"/>
  <c r="U94" i="36" s="1"/>
  <c r="T94" i="36"/>
  <c r="X94" i="36" s="1"/>
  <c r="S94" i="36"/>
  <c r="W94" i="36" s="1"/>
  <c r="R100" i="36"/>
  <c r="V100" i="36" s="1"/>
  <c r="Q100" i="36"/>
  <c r="U100" i="36" s="1"/>
  <c r="S100" i="36"/>
  <c r="W100" i="36" s="1"/>
  <c r="T100" i="36"/>
  <c r="X100" i="36" s="1"/>
  <c r="T92" i="36"/>
  <c r="X92" i="36" s="1"/>
  <c r="Q92" i="36"/>
  <c r="U92" i="36" s="1"/>
  <c r="S92" i="36"/>
  <c r="W92" i="36" s="1"/>
  <c r="R92" i="36"/>
  <c r="V92" i="36" s="1"/>
  <c r="S55" i="36"/>
  <c r="W55" i="36" s="1"/>
  <c r="R55" i="36"/>
  <c r="V55" i="36" s="1"/>
  <c r="T55" i="36"/>
  <c r="X55" i="36" s="1"/>
  <c r="Q55" i="36"/>
  <c r="U55" i="36" s="1"/>
  <c r="S63" i="36"/>
  <c r="W63" i="36" s="1"/>
  <c r="Q63" i="36"/>
  <c r="U63" i="36" s="1"/>
  <c r="T63" i="36"/>
  <c r="X63" i="36" s="1"/>
  <c r="R63" i="36"/>
  <c r="V63" i="36" s="1"/>
  <c r="S71" i="36"/>
  <c r="W71" i="36" s="1"/>
  <c r="T71" i="36"/>
  <c r="X71" i="36" s="1"/>
  <c r="R71" i="36"/>
  <c r="V71" i="36" s="1"/>
  <c r="Q71" i="36"/>
  <c r="U71" i="36" s="1"/>
  <c r="S148" i="36"/>
  <c r="W148" i="36" s="1"/>
  <c r="Q148" i="36"/>
  <c r="U148" i="36" s="1"/>
  <c r="R148" i="36"/>
  <c r="V148" i="36" s="1"/>
  <c r="T148" i="36"/>
  <c r="X148" i="36" s="1"/>
  <c r="Q108" i="36"/>
  <c r="U108" i="36" s="1"/>
  <c r="R108" i="36"/>
  <c r="V108" i="36" s="1"/>
  <c r="S108" i="36"/>
  <c r="W108" i="36" s="1"/>
  <c r="T108" i="36"/>
  <c r="X108" i="36" s="1"/>
  <c r="R125" i="36"/>
  <c r="V125" i="36" s="1"/>
  <c r="Q125" i="36"/>
  <c r="U125" i="36" s="1"/>
  <c r="T125" i="36"/>
  <c r="X125" i="36" s="1"/>
  <c r="S125" i="36"/>
  <c r="W125" i="36" s="1"/>
  <c r="T123" i="36"/>
  <c r="X123" i="36" s="1"/>
  <c r="Q123" i="36"/>
  <c r="U123" i="36" s="1"/>
  <c r="R123" i="36"/>
  <c r="V123" i="36" s="1"/>
  <c r="S123" i="36"/>
  <c r="W123" i="36" s="1"/>
  <c r="S122" i="36"/>
  <c r="W122" i="36" s="1"/>
  <c r="T122" i="36"/>
  <c r="X122" i="36" s="1"/>
  <c r="R122" i="36"/>
  <c r="V122" i="36" s="1"/>
  <c r="Q122" i="36"/>
  <c r="U122" i="36" s="1"/>
  <c r="S135" i="36"/>
  <c r="W135" i="36" s="1"/>
  <c r="T135" i="36"/>
  <c r="X135" i="36" s="1"/>
  <c r="Q135" i="36"/>
  <c r="U135" i="36" s="1"/>
  <c r="R135" i="36"/>
  <c r="V135" i="36" s="1"/>
  <c r="R136" i="36"/>
  <c r="V136" i="36" s="1"/>
  <c r="Q136" i="36"/>
  <c r="U136" i="36" s="1"/>
  <c r="T136" i="36"/>
  <c r="X136" i="36" s="1"/>
  <c r="S136" i="36"/>
  <c r="W136" i="36" s="1"/>
  <c r="S167" i="36"/>
  <c r="W167" i="36" s="1"/>
  <c r="T167" i="36"/>
  <c r="X167" i="36" s="1"/>
  <c r="Q167" i="36"/>
  <c r="U167" i="36" s="1"/>
  <c r="R167" i="36"/>
  <c r="V167" i="36" s="1"/>
  <c r="S171" i="36"/>
  <c r="W171" i="36" s="1"/>
  <c r="T171" i="36"/>
  <c r="X171" i="36" s="1"/>
  <c r="R171" i="36"/>
  <c r="V171" i="36" s="1"/>
  <c r="Q171" i="36"/>
  <c r="U171" i="36" s="1"/>
  <c r="Q187" i="36"/>
  <c r="U187" i="36" s="1"/>
  <c r="S187" i="36"/>
  <c r="W187" i="36" s="1"/>
  <c r="R187" i="36"/>
  <c r="V187" i="36" s="1"/>
  <c r="T187" i="36"/>
  <c r="X187" i="36" s="1"/>
  <c r="R168" i="36"/>
  <c r="V168" i="36" s="1"/>
  <c r="Q168" i="36"/>
  <c r="U168" i="36" s="1"/>
  <c r="T168" i="36"/>
  <c r="X168" i="36" s="1"/>
  <c r="S168" i="36"/>
  <c r="W168" i="36" s="1"/>
  <c r="Q206" i="36"/>
  <c r="U206" i="36" s="1"/>
  <c r="R206" i="36"/>
  <c r="V206" i="36" s="1"/>
  <c r="S206" i="36"/>
  <c r="W206" i="36" s="1"/>
  <c r="T206" i="36"/>
  <c r="X206" i="36" s="1"/>
  <c r="R239" i="36"/>
  <c r="V239" i="36" s="1"/>
  <c r="S239" i="36"/>
  <c r="W239" i="36" s="1"/>
  <c r="Q239" i="36"/>
  <c r="U239" i="36" s="1"/>
  <c r="T239" i="36"/>
  <c r="X239" i="36" s="1"/>
  <c r="Q218" i="36"/>
  <c r="U218" i="36" s="1"/>
  <c r="R218" i="36"/>
  <c r="V218" i="36" s="1"/>
  <c r="T218" i="36"/>
  <c r="X218" i="36" s="1"/>
  <c r="S218" i="36"/>
  <c r="W218" i="36" s="1"/>
  <c r="S231" i="36"/>
  <c r="W231" i="36" s="1"/>
  <c r="R231" i="36"/>
  <c r="V231" i="36" s="1"/>
  <c r="Q231" i="36"/>
  <c r="U231" i="36" s="1"/>
  <c r="T231" i="36"/>
  <c r="X231" i="36" s="1"/>
  <c r="R220" i="36"/>
  <c r="V220" i="36" s="1"/>
  <c r="T220" i="36"/>
  <c r="X220" i="36" s="1"/>
  <c r="Q220" i="36"/>
  <c r="U220" i="36" s="1"/>
  <c r="S220" i="36"/>
  <c r="W220" i="36" s="1"/>
  <c r="S228" i="36"/>
  <c r="W228" i="36" s="1"/>
  <c r="T228" i="36"/>
  <c r="X228" i="36" s="1"/>
  <c r="Q228" i="36"/>
  <c r="U228" i="36" s="1"/>
  <c r="R228" i="36"/>
  <c r="V228" i="36" s="1"/>
  <c r="T244" i="36"/>
  <c r="X244" i="36" s="1"/>
  <c r="S244" i="36"/>
  <c r="W244" i="36" s="1"/>
  <c r="Q244" i="36"/>
  <c r="U244" i="36" s="1"/>
  <c r="R244" i="36"/>
  <c r="V244" i="36" s="1"/>
  <c r="AB3" i="36" l="1"/>
  <c r="AB162" i="36" s="1"/>
  <c r="AA3" i="36"/>
  <c r="AA241" i="36" s="1"/>
  <c r="Y3" i="36"/>
  <c r="Y57" i="36" s="1"/>
  <c r="Z3" i="36"/>
  <c r="Z107" i="36" s="1"/>
  <c r="AA236" i="36" l="1"/>
  <c r="AA193" i="36"/>
  <c r="AA189" i="36"/>
  <c r="AA150" i="36"/>
  <c r="AA228" i="36"/>
  <c r="AA58" i="36"/>
  <c r="AA164" i="36"/>
  <c r="AA118" i="36"/>
  <c r="AA187" i="36"/>
  <c r="AA110" i="36"/>
  <c r="AA50" i="36"/>
  <c r="AA223" i="36"/>
  <c r="AA60" i="36"/>
  <c r="AA243" i="36"/>
  <c r="AA237" i="36"/>
  <c r="Y77" i="36"/>
  <c r="Y49" i="36"/>
  <c r="Y110" i="36"/>
  <c r="Y177" i="36"/>
  <c r="Y185" i="36"/>
  <c r="Y105" i="36"/>
  <c r="Y90" i="36"/>
  <c r="Y188" i="36"/>
  <c r="Y176" i="36"/>
  <c r="Y130" i="36"/>
  <c r="AA124" i="36"/>
  <c r="AA239" i="36"/>
  <c r="Y79" i="36"/>
  <c r="AA170" i="36"/>
  <c r="AA159" i="36"/>
  <c r="AA179" i="36"/>
  <c r="AA197" i="36"/>
  <c r="AA115" i="36"/>
  <c r="Y131" i="36"/>
  <c r="Y199" i="36"/>
  <c r="Z157" i="36"/>
  <c r="AA180" i="36"/>
  <c r="Y114" i="36"/>
  <c r="Y56" i="36"/>
  <c r="AA65" i="36"/>
  <c r="Y230" i="36"/>
  <c r="AA47" i="36"/>
  <c r="AA182" i="36"/>
  <c r="AA137" i="36"/>
  <c r="AA177" i="36"/>
  <c r="Y180" i="36"/>
  <c r="Y225" i="36"/>
  <c r="AA238" i="36"/>
  <c r="Y129" i="36"/>
  <c r="AA157" i="36"/>
  <c r="AA214" i="36"/>
  <c r="AA78" i="36"/>
  <c r="AA49" i="36"/>
  <c r="AA204" i="36"/>
  <c r="Y134" i="36"/>
  <c r="Z184" i="36"/>
  <c r="AA94" i="36"/>
  <c r="AA171" i="36"/>
  <c r="AA244" i="36"/>
  <c r="Y217" i="36"/>
  <c r="Z84" i="36"/>
  <c r="AA52" i="36"/>
  <c r="Z145" i="36"/>
  <c r="Y191" i="36"/>
  <c r="AA119" i="36"/>
  <c r="AA225" i="36"/>
  <c r="Y122" i="36"/>
  <c r="Z55" i="36"/>
  <c r="Z185" i="36"/>
  <c r="AA105" i="36"/>
  <c r="AA88" i="36"/>
  <c r="AA220" i="36"/>
  <c r="Y212" i="36"/>
  <c r="AA77" i="36"/>
  <c r="AA166" i="36"/>
  <c r="Y209" i="36"/>
  <c r="AA85" i="36"/>
  <c r="AA191" i="36"/>
  <c r="Y181" i="36"/>
  <c r="AA122" i="36"/>
  <c r="Y221" i="36"/>
  <c r="AA140" i="36"/>
  <c r="AA151" i="36"/>
  <c r="AA169" i="36"/>
  <c r="AA53" i="36"/>
  <c r="AA235" i="36"/>
  <c r="Z121" i="36"/>
  <c r="AA158" i="36"/>
  <c r="AA183" i="36"/>
  <c r="AA83" i="36"/>
  <c r="Z88" i="36"/>
  <c r="Z196" i="36"/>
  <c r="Z182" i="36"/>
  <c r="Z123" i="36"/>
  <c r="Z104" i="36"/>
  <c r="Z62" i="36"/>
  <c r="Y189" i="36"/>
  <c r="AB147" i="36"/>
  <c r="Z177" i="36"/>
  <c r="Z89" i="36"/>
  <c r="Y186" i="36"/>
  <c r="Z211" i="36"/>
  <c r="AA175" i="36"/>
  <c r="AA87" i="36"/>
  <c r="Y153" i="36"/>
  <c r="Z94" i="36"/>
  <c r="Z168" i="36"/>
  <c r="AA96" i="36"/>
  <c r="Z231" i="36"/>
  <c r="Y117" i="36"/>
  <c r="Y74" i="36"/>
  <c r="Y51" i="36"/>
  <c r="AA174" i="36"/>
  <c r="Y151" i="36"/>
  <c r="Y152" i="36"/>
  <c r="Z163" i="36"/>
  <c r="Z200" i="36"/>
  <c r="AA107" i="36"/>
  <c r="AB217" i="36"/>
  <c r="Z110" i="36"/>
  <c r="Z134" i="36"/>
  <c r="Y82" i="36"/>
  <c r="Y182" i="36"/>
  <c r="Y83" i="36"/>
  <c r="Z133" i="36"/>
  <c r="Z127" i="36"/>
  <c r="AA117" i="36"/>
  <c r="Z80" i="36"/>
  <c r="Y127" i="36"/>
  <c r="Z74" i="36"/>
  <c r="Z51" i="36"/>
  <c r="AB84" i="36"/>
  <c r="Y231" i="36"/>
  <c r="Y64" i="36"/>
  <c r="Z59" i="36"/>
  <c r="Z95" i="36"/>
  <c r="AA227" i="36"/>
  <c r="Y162" i="36"/>
  <c r="AA219" i="36"/>
  <c r="Y147" i="36"/>
  <c r="Y179" i="36"/>
  <c r="AA202" i="36"/>
  <c r="AA86" i="36"/>
  <c r="AA134" i="36"/>
  <c r="AA103" i="36"/>
  <c r="Y65" i="36"/>
  <c r="Y226" i="36"/>
  <c r="AA217" i="36"/>
  <c r="Z190" i="36"/>
  <c r="AA79" i="36"/>
  <c r="Z171" i="36"/>
  <c r="Z179" i="36"/>
  <c r="Y175" i="36"/>
  <c r="Z188" i="36"/>
  <c r="AA224" i="36"/>
  <c r="Y60" i="36"/>
  <c r="AA73" i="36"/>
  <c r="Y66" i="36"/>
  <c r="Z183" i="36"/>
  <c r="Y85" i="36"/>
  <c r="AA213" i="36"/>
  <c r="Y95" i="36"/>
  <c r="AA143" i="36"/>
  <c r="Y73" i="36"/>
  <c r="Y227" i="36"/>
  <c r="Y163" i="36"/>
  <c r="Y138" i="36"/>
  <c r="AA168" i="36"/>
  <c r="AA240" i="36"/>
  <c r="Y120" i="36"/>
  <c r="AA126" i="36"/>
  <c r="AA89" i="36"/>
  <c r="AA135" i="36"/>
  <c r="AB100" i="36"/>
  <c r="AB230" i="36"/>
  <c r="AB136" i="36"/>
  <c r="AB113" i="36"/>
  <c r="AB166" i="36"/>
  <c r="AB160" i="36"/>
  <c r="AB225" i="36"/>
  <c r="AB227" i="36"/>
  <c r="Z203" i="36"/>
  <c r="Z68" i="36"/>
  <c r="Z193" i="36"/>
  <c r="Z119" i="36"/>
  <c r="Z219" i="36"/>
  <c r="Z76" i="36"/>
  <c r="Z217" i="36"/>
  <c r="Z172" i="36"/>
  <c r="Z130" i="36"/>
  <c r="Z204" i="36"/>
  <c r="Z105" i="36"/>
  <c r="Z65" i="36"/>
  <c r="Z167" i="36"/>
  <c r="Z170" i="36"/>
  <c r="Z102" i="36"/>
  <c r="Z222" i="36"/>
  <c r="Z131" i="36"/>
  <c r="Z47" i="36"/>
  <c r="Z148" i="36"/>
  <c r="Z135" i="36"/>
  <c r="Z77" i="36"/>
  <c r="Z143" i="36"/>
  <c r="Z96" i="36"/>
  <c r="Z83" i="36"/>
  <c r="Z197" i="36"/>
  <c r="Z126" i="36"/>
  <c r="Z109" i="36"/>
  <c r="Z232" i="36"/>
  <c r="Z151" i="36"/>
  <c r="Z49" i="36"/>
  <c r="Z132" i="36"/>
  <c r="Z153" i="36"/>
  <c r="Z174" i="36"/>
  <c r="Z122" i="36"/>
  <c r="Z67" i="36"/>
  <c r="Z233" i="36"/>
  <c r="Z81" i="36"/>
  <c r="Z79" i="36"/>
  <c r="Z73" i="36"/>
  <c r="Z48" i="36"/>
  <c r="Z164" i="36"/>
  <c r="Z223" i="36"/>
  <c r="Z128" i="36"/>
  <c r="Z52" i="36"/>
  <c r="Z141" i="36"/>
  <c r="Z117" i="36"/>
  <c r="Z150" i="36"/>
  <c r="Z111" i="36"/>
  <c r="Z103" i="36"/>
  <c r="Z144" i="36"/>
  <c r="Z159" i="36"/>
  <c r="Z161" i="36"/>
  <c r="Z118" i="36"/>
  <c r="Z139" i="36"/>
  <c r="Y220" i="36"/>
  <c r="Y61" i="36"/>
  <c r="Y99" i="36"/>
  <c r="Y121" i="36"/>
  <c r="Y165" i="36"/>
  <c r="Y243" i="36"/>
  <c r="Y97" i="36"/>
  <c r="Y108" i="36"/>
  <c r="Y115" i="36"/>
  <c r="Y84" i="36"/>
  <c r="Y233" i="36"/>
  <c r="Y247" i="36"/>
  <c r="Y228" i="36"/>
  <c r="Y98" i="36"/>
  <c r="Y71" i="36"/>
  <c r="Y208" i="36"/>
  <c r="Y169" i="36"/>
  <c r="Y59" i="36"/>
  <c r="Y113" i="36"/>
  <c r="Y224" i="36"/>
  <c r="Y192" i="36"/>
  <c r="Y48" i="36"/>
  <c r="Y183" i="36"/>
  <c r="Y96" i="36"/>
  <c r="Y93" i="36"/>
  <c r="Y111" i="36"/>
  <c r="Y201" i="36"/>
  <c r="Y126" i="36"/>
  <c r="Y223" i="36"/>
  <c r="Y69" i="36"/>
  <c r="Y216" i="36"/>
  <c r="Y76" i="36"/>
  <c r="Y205" i="36"/>
  <c r="Y161" i="36"/>
  <c r="Y214" i="36"/>
  <c r="Y116" i="36"/>
  <c r="Y245" i="36"/>
  <c r="Y197" i="36"/>
  <c r="Y237" i="36"/>
  <c r="Y203" i="36"/>
  <c r="Y103" i="36"/>
  <c r="Y89" i="36"/>
  <c r="Y171" i="36"/>
  <c r="Y47" i="36"/>
  <c r="Y159" i="36"/>
  <c r="Y63" i="36"/>
  <c r="Y239" i="36"/>
  <c r="Y119" i="36"/>
  <c r="Y101" i="36"/>
  <c r="Y155" i="36"/>
  <c r="Y241" i="36"/>
  <c r="Y156" i="36"/>
  <c r="Y145" i="36"/>
  <c r="Y168" i="36"/>
  <c r="Y94" i="36"/>
  <c r="Y194" i="36"/>
  <c r="Y81" i="36"/>
  <c r="Y91" i="36"/>
  <c r="Y149" i="36"/>
  <c r="Y210" i="36"/>
  <c r="Y143" i="36"/>
  <c r="AB146" i="36"/>
  <c r="AB119" i="36"/>
  <c r="Z99" i="36"/>
  <c r="Z155" i="36"/>
  <c r="Z227" i="36"/>
  <c r="Y92" i="36"/>
  <c r="Y135" i="36"/>
  <c r="AB76" i="36"/>
  <c r="AB59" i="36"/>
  <c r="AB62" i="36"/>
  <c r="Z149" i="36"/>
  <c r="Z213" i="36"/>
  <c r="Z198" i="36"/>
  <c r="Z92" i="36"/>
  <c r="Z142" i="36"/>
  <c r="AA178" i="36"/>
  <c r="AA66" i="36"/>
  <c r="AA153" i="36"/>
  <c r="AA51" i="36"/>
  <c r="AA68" i="36"/>
  <c r="AA106" i="36"/>
  <c r="AA242" i="36"/>
  <c r="AA181" i="36"/>
  <c r="AA232" i="36"/>
  <c r="AA81" i="36"/>
  <c r="AA138" i="36"/>
  <c r="AA141" i="36"/>
  <c r="AA114" i="36"/>
  <c r="AA149" i="36"/>
  <c r="AA67" i="36"/>
  <c r="AA155" i="36"/>
  <c r="AA125" i="36"/>
  <c r="AA162" i="36"/>
  <c r="AA127" i="36"/>
  <c r="AA184" i="36"/>
  <c r="AA194" i="36"/>
  <c r="AA136" i="36"/>
  <c r="AA98" i="36"/>
  <c r="AA70" i="36"/>
  <c r="AA123" i="36"/>
  <c r="AA216" i="36"/>
  <c r="AA188" i="36"/>
  <c r="AA99" i="36"/>
  <c r="AA129" i="36"/>
  <c r="AA185" i="36"/>
  <c r="AA80" i="36"/>
  <c r="AA75" i="36"/>
  <c r="AA221" i="36"/>
  <c r="AA205" i="36"/>
  <c r="AA199" i="36"/>
  <c r="AA108" i="36"/>
  <c r="AA173" i="36"/>
  <c r="AA195" i="36"/>
  <c r="AA161" i="36"/>
  <c r="AA233" i="36"/>
  <c r="AA91" i="36"/>
  <c r="AA247" i="36"/>
  <c r="AA55" i="36"/>
  <c r="AA64" i="36"/>
  <c r="AA222" i="36"/>
  <c r="AA72" i="36"/>
  <c r="AA165" i="36"/>
  <c r="AA133" i="36"/>
  <c r="AA172" i="36"/>
  <c r="AA246" i="36"/>
  <c r="AA146" i="36"/>
  <c r="AA160" i="36"/>
  <c r="AA198" i="36"/>
  <c r="AA196" i="36"/>
  <c r="AA186" i="36"/>
  <c r="AA109" i="36"/>
  <c r="AB32" i="36"/>
  <c r="AB44" i="36"/>
  <c r="AB39" i="36"/>
  <c r="AB17" i="36"/>
  <c r="AB15" i="36"/>
  <c r="AB27" i="36"/>
  <c r="AB36" i="36"/>
  <c r="AB19" i="36"/>
  <c r="AB45" i="36"/>
  <c r="AB29" i="36"/>
  <c r="AB43" i="36"/>
  <c r="AB16" i="36"/>
  <c r="AB14" i="36"/>
  <c r="AB35" i="36"/>
  <c r="AB37" i="36"/>
  <c r="AB28" i="36"/>
  <c r="AB33" i="36"/>
  <c r="AB18" i="36"/>
  <c r="AB31" i="36"/>
  <c r="AB40" i="36"/>
  <c r="AB41" i="36"/>
  <c r="AB30" i="36"/>
  <c r="AB20" i="36"/>
  <c r="AB42" i="36"/>
  <c r="AB46" i="36"/>
  <c r="AB34" i="36"/>
  <c r="AB21" i="36"/>
  <c r="AB24" i="36"/>
  <c r="AB22" i="36"/>
  <c r="AB23" i="36"/>
  <c r="AB26" i="36"/>
  <c r="AB25" i="36"/>
  <c r="AB38" i="36"/>
  <c r="AB176" i="36"/>
  <c r="AB210" i="36"/>
  <c r="AB71" i="36"/>
  <c r="AB175" i="36"/>
  <c r="AB68" i="36"/>
  <c r="AB178" i="36"/>
  <c r="AB92" i="36"/>
  <c r="AB207" i="36"/>
  <c r="AB112" i="36"/>
  <c r="AB78" i="36"/>
  <c r="AB58" i="36"/>
  <c r="AB198" i="36"/>
  <c r="AB213" i="36"/>
  <c r="AB134" i="36"/>
  <c r="AB122" i="36"/>
  <c r="AB171" i="36"/>
  <c r="AB208" i="36"/>
  <c r="AB64" i="36"/>
  <c r="AB224" i="36"/>
  <c r="AB189" i="36"/>
  <c r="AB137" i="36"/>
  <c r="AB121" i="36"/>
  <c r="AB187" i="36"/>
  <c r="AB192" i="36"/>
  <c r="AB209" i="36"/>
  <c r="Z19" i="36"/>
  <c r="Z15" i="36"/>
  <c r="Z18" i="36"/>
  <c r="Z16" i="36"/>
  <c r="Z43" i="36"/>
  <c r="Z39" i="36"/>
  <c r="Z45" i="36"/>
  <c r="Z41" i="36"/>
  <c r="Z40" i="36"/>
  <c r="Z33" i="36"/>
  <c r="Z14" i="36"/>
  <c r="Z37" i="36"/>
  <c r="Z29" i="36"/>
  <c r="Z36" i="36"/>
  <c r="Z31" i="36"/>
  <c r="Z27" i="36"/>
  <c r="Z32" i="36"/>
  <c r="Z44" i="36"/>
  <c r="Z17" i="36"/>
  <c r="Z35" i="36"/>
  <c r="Z28" i="36"/>
  <c r="Z46" i="36"/>
  <c r="Z20" i="36"/>
  <c r="Z23" i="36"/>
  <c r="Z26" i="36"/>
  <c r="Z38" i="36"/>
  <c r="Z24" i="36"/>
  <c r="Z30" i="36"/>
  <c r="Z22" i="36"/>
  <c r="Z34" i="36"/>
  <c r="Z42" i="36"/>
  <c r="Z21" i="36"/>
  <c r="Z25" i="36"/>
  <c r="AB219" i="36"/>
  <c r="AB54" i="36"/>
  <c r="Z97" i="36"/>
  <c r="Z69" i="36"/>
  <c r="Z218" i="36"/>
  <c r="AB79" i="36"/>
  <c r="Z158" i="36"/>
  <c r="Z53" i="36"/>
  <c r="AB57" i="36"/>
  <c r="Z210" i="36"/>
  <c r="Y167" i="36"/>
  <c r="Z78" i="36"/>
  <c r="Y146" i="36"/>
  <c r="Y58" i="36"/>
  <c r="Y240" i="36"/>
  <c r="Y52" i="36"/>
  <c r="AA190" i="36"/>
  <c r="AB173" i="36"/>
  <c r="AB90" i="36"/>
  <c r="Z162" i="36"/>
  <c r="AB95" i="36"/>
  <c r="Z189" i="36"/>
  <c r="AB98" i="36"/>
  <c r="Y54" i="36"/>
  <c r="Y133" i="36"/>
  <c r="AA206" i="36"/>
  <c r="Z72" i="36"/>
  <c r="Y86" i="36"/>
  <c r="AB174" i="36"/>
  <c r="AB48" i="36"/>
  <c r="AA121" i="36"/>
  <c r="Y144" i="36"/>
  <c r="Y78" i="36"/>
  <c r="AB73" i="36"/>
  <c r="Z214" i="36"/>
  <c r="AB170" i="36"/>
  <c r="Y198" i="36"/>
  <c r="Z230" i="36"/>
  <c r="Y107" i="36"/>
  <c r="Y204" i="36"/>
  <c r="AA62" i="36"/>
  <c r="AA163" i="36"/>
  <c r="Z212" i="36"/>
  <c r="AA63" i="36"/>
  <c r="AA147" i="36"/>
  <c r="AA101" i="36"/>
  <c r="Y53" i="36"/>
  <c r="AB145" i="36"/>
  <c r="Y211" i="36"/>
  <c r="Y232" i="36"/>
  <c r="AB203" i="36"/>
  <c r="Y219" i="36"/>
  <c r="AB67" i="36"/>
  <c r="Z154" i="36"/>
  <c r="Y124" i="36"/>
  <c r="AB191" i="36"/>
  <c r="Z61" i="36"/>
  <c r="Z181" i="36"/>
  <c r="Y55" i="36"/>
  <c r="Y102" i="36"/>
  <c r="AA231" i="36"/>
  <c r="AB110" i="36"/>
  <c r="Z112" i="36"/>
  <c r="Z221" i="36"/>
  <c r="AA131" i="36"/>
  <c r="AA102" i="36"/>
  <c r="Y128" i="36"/>
  <c r="Z138" i="36"/>
  <c r="Y213" i="36"/>
  <c r="Z216" i="36"/>
  <c r="Z60" i="36"/>
  <c r="AA207" i="36"/>
  <c r="Y123" i="36"/>
  <c r="Y172" i="36"/>
  <c r="Z58" i="36"/>
  <c r="Z124" i="36"/>
  <c r="Z125" i="36"/>
  <c r="AA57" i="36"/>
  <c r="AA154" i="36"/>
  <c r="AA61" i="36"/>
  <c r="Y125" i="36"/>
  <c r="AA156" i="36"/>
  <c r="Z56" i="36"/>
  <c r="Y142" i="36"/>
  <c r="AA97" i="36"/>
  <c r="AB199" i="36"/>
  <c r="AB143" i="36"/>
  <c r="AB99" i="36"/>
  <c r="AB116" i="36"/>
  <c r="AB111" i="36"/>
  <c r="AB159" i="36"/>
  <c r="AB218" i="36"/>
  <c r="AB221" i="36"/>
  <c r="AB102" i="36"/>
  <c r="AB168" i="36"/>
  <c r="AB142" i="36"/>
  <c r="AB196" i="36"/>
  <c r="AB163" i="36"/>
  <c r="AB89" i="36"/>
  <c r="AB138" i="36"/>
  <c r="AB154" i="36"/>
  <c r="AB115" i="36"/>
  <c r="AB153" i="36"/>
  <c r="AB81" i="36"/>
  <c r="AB148" i="36"/>
  <c r="AB202" i="36"/>
  <c r="AB141" i="36"/>
  <c r="AB61" i="36"/>
  <c r="Z195" i="36"/>
  <c r="Z202" i="36"/>
  <c r="AB83" i="36"/>
  <c r="Y67" i="36"/>
  <c r="Z90" i="36"/>
  <c r="Y218" i="36"/>
  <c r="Z156" i="36"/>
  <c r="Z64" i="36"/>
  <c r="AA130" i="36"/>
  <c r="Z140" i="36"/>
  <c r="AA139" i="36"/>
  <c r="AA142" i="36"/>
  <c r="Y166" i="36"/>
  <c r="Y137" i="36"/>
  <c r="AB226" i="36"/>
  <c r="AB87" i="36"/>
  <c r="Y195" i="36"/>
  <c r="AB70" i="36"/>
  <c r="AA84" i="36"/>
  <c r="Z115" i="36"/>
  <c r="AA148" i="36"/>
  <c r="Y72" i="36"/>
  <c r="Y170" i="36"/>
  <c r="Z54" i="36"/>
  <c r="AA112" i="36"/>
  <c r="Z178" i="36"/>
  <c r="Z86" i="36"/>
  <c r="AB195" i="36"/>
  <c r="Y196" i="36"/>
  <c r="AA100" i="36"/>
  <c r="Z224" i="36"/>
  <c r="Y80" i="36"/>
  <c r="Z66" i="36"/>
  <c r="AB120" i="36"/>
  <c r="AA76" i="36"/>
  <c r="Y184" i="36"/>
  <c r="AB233" i="36"/>
  <c r="Y118" i="36"/>
  <c r="Z169" i="36"/>
  <c r="Y215" i="36"/>
  <c r="Z137" i="36"/>
  <c r="Y157" i="36"/>
  <c r="Z93" i="36"/>
  <c r="AB204" i="36"/>
  <c r="Y75" i="36"/>
  <c r="Y235" i="36"/>
  <c r="Y200" i="36"/>
  <c r="Y222" i="36"/>
  <c r="AA74" i="36"/>
  <c r="Y112" i="36"/>
  <c r="AA209" i="36"/>
  <c r="Z147" i="36"/>
  <c r="AA176" i="36"/>
  <c r="Z186" i="36"/>
  <c r="AA192" i="36"/>
  <c r="AB229" i="36"/>
  <c r="Y238" i="36"/>
  <c r="AA218" i="36"/>
  <c r="AB132" i="36"/>
  <c r="Z207" i="36"/>
  <c r="AB172" i="36"/>
  <c r="Y136" i="36"/>
  <c r="Z160" i="36"/>
  <c r="AB201" i="36"/>
  <c r="AB63" i="36"/>
  <c r="AB127" i="36"/>
  <c r="AB231" i="36"/>
  <c r="AB60" i="36"/>
  <c r="AB228" i="36"/>
  <c r="AB131" i="36"/>
  <c r="AB124" i="36"/>
  <c r="AB86" i="36"/>
  <c r="AB180" i="36"/>
  <c r="AB222" i="36"/>
  <c r="AB101" i="36"/>
  <c r="AB75" i="36"/>
  <c r="AB140" i="36"/>
  <c r="AB232" i="36"/>
  <c r="AB128" i="36"/>
  <c r="AB135" i="36"/>
  <c r="AB77" i="36"/>
  <c r="AB74" i="36"/>
  <c r="Y16" i="36"/>
  <c r="Y19" i="36"/>
  <c r="Y44" i="36"/>
  <c r="Y43" i="36"/>
  <c r="Y41" i="36"/>
  <c r="Y18" i="36"/>
  <c r="Y27" i="36"/>
  <c r="Y39" i="36"/>
  <c r="Y28" i="36"/>
  <c r="Y36" i="36"/>
  <c r="Y15" i="36"/>
  <c r="Y33" i="36"/>
  <c r="Y37" i="36"/>
  <c r="Y45" i="36"/>
  <c r="Y29" i="36"/>
  <c r="Y35" i="36"/>
  <c r="Y31" i="36"/>
  <c r="Y40" i="36"/>
  <c r="Y14" i="36"/>
  <c r="Y32" i="36"/>
  <c r="Y17" i="36"/>
  <c r="Y23" i="36"/>
  <c r="Y22" i="36"/>
  <c r="Y34" i="36"/>
  <c r="Y30" i="36"/>
  <c r="Y38" i="36"/>
  <c r="Y24" i="36"/>
  <c r="Y26" i="36"/>
  <c r="Y20" i="36"/>
  <c r="Y46" i="36"/>
  <c r="Y25" i="36"/>
  <c r="Y21" i="36"/>
  <c r="Y42" i="36"/>
  <c r="AA111" i="36"/>
  <c r="AB103" i="36"/>
  <c r="AB125" i="36"/>
  <c r="AB161" i="36"/>
  <c r="AB188" i="36"/>
  <c r="Z106" i="36"/>
  <c r="Y109" i="36"/>
  <c r="AA210" i="36"/>
  <c r="Y207" i="36"/>
  <c r="AA71" i="36"/>
  <c r="AB123" i="36"/>
  <c r="AA167" i="36"/>
  <c r="Y104" i="36"/>
  <c r="Y174" i="36"/>
  <c r="Y173" i="36"/>
  <c r="AB185" i="36"/>
  <c r="AB56" i="36"/>
  <c r="AA211" i="36"/>
  <c r="Z91" i="36"/>
  <c r="AA201" i="36"/>
  <c r="AB150" i="36"/>
  <c r="Z199" i="36"/>
  <c r="Y106" i="36"/>
  <c r="Z180" i="36"/>
  <c r="Z101" i="36"/>
  <c r="AA69" i="36"/>
  <c r="AA144" i="36"/>
  <c r="Y148" i="36"/>
  <c r="Y68" i="36"/>
  <c r="AA128" i="36"/>
  <c r="AA93" i="36"/>
  <c r="Z136" i="36"/>
  <c r="AB104" i="36"/>
  <c r="Y160" i="36"/>
  <c r="Y236" i="36"/>
  <c r="AA104" i="36"/>
  <c r="AB194" i="36"/>
  <c r="Y132" i="36"/>
  <c r="Y158" i="36"/>
  <c r="AB223" i="36"/>
  <c r="AB47" i="36"/>
  <c r="AB96" i="36"/>
  <c r="AB167" i="36"/>
  <c r="AB182" i="36"/>
  <c r="AB105" i="36"/>
  <c r="AB179" i="36"/>
  <c r="AB107" i="36"/>
  <c r="AB52" i="36"/>
  <c r="AB109" i="36"/>
  <c r="AB144" i="36"/>
  <c r="AB69" i="36"/>
  <c r="AB50" i="36"/>
  <c r="AB183" i="36"/>
  <c r="Z194" i="36"/>
  <c r="AA37" i="36"/>
  <c r="AA41" i="36"/>
  <c r="AA27" i="36"/>
  <c r="AA31" i="36"/>
  <c r="AA14" i="36"/>
  <c r="AA33" i="36"/>
  <c r="AA19" i="36"/>
  <c r="AA15" i="36"/>
  <c r="AA16" i="36"/>
  <c r="AA43" i="36"/>
  <c r="AA17" i="36"/>
  <c r="AA36" i="36"/>
  <c r="AA18" i="36"/>
  <c r="AA40" i="36"/>
  <c r="AA32" i="36"/>
  <c r="AA45" i="36"/>
  <c r="AA29" i="36"/>
  <c r="AA35" i="36"/>
  <c r="AA44" i="36"/>
  <c r="AA39" i="36"/>
  <c r="AA28" i="36"/>
  <c r="AA22" i="36"/>
  <c r="AA24" i="36"/>
  <c r="AA26" i="36"/>
  <c r="AA38" i="36"/>
  <c r="AA25" i="36"/>
  <c r="AA30" i="36"/>
  <c r="AA20" i="36"/>
  <c r="AA21" i="36"/>
  <c r="AA34" i="36"/>
  <c r="AA46" i="36"/>
  <c r="AA42" i="36"/>
  <c r="AA23" i="36"/>
  <c r="Y190" i="36"/>
  <c r="AA56" i="36"/>
  <c r="Z75" i="36"/>
  <c r="Z146" i="36"/>
  <c r="AB157" i="36"/>
  <c r="AB51" i="36"/>
  <c r="Z85" i="36"/>
  <c r="AA132" i="36"/>
  <c r="Z192" i="36"/>
  <c r="Z225" i="36"/>
  <c r="AA113" i="36"/>
  <c r="AB212" i="36"/>
  <c r="Y244" i="36"/>
  <c r="Y202" i="36"/>
  <c r="AB139" i="36"/>
  <c r="Z70" i="36"/>
  <c r="Y50" i="36"/>
  <c r="Z166" i="36"/>
  <c r="AB190" i="36"/>
  <c r="Z228" i="36"/>
  <c r="Z175" i="36"/>
  <c r="Y178" i="36"/>
  <c r="AB93" i="36"/>
  <c r="AB206" i="36"/>
  <c r="AB72" i="36"/>
  <c r="Z129" i="36"/>
  <c r="AA59" i="36"/>
  <c r="Y87" i="36"/>
  <c r="AB82" i="36"/>
  <c r="AA54" i="36"/>
  <c r="Y164" i="36"/>
  <c r="Z50" i="36"/>
  <c r="AB108" i="36"/>
  <c r="AB220" i="36"/>
  <c r="Z201" i="36"/>
  <c r="Z100" i="36"/>
  <c r="Y150" i="36"/>
  <c r="Z226" i="36"/>
  <c r="Y242" i="36"/>
  <c r="AB126" i="36"/>
  <c r="AB66" i="36"/>
  <c r="AA230" i="36"/>
  <c r="Y88" i="36"/>
  <c r="AB169" i="36"/>
  <c r="AB80" i="36"/>
  <c r="AB164" i="36"/>
  <c r="AB197" i="36"/>
  <c r="AB216" i="36"/>
  <c r="AB149" i="36"/>
  <c r="AB151" i="36"/>
  <c r="AB114" i="36"/>
  <c r="AB118" i="36"/>
  <c r="AB53" i="36"/>
  <c r="AB129" i="36"/>
  <c r="AB184" i="36"/>
  <c r="AB211" i="36"/>
  <c r="AB65" i="36"/>
  <c r="AB49" i="36"/>
  <c r="Z176" i="36"/>
  <c r="AB106" i="36"/>
  <c r="AB97" i="36"/>
  <c r="AB133" i="36"/>
  <c r="Z63" i="36"/>
  <c r="Z187" i="36"/>
  <c r="Z209" i="36"/>
  <c r="Z215" i="36"/>
  <c r="Z152" i="36"/>
  <c r="AA212" i="36"/>
  <c r="AB152" i="36"/>
  <c r="Y229" i="36"/>
  <c r="Z71" i="36"/>
  <c r="AB117" i="36"/>
  <c r="AB91" i="36"/>
  <c r="AB200" i="36"/>
  <c r="AB205" i="36"/>
  <c r="AA245" i="36"/>
  <c r="AB85" i="36"/>
  <c r="AA116" i="36"/>
  <c r="Y154" i="36"/>
  <c r="Y193" i="36"/>
  <c r="Z82" i="36"/>
  <c r="Z191" i="36"/>
  <c r="AA215" i="36"/>
  <c r="Z114" i="36"/>
  <c r="AB55" i="36"/>
  <c r="Z108" i="36"/>
  <c r="Y140" i="36"/>
  <c r="Z87" i="36"/>
  <c r="AB165" i="36"/>
  <c r="AA200" i="36"/>
  <c r="AB88" i="36"/>
  <c r="Z113" i="36"/>
  <c r="AB181" i="36"/>
  <c r="Z173" i="36"/>
  <c r="AB156" i="36"/>
  <c r="Z205" i="36"/>
  <c r="AA152" i="36"/>
  <c r="Z57" i="36"/>
  <c r="Z116" i="36"/>
  <c r="AB177" i="36"/>
  <c r="AA95" i="36"/>
  <c r="Y70" i="36"/>
  <c r="AA229" i="36"/>
  <c r="Z165" i="36"/>
  <c r="AA90" i="36"/>
  <c r="AA92" i="36"/>
  <c r="Y206" i="36"/>
  <c r="Z220" i="36"/>
  <c r="AA120" i="36"/>
  <c r="AA226" i="36"/>
  <c r="AA203" i="36"/>
  <c r="AA82" i="36"/>
  <c r="Y139" i="36"/>
  <c r="AB193" i="36"/>
  <c r="AB94" i="36"/>
  <c r="AB130" i="36"/>
  <c r="AA145" i="36"/>
  <c r="Z120" i="36"/>
  <c r="Z98" i="36"/>
  <c r="AB155" i="36"/>
  <c r="Y246" i="36"/>
  <c r="AA48" i="36"/>
  <c r="Y62" i="36"/>
  <c r="AB215" i="36"/>
  <c r="AB158" i="36"/>
  <c r="Z208" i="36"/>
  <c r="Z206" i="36"/>
  <c r="AB214" i="36"/>
  <c r="Y141" i="36"/>
  <c r="Z229" i="36"/>
  <c r="Y100" i="36"/>
  <c r="AB186" i="36"/>
  <c r="AA208" i="36"/>
  <c r="Y187" i="36"/>
  <c r="M66" i="29" l="1"/>
  <c r="N66" i="29" s="1"/>
  <c r="M71" i="34"/>
  <c r="N71" i="34" s="1"/>
  <c r="M70" i="34"/>
  <c r="N70" i="34" s="1"/>
  <c r="M69" i="34"/>
  <c r="N69" i="34" s="1"/>
  <c r="M68" i="34"/>
  <c r="N68" i="34" s="1"/>
  <c r="M67" i="34"/>
  <c r="N67" i="34" s="1"/>
  <c r="M66" i="34"/>
  <c r="M19" i="34"/>
  <c r="M18" i="34"/>
  <c r="N18" i="34" s="1"/>
  <c r="P18" i="34" s="1"/>
  <c r="M17" i="34"/>
  <c r="N17" i="34" s="1"/>
  <c r="P17" i="34" s="1"/>
  <c r="M16" i="34"/>
  <c r="N16" i="34" s="1"/>
  <c r="P16" i="34" s="1"/>
  <c r="M15" i="34"/>
  <c r="N15" i="34" s="1"/>
  <c r="P15" i="34" s="1"/>
  <c r="M14" i="34"/>
  <c r="N14" i="34" s="1"/>
  <c r="P14" i="34" s="1"/>
  <c r="M13" i="34"/>
  <c r="N13" i="34" s="1"/>
  <c r="P13" i="34" s="1"/>
  <c r="M12" i="34"/>
  <c r="N12" i="34" s="1"/>
  <c r="P12" i="34" s="1"/>
  <c r="M11" i="34"/>
  <c r="N11" i="34" s="1"/>
  <c r="P11" i="34" s="1"/>
  <c r="M10" i="34"/>
  <c r="N10" i="34" s="1"/>
  <c r="P10" i="34" s="1"/>
  <c r="M9" i="34"/>
  <c r="N9" i="34" s="1"/>
  <c r="P9" i="34" s="1"/>
  <c r="M8" i="34"/>
  <c r="N8" i="34" s="1"/>
  <c r="P8" i="34" s="1"/>
  <c r="M7" i="34"/>
  <c r="N7" i="34" s="1"/>
  <c r="P7" i="34" s="1"/>
  <c r="M6" i="34"/>
  <c r="N6" i="34" s="1"/>
  <c r="P6" i="34" s="1"/>
  <c r="M5" i="34"/>
  <c r="N5" i="34" s="1"/>
  <c r="M4" i="34"/>
  <c r="M3" i="34"/>
  <c r="M2" i="34"/>
  <c r="M71" i="33"/>
  <c r="N71" i="33" s="1"/>
  <c r="M70" i="33"/>
  <c r="N70" i="33" s="1"/>
  <c r="M69" i="33"/>
  <c r="N69" i="33" s="1"/>
  <c r="M68" i="33"/>
  <c r="N68" i="33" s="1"/>
  <c r="M67" i="33"/>
  <c r="N67" i="33" s="1"/>
  <c r="M66" i="33"/>
  <c r="M19" i="33"/>
  <c r="M18" i="33"/>
  <c r="N18" i="33" s="1"/>
  <c r="P18" i="33" s="1"/>
  <c r="M17" i="33"/>
  <c r="N17" i="33" s="1"/>
  <c r="P17" i="33" s="1"/>
  <c r="M16" i="33"/>
  <c r="N16" i="33" s="1"/>
  <c r="P16" i="33" s="1"/>
  <c r="M15" i="33"/>
  <c r="N15" i="33" s="1"/>
  <c r="P15" i="33" s="1"/>
  <c r="M14" i="33"/>
  <c r="N14" i="33" s="1"/>
  <c r="P14" i="33" s="1"/>
  <c r="M13" i="33"/>
  <c r="N13" i="33" s="1"/>
  <c r="P13" i="33" s="1"/>
  <c r="M12" i="33"/>
  <c r="N12" i="33" s="1"/>
  <c r="P12" i="33" s="1"/>
  <c r="M11" i="33"/>
  <c r="N11" i="33" s="1"/>
  <c r="P11" i="33" s="1"/>
  <c r="M10" i="33"/>
  <c r="N10" i="33" s="1"/>
  <c r="P10" i="33" s="1"/>
  <c r="M9" i="33"/>
  <c r="N9" i="33" s="1"/>
  <c r="P9" i="33" s="1"/>
  <c r="M8" i="33"/>
  <c r="N8" i="33" s="1"/>
  <c r="P8" i="33" s="1"/>
  <c r="M7" i="33"/>
  <c r="N7" i="33" s="1"/>
  <c r="P7" i="33" s="1"/>
  <c r="M6" i="33"/>
  <c r="N6" i="33" s="1"/>
  <c r="P6" i="33" s="1"/>
  <c r="M5" i="33"/>
  <c r="N5" i="33" s="1"/>
  <c r="M4" i="33"/>
  <c r="M3" i="33"/>
  <c r="M2" i="33"/>
  <c r="M71" i="30"/>
  <c r="N71" i="30" s="1"/>
  <c r="M70" i="30"/>
  <c r="N70" i="30" s="1"/>
  <c r="M69" i="30"/>
  <c r="N69" i="30" s="1"/>
  <c r="M68" i="30"/>
  <c r="N68" i="30" s="1"/>
  <c r="M67" i="30"/>
  <c r="N67" i="30" s="1"/>
  <c r="M66" i="30"/>
  <c r="M19" i="30"/>
  <c r="N19" i="30" s="1"/>
  <c r="M18" i="30"/>
  <c r="N18" i="30" s="1"/>
  <c r="M17" i="30"/>
  <c r="N17" i="30" s="1"/>
  <c r="M16" i="30"/>
  <c r="N16" i="30" s="1"/>
  <c r="M15" i="30"/>
  <c r="N15" i="30" s="1"/>
  <c r="M14" i="30"/>
  <c r="N14" i="30" s="1"/>
  <c r="M13" i="30"/>
  <c r="N13" i="30" s="1"/>
  <c r="M12" i="30"/>
  <c r="N12" i="30" s="1"/>
  <c r="M11" i="30"/>
  <c r="N11" i="30" s="1"/>
  <c r="M10" i="30"/>
  <c r="N10" i="30" s="1"/>
  <c r="M9" i="30"/>
  <c r="N9" i="30" s="1"/>
  <c r="M8" i="30"/>
  <c r="N8" i="30" s="1"/>
  <c r="M7" i="30"/>
  <c r="N7" i="30" s="1"/>
  <c r="M6" i="30"/>
  <c r="N6" i="30" s="1"/>
  <c r="M5" i="30"/>
  <c r="N5" i="30" s="1"/>
  <c r="M4" i="30"/>
  <c r="M3" i="30"/>
  <c r="M2" i="30"/>
  <c r="M71" i="29"/>
  <c r="N71" i="29" s="1"/>
  <c r="M70" i="29"/>
  <c r="N70" i="29" s="1"/>
  <c r="M69" i="29"/>
  <c r="N69" i="29" s="1"/>
  <c r="M68" i="29"/>
  <c r="N68" i="29" s="1"/>
  <c r="M67" i="29"/>
  <c r="N67" i="29" s="1"/>
  <c r="M19" i="29"/>
  <c r="M18" i="29"/>
  <c r="N18" i="29" s="1"/>
  <c r="M17" i="29"/>
  <c r="N17" i="29" s="1"/>
  <c r="M16" i="29"/>
  <c r="N16" i="29" s="1"/>
  <c r="M15" i="29"/>
  <c r="N15" i="29" s="1"/>
  <c r="M14" i="29"/>
  <c r="N14" i="29" s="1"/>
  <c r="M13" i="29"/>
  <c r="N13" i="29" s="1"/>
  <c r="M12" i="29"/>
  <c r="N12" i="29" s="1"/>
  <c r="M11" i="29"/>
  <c r="N11" i="29" s="1"/>
  <c r="M10" i="29"/>
  <c r="N10" i="29" s="1"/>
  <c r="M9" i="29"/>
  <c r="N9" i="29" s="1"/>
  <c r="M8" i="29"/>
  <c r="N8" i="29" s="1"/>
  <c r="M7" i="29"/>
  <c r="N7" i="29" s="1"/>
  <c r="M6" i="29"/>
  <c r="N6" i="29" s="1"/>
  <c r="M5" i="29"/>
  <c r="N5" i="29" s="1"/>
  <c r="M4" i="29"/>
  <c r="M3" i="29"/>
  <c r="M2" i="29"/>
  <c r="M71" i="28"/>
  <c r="N71" i="28" s="1"/>
  <c r="M70" i="28"/>
  <c r="N70" i="28" s="1"/>
  <c r="M69" i="28"/>
  <c r="N69" i="28" s="1"/>
  <c r="M68" i="28"/>
  <c r="N68" i="28" s="1"/>
  <c r="M67" i="28"/>
  <c r="N67" i="28" s="1"/>
  <c r="M66" i="28"/>
  <c r="M19" i="28"/>
  <c r="N19" i="28" s="1"/>
  <c r="M18" i="28"/>
  <c r="N18" i="28" s="1"/>
  <c r="M17" i="28"/>
  <c r="N17" i="28" s="1"/>
  <c r="M16" i="28"/>
  <c r="N16" i="28" s="1"/>
  <c r="M15" i="28"/>
  <c r="N15" i="28" s="1"/>
  <c r="M14" i="28"/>
  <c r="N14" i="28" s="1"/>
  <c r="M13" i="28"/>
  <c r="N13" i="28" s="1"/>
  <c r="M12" i="28"/>
  <c r="N12" i="28" s="1"/>
  <c r="M11" i="28"/>
  <c r="N11" i="28" s="1"/>
  <c r="M10" i="28"/>
  <c r="N10" i="28" s="1"/>
  <c r="M9" i="28"/>
  <c r="N9" i="28" s="1"/>
  <c r="M8" i="28"/>
  <c r="N8" i="28" s="1"/>
  <c r="M7" i="28"/>
  <c r="N7" i="28" s="1"/>
  <c r="M6" i="28"/>
  <c r="N6" i="28" s="1"/>
  <c r="M5" i="28"/>
  <c r="N5" i="28" s="1"/>
  <c r="M4" i="28"/>
  <c r="M3" i="28"/>
  <c r="M2" i="28"/>
  <c r="M71" i="32"/>
  <c r="N71" i="32" s="1"/>
  <c r="M70" i="32"/>
  <c r="N70" i="32" s="1"/>
  <c r="M69" i="32"/>
  <c r="N69" i="32" s="1"/>
  <c r="M68" i="32"/>
  <c r="N68" i="32" s="1"/>
  <c r="M67" i="32"/>
  <c r="N67" i="32" s="1"/>
  <c r="M66" i="32"/>
  <c r="M19" i="32"/>
  <c r="N19" i="32" s="1"/>
  <c r="M18" i="32"/>
  <c r="N18" i="32" s="1"/>
  <c r="M17" i="32"/>
  <c r="N17" i="32" s="1"/>
  <c r="M16" i="32"/>
  <c r="N16" i="32" s="1"/>
  <c r="M15" i="32"/>
  <c r="N15" i="32" s="1"/>
  <c r="M14" i="32"/>
  <c r="N14" i="32" s="1"/>
  <c r="M13" i="32"/>
  <c r="N13" i="32" s="1"/>
  <c r="M12" i="32"/>
  <c r="N12" i="32" s="1"/>
  <c r="M11" i="32"/>
  <c r="N11" i="32" s="1"/>
  <c r="M10" i="32"/>
  <c r="N10" i="32" s="1"/>
  <c r="M9" i="32"/>
  <c r="N9" i="32" s="1"/>
  <c r="M8" i="32"/>
  <c r="N8" i="32" s="1"/>
  <c r="M7" i="32"/>
  <c r="N7" i="32" s="1"/>
  <c r="M6" i="32"/>
  <c r="N6" i="32" s="1"/>
  <c r="M5" i="32"/>
  <c r="N5" i="32" s="1"/>
  <c r="M4" i="32"/>
  <c r="M3" i="32"/>
  <c r="M2" i="32"/>
  <c r="M71" i="31"/>
  <c r="N71" i="31" s="1"/>
  <c r="M70" i="31"/>
  <c r="N70" i="31" s="1"/>
  <c r="M69" i="31"/>
  <c r="N69" i="31" s="1"/>
  <c r="M68" i="31"/>
  <c r="N68" i="31" s="1"/>
  <c r="M67" i="31"/>
  <c r="N67" i="31" s="1"/>
  <c r="M66" i="31"/>
  <c r="M19" i="31"/>
  <c r="M53" i="31" s="1"/>
  <c r="N53" i="31" s="1"/>
  <c r="M18" i="31"/>
  <c r="N18" i="31" s="1"/>
  <c r="M17" i="31"/>
  <c r="N17" i="31" s="1"/>
  <c r="M16" i="31"/>
  <c r="N16" i="31" s="1"/>
  <c r="M15" i="31"/>
  <c r="N15" i="31" s="1"/>
  <c r="M14" i="31"/>
  <c r="N14" i="31" s="1"/>
  <c r="M13" i="31"/>
  <c r="N13" i="31" s="1"/>
  <c r="M12" i="31"/>
  <c r="N12" i="31" s="1"/>
  <c r="M11" i="31"/>
  <c r="N11" i="31" s="1"/>
  <c r="M10" i="31"/>
  <c r="N10" i="31" s="1"/>
  <c r="M9" i="31"/>
  <c r="N9" i="31" s="1"/>
  <c r="M8" i="31"/>
  <c r="N8" i="31" s="1"/>
  <c r="M7" i="31"/>
  <c r="N7" i="31" s="1"/>
  <c r="M6" i="31"/>
  <c r="N6" i="31" s="1"/>
  <c r="M5" i="31"/>
  <c r="N5" i="31" s="1"/>
  <c r="M4" i="31"/>
  <c r="M3" i="31"/>
  <c r="M2" i="31"/>
  <c r="M71" i="19"/>
  <c r="N71" i="19" s="1"/>
  <c r="M70" i="19"/>
  <c r="N70" i="19" s="1"/>
  <c r="M69" i="19"/>
  <c r="N69" i="19" s="1"/>
  <c r="M68" i="19"/>
  <c r="N68" i="19" s="1"/>
  <c r="M67" i="19"/>
  <c r="N67" i="19" s="1"/>
  <c r="M66" i="19"/>
  <c r="M19" i="19"/>
  <c r="M18" i="19"/>
  <c r="N18" i="19" s="1"/>
  <c r="M17" i="19"/>
  <c r="N17" i="19" s="1"/>
  <c r="M16" i="19"/>
  <c r="N16" i="19" s="1"/>
  <c r="M15" i="19"/>
  <c r="N15" i="19" s="1"/>
  <c r="M14" i="19"/>
  <c r="N14" i="19" s="1"/>
  <c r="M13" i="19"/>
  <c r="N13" i="19" s="1"/>
  <c r="M12" i="19"/>
  <c r="N12" i="19" s="1"/>
  <c r="M11" i="19"/>
  <c r="N11" i="19" s="1"/>
  <c r="M10" i="19"/>
  <c r="N10" i="19" s="1"/>
  <c r="M9" i="19"/>
  <c r="N9" i="19" s="1"/>
  <c r="M8" i="19"/>
  <c r="N8" i="19" s="1"/>
  <c r="M7" i="19"/>
  <c r="N7" i="19" s="1"/>
  <c r="M6" i="19"/>
  <c r="N6" i="19" s="1"/>
  <c r="M5" i="19"/>
  <c r="N5" i="19" s="1"/>
  <c r="M4" i="19"/>
  <c r="M3" i="19"/>
  <c r="M2" i="19"/>
  <c r="M65" i="19" l="1"/>
  <c r="N65" i="19" s="1"/>
  <c r="M45" i="33"/>
  <c r="N45" i="33" s="1"/>
  <c r="P45" i="33" s="1"/>
  <c r="M65" i="30"/>
  <c r="N65" i="30" s="1"/>
  <c r="M33" i="30"/>
  <c r="N33" i="30" s="1"/>
  <c r="M41" i="30"/>
  <c r="N41" i="30" s="1"/>
  <c r="M49" i="30"/>
  <c r="N49" i="30" s="1"/>
  <c r="M57" i="30"/>
  <c r="N57" i="30" s="1"/>
  <c r="M25" i="30"/>
  <c r="N25" i="30" s="1"/>
  <c r="M44" i="29"/>
  <c r="N44" i="29" s="1"/>
  <c r="M30" i="29"/>
  <c r="N30" i="29" s="1"/>
  <c r="M48" i="29"/>
  <c r="N48" i="29" s="1"/>
  <c r="M65" i="32"/>
  <c r="N65" i="32" s="1"/>
  <c r="M45" i="19"/>
  <c r="N45" i="19" s="1"/>
  <c r="M29" i="19"/>
  <c r="N29" i="19" s="1"/>
  <c r="M49" i="19"/>
  <c r="N49" i="19" s="1"/>
  <c r="M54" i="31"/>
  <c r="N54" i="31" s="1"/>
  <c r="M22" i="31"/>
  <c r="N22" i="31" s="1"/>
  <c r="M38" i="31"/>
  <c r="N38" i="31" s="1"/>
  <c r="M65" i="31"/>
  <c r="N65" i="31" s="1"/>
  <c r="M30" i="19"/>
  <c r="N30" i="19" s="1"/>
  <c r="M53" i="19"/>
  <c r="N53" i="19" s="1"/>
  <c r="M25" i="31"/>
  <c r="N25" i="31" s="1"/>
  <c r="M41" i="31"/>
  <c r="N41" i="31" s="1"/>
  <c r="M57" i="31"/>
  <c r="N57" i="31" s="1"/>
  <c r="M24" i="32"/>
  <c r="N24" i="32" s="1"/>
  <c r="M32" i="32"/>
  <c r="N32" i="32" s="1"/>
  <c r="M40" i="32"/>
  <c r="N40" i="32" s="1"/>
  <c r="M48" i="32"/>
  <c r="N48" i="32" s="1"/>
  <c r="M56" i="32"/>
  <c r="N56" i="32" s="1"/>
  <c r="M64" i="32"/>
  <c r="N64" i="32" s="1"/>
  <c r="M20" i="28"/>
  <c r="N20" i="28" s="1"/>
  <c r="M28" i="28"/>
  <c r="N28" i="28" s="1"/>
  <c r="M36" i="28"/>
  <c r="N36" i="28" s="1"/>
  <c r="M44" i="28"/>
  <c r="N44" i="28" s="1"/>
  <c r="M52" i="28"/>
  <c r="N52" i="28" s="1"/>
  <c r="M60" i="28"/>
  <c r="N60" i="28" s="1"/>
  <c r="M32" i="29"/>
  <c r="N32" i="29" s="1"/>
  <c r="M52" i="29"/>
  <c r="N52" i="29" s="1"/>
  <c r="M26" i="30"/>
  <c r="N26" i="30" s="1"/>
  <c r="M34" i="30"/>
  <c r="N34" i="30" s="1"/>
  <c r="M42" i="30"/>
  <c r="N42" i="30" s="1"/>
  <c r="M50" i="30"/>
  <c r="N50" i="30" s="1"/>
  <c r="M58" i="30"/>
  <c r="N58" i="30" s="1"/>
  <c r="M63" i="30"/>
  <c r="N63" i="30" s="1"/>
  <c r="M33" i="19"/>
  <c r="N33" i="19" s="1"/>
  <c r="M57" i="19"/>
  <c r="N57" i="19" s="1"/>
  <c r="M26" i="31"/>
  <c r="N26" i="31" s="1"/>
  <c r="M42" i="31"/>
  <c r="N42" i="31" s="1"/>
  <c r="M58" i="31"/>
  <c r="N58" i="31" s="1"/>
  <c r="M25" i="32"/>
  <c r="N25" i="32" s="1"/>
  <c r="M33" i="32"/>
  <c r="N33" i="32" s="1"/>
  <c r="M41" i="32"/>
  <c r="N41" i="32" s="1"/>
  <c r="M49" i="32"/>
  <c r="N49" i="32" s="1"/>
  <c r="M57" i="32"/>
  <c r="N57" i="32" s="1"/>
  <c r="M21" i="28"/>
  <c r="N21" i="28" s="1"/>
  <c r="M29" i="28"/>
  <c r="N29" i="28" s="1"/>
  <c r="M37" i="28"/>
  <c r="N37" i="28" s="1"/>
  <c r="M45" i="28"/>
  <c r="N45" i="28" s="1"/>
  <c r="M53" i="28"/>
  <c r="N53" i="28" s="1"/>
  <c r="M61" i="28"/>
  <c r="N61" i="28" s="1"/>
  <c r="N19" i="29"/>
  <c r="M34" i="29"/>
  <c r="N34" i="29" s="1"/>
  <c r="M56" i="29"/>
  <c r="N56" i="29" s="1"/>
  <c r="N66" i="30"/>
  <c r="N19" i="19"/>
  <c r="M34" i="19"/>
  <c r="N34" i="19" s="1"/>
  <c r="M61" i="19"/>
  <c r="N61" i="19" s="1"/>
  <c r="M29" i="31"/>
  <c r="N29" i="31" s="1"/>
  <c r="M45" i="31"/>
  <c r="N45" i="31" s="1"/>
  <c r="M61" i="31"/>
  <c r="N61" i="31" s="1"/>
  <c r="M26" i="32"/>
  <c r="N26" i="32" s="1"/>
  <c r="M34" i="32"/>
  <c r="N34" i="32" s="1"/>
  <c r="M42" i="32"/>
  <c r="N42" i="32" s="1"/>
  <c r="M50" i="32"/>
  <c r="N50" i="32" s="1"/>
  <c r="M58" i="32"/>
  <c r="N58" i="32" s="1"/>
  <c r="M63" i="32"/>
  <c r="N63" i="32" s="1"/>
  <c r="M22" i="28"/>
  <c r="N22" i="28" s="1"/>
  <c r="M30" i="28"/>
  <c r="N30" i="28" s="1"/>
  <c r="M38" i="28"/>
  <c r="N38" i="28" s="1"/>
  <c r="M46" i="28"/>
  <c r="N46" i="28" s="1"/>
  <c r="M54" i="28"/>
  <c r="N54" i="28" s="1"/>
  <c r="M64" i="28"/>
  <c r="N64" i="28" s="1"/>
  <c r="M20" i="29"/>
  <c r="N20" i="29" s="1"/>
  <c r="M36" i="29"/>
  <c r="N36" i="29" s="1"/>
  <c r="M60" i="29"/>
  <c r="N60" i="29" s="1"/>
  <c r="M20" i="30"/>
  <c r="N20" i="30" s="1"/>
  <c r="M28" i="30"/>
  <c r="N28" i="30" s="1"/>
  <c r="M36" i="30"/>
  <c r="N36" i="30" s="1"/>
  <c r="M44" i="30"/>
  <c r="N44" i="30" s="1"/>
  <c r="M52" i="30"/>
  <c r="N52" i="30" s="1"/>
  <c r="M60" i="30"/>
  <c r="N60" i="30" s="1"/>
  <c r="M21" i="19"/>
  <c r="N21" i="19" s="1"/>
  <c r="M37" i="19"/>
  <c r="N37" i="19" s="1"/>
  <c r="M30" i="31"/>
  <c r="N30" i="31" s="1"/>
  <c r="M46" i="31"/>
  <c r="N46" i="31" s="1"/>
  <c r="M62" i="31"/>
  <c r="N62" i="31" s="1"/>
  <c r="N66" i="32"/>
  <c r="M65" i="28"/>
  <c r="N65" i="28" s="1"/>
  <c r="M22" i="29"/>
  <c r="N22" i="29" s="1"/>
  <c r="M38" i="29"/>
  <c r="N38" i="29" s="1"/>
  <c r="M64" i="29"/>
  <c r="N64" i="29" s="1"/>
  <c r="M21" i="30"/>
  <c r="N21" i="30" s="1"/>
  <c r="M29" i="30"/>
  <c r="N29" i="30" s="1"/>
  <c r="M37" i="30"/>
  <c r="N37" i="30" s="1"/>
  <c r="M45" i="30"/>
  <c r="N45" i="30" s="1"/>
  <c r="M53" i="30"/>
  <c r="N53" i="30" s="1"/>
  <c r="M61" i="30"/>
  <c r="N61" i="30" s="1"/>
  <c r="M22" i="19"/>
  <c r="N22" i="19" s="1"/>
  <c r="M38" i="19"/>
  <c r="N38" i="19" s="1"/>
  <c r="M62" i="19"/>
  <c r="N62" i="19" s="1"/>
  <c r="M33" i="31"/>
  <c r="N33" i="31" s="1"/>
  <c r="M49" i="31"/>
  <c r="N49" i="31" s="1"/>
  <c r="M20" i="32"/>
  <c r="N20" i="32" s="1"/>
  <c r="M28" i="32"/>
  <c r="N28" i="32" s="1"/>
  <c r="M36" i="32"/>
  <c r="N36" i="32" s="1"/>
  <c r="M44" i="32"/>
  <c r="N44" i="32" s="1"/>
  <c r="M52" i="32"/>
  <c r="N52" i="32" s="1"/>
  <c r="M60" i="32"/>
  <c r="N60" i="32" s="1"/>
  <c r="M24" i="28"/>
  <c r="N24" i="28" s="1"/>
  <c r="M32" i="28"/>
  <c r="N32" i="28" s="1"/>
  <c r="M40" i="28"/>
  <c r="N40" i="28" s="1"/>
  <c r="M48" i="28"/>
  <c r="N48" i="28" s="1"/>
  <c r="M56" i="28"/>
  <c r="N56" i="28" s="1"/>
  <c r="M63" i="28"/>
  <c r="N63" i="28" s="1"/>
  <c r="M24" i="29"/>
  <c r="N24" i="29" s="1"/>
  <c r="M40" i="29"/>
  <c r="N40" i="29" s="1"/>
  <c r="M22" i="30"/>
  <c r="N22" i="30" s="1"/>
  <c r="M30" i="30"/>
  <c r="N30" i="30" s="1"/>
  <c r="M38" i="30"/>
  <c r="N38" i="30" s="1"/>
  <c r="M46" i="30"/>
  <c r="N46" i="30" s="1"/>
  <c r="M54" i="30"/>
  <c r="N54" i="30" s="1"/>
  <c r="M62" i="30"/>
  <c r="N62" i="30" s="1"/>
  <c r="M25" i="19"/>
  <c r="N25" i="19" s="1"/>
  <c r="M41" i="19"/>
  <c r="N41" i="19" s="1"/>
  <c r="N19" i="31"/>
  <c r="M34" i="31"/>
  <c r="N34" i="31" s="1"/>
  <c r="M50" i="31"/>
  <c r="N50" i="31" s="1"/>
  <c r="M63" i="31"/>
  <c r="N63" i="31" s="1"/>
  <c r="M21" i="32"/>
  <c r="N21" i="32" s="1"/>
  <c r="M29" i="32"/>
  <c r="N29" i="32" s="1"/>
  <c r="M37" i="32"/>
  <c r="N37" i="32" s="1"/>
  <c r="M45" i="32"/>
  <c r="N45" i="32" s="1"/>
  <c r="M53" i="32"/>
  <c r="N53" i="32" s="1"/>
  <c r="M61" i="32"/>
  <c r="N61" i="32" s="1"/>
  <c r="M25" i="28"/>
  <c r="N25" i="28" s="1"/>
  <c r="M33" i="28"/>
  <c r="N33" i="28" s="1"/>
  <c r="M41" i="28"/>
  <c r="N41" i="28" s="1"/>
  <c r="M49" i="28"/>
  <c r="N49" i="28" s="1"/>
  <c r="M57" i="28"/>
  <c r="N57" i="28" s="1"/>
  <c r="N66" i="28"/>
  <c r="M26" i="29"/>
  <c r="N26" i="29" s="1"/>
  <c r="M42" i="29"/>
  <c r="N42" i="29" s="1"/>
  <c r="M26" i="19"/>
  <c r="N26" i="19" s="1"/>
  <c r="M21" i="31"/>
  <c r="N21" i="31" s="1"/>
  <c r="M37" i="31"/>
  <c r="N37" i="31" s="1"/>
  <c r="M22" i="32"/>
  <c r="N22" i="32" s="1"/>
  <c r="M30" i="32"/>
  <c r="N30" i="32" s="1"/>
  <c r="M38" i="32"/>
  <c r="N38" i="32" s="1"/>
  <c r="M46" i="32"/>
  <c r="N46" i="32" s="1"/>
  <c r="M54" i="32"/>
  <c r="N54" i="32" s="1"/>
  <c r="M62" i="32"/>
  <c r="N62" i="32" s="1"/>
  <c r="M26" i="28"/>
  <c r="N26" i="28" s="1"/>
  <c r="M34" i="28"/>
  <c r="N34" i="28" s="1"/>
  <c r="M42" i="28"/>
  <c r="N42" i="28" s="1"/>
  <c r="M50" i="28"/>
  <c r="N50" i="28" s="1"/>
  <c r="M58" i="28"/>
  <c r="N58" i="28" s="1"/>
  <c r="M28" i="29"/>
  <c r="N28" i="29" s="1"/>
  <c r="M24" i="30"/>
  <c r="N24" i="30" s="1"/>
  <c r="M32" i="30"/>
  <c r="N32" i="30" s="1"/>
  <c r="M40" i="30"/>
  <c r="N40" i="30" s="1"/>
  <c r="M48" i="30"/>
  <c r="N48" i="30" s="1"/>
  <c r="M56" i="30"/>
  <c r="N56" i="30" s="1"/>
  <c r="M64" i="30"/>
  <c r="N64" i="30" s="1"/>
  <c r="N19" i="34"/>
  <c r="P19" i="34" s="1"/>
  <c r="M50" i="34"/>
  <c r="N50" i="34" s="1"/>
  <c r="M65" i="34"/>
  <c r="N65" i="34" s="1"/>
  <c r="M62" i="34"/>
  <c r="N62" i="34" s="1"/>
  <c r="M33" i="34"/>
  <c r="N33" i="34" s="1"/>
  <c r="P33" i="34" s="1"/>
  <c r="M34" i="34"/>
  <c r="N34" i="34" s="1"/>
  <c r="P34" i="34" s="1"/>
  <c r="M45" i="34"/>
  <c r="N45" i="34" s="1"/>
  <c r="P45" i="34" s="1"/>
  <c r="M46" i="34"/>
  <c r="N46" i="34" s="1"/>
  <c r="P46" i="34" s="1"/>
  <c r="M61" i="34"/>
  <c r="N61" i="34" s="1"/>
  <c r="M29" i="34"/>
  <c r="N29" i="34" s="1"/>
  <c r="P29" i="34" s="1"/>
  <c r="M30" i="34"/>
  <c r="N30" i="34" s="1"/>
  <c r="P30" i="34" s="1"/>
  <c r="M57" i="34"/>
  <c r="N57" i="34" s="1"/>
  <c r="M49" i="34"/>
  <c r="N49" i="34" s="1"/>
  <c r="M21" i="34"/>
  <c r="N21" i="34" s="1"/>
  <c r="P21" i="34" s="1"/>
  <c r="M37" i="34"/>
  <c r="N37" i="34" s="1"/>
  <c r="P37" i="34" s="1"/>
  <c r="M53" i="34"/>
  <c r="N53" i="34" s="1"/>
  <c r="M25" i="34"/>
  <c r="N25" i="34" s="1"/>
  <c r="P25" i="34" s="1"/>
  <c r="M41" i="34"/>
  <c r="N41" i="34" s="1"/>
  <c r="P41" i="34" s="1"/>
  <c r="M44" i="34"/>
  <c r="N44" i="34" s="1"/>
  <c r="P44" i="34" s="1"/>
  <c r="M22" i="34"/>
  <c r="N22" i="34" s="1"/>
  <c r="P22" i="34" s="1"/>
  <c r="M38" i="34"/>
  <c r="N38" i="34" s="1"/>
  <c r="P38" i="34" s="1"/>
  <c r="M54" i="34"/>
  <c r="N54" i="34" s="1"/>
  <c r="M26" i="34"/>
  <c r="N26" i="34" s="1"/>
  <c r="P26" i="34" s="1"/>
  <c r="M42" i="34"/>
  <c r="N42" i="34" s="1"/>
  <c r="P42" i="34" s="1"/>
  <c r="M58" i="34"/>
  <c r="N58" i="34" s="1"/>
  <c r="M23" i="34"/>
  <c r="N23" i="34" s="1"/>
  <c r="P23" i="34" s="1"/>
  <c r="M27" i="34"/>
  <c r="N27" i="34" s="1"/>
  <c r="P27" i="34" s="1"/>
  <c r="M31" i="34"/>
  <c r="N31" i="34" s="1"/>
  <c r="P31" i="34" s="1"/>
  <c r="M35" i="34"/>
  <c r="N35" i="34" s="1"/>
  <c r="P35" i="34" s="1"/>
  <c r="M39" i="34"/>
  <c r="N39" i="34" s="1"/>
  <c r="P39" i="34" s="1"/>
  <c r="M43" i="34"/>
  <c r="N43" i="34" s="1"/>
  <c r="P43" i="34" s="1"/>
  <c r="M47" i="34"/>
  <c r="N47" i="34" s="1"/>
  <c r="N66" i="34"/>
  <c r="M55" i="34"/>
  <c r="N55" i="34" s="1"/>
  <c r="M63" i="34"/>
  <c r="N63" i="34" s="1"/>
  <c r="M48" i="34"/>
  <c r="N48" i="34" s="1"/>
  <c r="M52" i="34"/>
  <c r="N52" i="34" s="1"/>
  <c r="M56" i="34"/>
  <c r="N56" i="34" s="1"/>
  <c r="M60" i="34"/>
  <c r="N60" i="34" s="1"/>
  <c r="M64" i="34"/>
  <c r="N64" i="34" s="1"/>
  <c r="M51" i="34"/>
  <c r="N51" i="34" s="1"/>
  <c r="M59" i="34"/>
  <c r="N59" i="34" s="1"/>
  <c r="M20" i="34"/>
  <c r="N20" i="34" s="1"/>
  <c r="P20" i="34" s="1"/>
  <c r="M24" i="34"/>
  <c r="N24" i="34" s="1"/>
  <c r="P24" i="34" s="1"/>
  <c r="M28" i="34"/>
  <c r="N28" i="34" s="1"/>
  <c r="P28" i="34" s="1"/>
  <c r="M32" i="34"/>
  <c r="N32" i="34" s="1"/>
  <c r="P32" i="34" s="1"/>
  <c r="M36" i="34"/>
  <c r="N36" i="34" s="1"/>
  <c r="P36" i="34" s="1"/>
  <c r="M40" i="34"/>
  <c r="N40" i="34" s="1"/>
  <c r="P40" i="34" s="1"/>
  <c r="M44" i="33"/>
  <c r="N44" i="33" s="1"/>
  <c r="P44" i="33" s="1"/>
  <c r="M30" i="33"/>
  <c r="N30" i="33" s="1"/>
  <c r="P30" i="33" s="1"/>
  <c r="M57" i="33"/>
  <c r="N57" i="33" s="1"/>
  <c r="M47" i="33"/>
  <c r="N47" i="33" s="1"/>
  <c r="M32" i="33"/>
  <c r="N32" i="33" s="1"/>
  <c r="P32" i="33" s="1"/>
  <c r="N19" i="33"/>
  <c r="P19" i="33" s="1"/>
  <c r="M34" i="33"/>
  <c r="N34" i="33" s="1"/>
  <c r="P34" i="33" s="1"/>
  <c r="M49" i="33"/>
  <c r="N49" i="33" s="1"/>
  <c r="M60" i="33"/>
  <c r="N60" i="33" s="1"/>
  <c r="M20" i="33"/>
  <c r="N20" i="33" s="1"/>
  <c r="P20" i="33" s="1"/>
  <c r="M36" i="33"/>
  <c r="N36" i="33" s="1"/>
  <c r="P36" i="33" s="1"/>
  <c r="M51" i="33"/>
  <c r="N51" i="33" s="1"/>
  <c r="M61" i="33"/>
  <c r="N61" i="33" s="1"/>
  <c r="M28" i="33"/>
  <c r="N28" i="33" s="1"/>
  <c r="P28" i="33" s="1"/>
  <c r="M56" i="33"/>
  <c r="N56" i="33" s="1"/>
  <c r="M46" i="33"/>
  <c r="N46" i="33" s="1"/>
  <c r="P46" i="33" s="1"/>
  <c r="M48" i="33"/>
  <c r="N48" i="33" s="1"/>
  <c r="M38" i="33"/>
  <c r="N38" i="33" s="1"/>
  <c r="P38" i="33" s="1"/>
  <c r="M24" i="33"/>
  <c r="N24" i="33" s="1"/>
  <c r="P24" i="33" s="1"/>
  <c r="M40" i="33"/>
  <c r="N40" i="33" s="1"/>
  <c r="P40" i="33" s="1"/>
  <c r="M53" i="33"/>
  <c r="N53" i="33" s="1"/>
  <c r="M64" i="33"/>
  <c r="N64" i="33" s="1"/>
  <c r="N66" i="33"/>
  <c r="M59" i="33"/>
  <c r="N59" i="33" s="1"/>
  <c r="M22" i="33"/>
  <c r="N22" i="33" s="1"/>
  <c r="P22" i="33" s="1"/>
  <c r="M52" i="33"/>
  <c r="N52" i="33" s="1"/>
  <c r="M63" i="33"/>
  <c r="N63" i="33" s="1"/>
  <c r="M26" i="33"/>
  <c r="N26" i="33" s="1"/>
  <c r="P26" i="33" s="1"/>
  <c r="M42" i="33"/>
  <c r="N42" i="33" s="1"/>
  <c r="P42" i="33" s="1"/>
  <c r="M55" i="33"/>
  <c r="N55" i="33" s="1"/>
  <c r="M65" i="33"/>
  <c r="N65" i="33" s="1"/>
  <c r="M21" i="33"/>
  <c r="N21" i="33" s="1"/>
  <c r="P21" i="33" s="1"/>
  <c r="M25" i="33"/>
  <c r="N25" i="33" s="1"/>
  <c r="P25" i="33" s="1"/>
  <c r="M29" i="33"/>
  <c r="N29" i="33" s="1"/>
  <c r="P29" i="33" s="1"/>
  <c r="M33" i="33"/>
  <c r="N33" i="33" s="1"/>
  <c r="P33" i="33" s="1"/>
  <c r="M37" i="33"/>
  <c r="N37" i="33" s="1"/>
  <c r="P37" i="33" s="1"/>
  <c r="M41" i="33"/>
  <c r="N41" i="33" s="1"/>
  <c r="P41" i="33" s="1"/>
  <c r="M50" i="33"/>
  <c r="N50" i="33" s="1"/>
  <c r="M54" i="33"/>
  <c r="N54" i="33" s="1"/>
  <c r="M58" i="33"/>
  <c r="N58" i="33" s="1"/>
  <c r="M62" i="33"/>
  <c r="N62" i="33" s="1"/>
  <c r="M23" i="33"/>
  <c r="N23" i="33" s="1"/>
  <c r="P23" i="33" s="1"/>
  <c r="M27" i="33"/>
  <c r="N27" i="33" s="1"/>
  <c r="P27" i="33" s="1"/>
  <c r="M31" i="33"/>
  <c r="N31" i="33" s="1"/>
  <c r="P31" i="33" s="1"/>
  <c r="M35" i="33"/>
  <c r="N35" i="33" s="1"/>
  <c r="P35" i="33" s="1"/>
  <c r="M39" i="33"/>
  <c r="N39" i="33" s="1"/>
  <c r="P39" i="33" s="1"/>
  <c r="M43" i="33"/>
  <c r="N43" i="33" s="1"/>
  <c r="P43" i="33" s="1"/>
  <c r="M23" i="30"/>
  <c r="N23" i="30" s="1"/>
  <c r="M27" i="30"/>
  <c r="N27" i="30" s="1"/>
  <c r="M31" i="30"/>
  <c r="N31" i="30" s="1"/>
  <c r="M35" i="30"/>
  <c r="N35" i="30" s="1"/>
  <c r="M39" i="30"/>
  <c r="N39" i="30" s="1"/>
  <c r="M43" i="30"/>
  <c r="N43" i="30" s="1"/>
  <c r="M47" i="30"/>
  <c r="N47" i="30" s="1"/>
  <c r="M51" i="30"/>
  <c r="N51" i="30" s="1"/>
  <c r="M55" i="30"/>
  <c r="N55" i="30" s="1"/>
  <c r="M59" i="30"/>
  <c r="N59" i="30" s="1"/>
  <c r="M21" i="29"/>
  <c r="N21" i="29" s="1"/>
  <c r="M25" i="29"/>
  <c r="N25" i="29" s="1"/>
  <c r="M29" i="29"/>
  <c r="N29" i="29" s="1"/>
  <c r="M33" i="29"/>
  <c r="N33" i="29" s="1"/>
  <c r="M37" i="29"/>
  <c r="N37" i="29" s="1"/>
  <c r="M41" i="29"/>
  <c r="N41" i="29" s="1"/>
  <c r="M45" i="29"/>
  <c r="N45" i="29" s="1"/>
  <c r="M49" i="29"/>
  <c r="N49" i="29" s="1"/>
  <c r="M53" i="29"/>
  <c r="N53" i="29" s="1"/>
  <c r="M57" i="29"/>
  <c r="N57" i="29" s="1"/>
  <c r="M61" i="29"/>
  <c r="N61" i="29" s="1"/>
  <c r="M65" i="29"/>
  <c r="N65" i="29" s="1"/>
  <c r="M23" i="29"/>
  <c r="N23" i="29" s="1"/>
  <c r="M27" i="29"/>
  <c r="N27" i="29" s="1"/>
  <c r="M31" i="29"/>
  <c r="N31" i="29" s="1"/>
  <c r="M35" i="29"/>
  <c r="N35" i="29" s="1"/>
  <c r="M39" i="29"/>
  <c r="N39" i="29" s="1"/>
  <c r="M43" i="29"/>
  <c r="N43" i="29" s="1"/>
  <c r="M47" i="29"/>
  <c r="N47" i="29" s="1"/>
  <c r="M51" i="29"/>
  <c r="N51" i="29" s="1"/>
  <c r="M55" i="29"/>
  <c r="N55" i="29" s="1"/>
  <c r="M59" i="29"/>
  <c r="N59" i="29" s="1"/>
  <c r="M63" i="29"/>
  <c r="N63" i="29" s="1"/>
  <c r="M46" i="29"/>
  <c r="N46" i="29" s="1"/>
  <c r="M50" i="29"/>
  <c r="N50" i="29" s="1"/>
  <c r="M54" i="29"/>
  <c r="N54" i="29" s="1"/>
  <c r="M58" i="29"/>
  <c r="N58" i="29" s="1"/>
  <c r="M62" i="29"/>
  <c r="N62" i="29" s="1"/>
  <c r="M62" i="28"/>
  <c r="N62" i="28" s="1"/>
  <c r="M23" i="28"/>
  <c r="N23" i="28" s="1"/>
  <c r="M27" i="28"/>
  <c r="N27" i="28" s="1"/>
  <c r="M31" i="28"/>
  <c r="N31" i="28" s="1"/>
  <c r="M35" i="28"/>
  <c r="N35" i="28" s="1"/>
  <c r="M39" i="28"/>
  <c r="N39" i="28" s="1"/>
  <c r="M43" i="28"/>
  <c r="N43" i="28" s="1"/>
  <c r="M47" i="28"/>
  <c r="N47" i="28" s="1"/>
  <c r="M51" i="28"/>
  <c r="N51" i="28" s="1"/>
  <c r="M55" i="28"/>
  <c r="N55" i="28" s="1"/>
  <c r="M59" i="28"/>
  <c r="N59" i="28" s="1"/>
  <c r="M23" i="32"/>
  <c r="N23" i="32" s="1"/>
  <c r="M27" i="32"/>
  <c r="N27" i="32" s="1"/>
  <c r="M31" i="32"/>
  <c r="N31" i="32" s="1"/>
  <c r="M35" i="32"/>
  <c r="N35" i="32" s="1"/>
  <c r="M39" i="32"/>
  <c r="N39" i="32" s="1"/>
  <c r="M43" i="32"/>
  <c r="N43" i="32" s="1"/>
  <c r="M47" i="32"/>
  <c r="N47" i="32" s="1"/>
  <c r="M51" i="32"/>
  <c r="N51" i="32" s="1"/>
  <c r="M55" i="32"/>
  <c r="N55" i="32" s="1"/>
  <c r="M59" i="32"/>
  <c r="N59" i="32" s="1"/>
  <c r="M20" i="31"/>
  <c r="N20" i="31" s="1"/>
  <c r="M24" i="31"/>
  <c r="N24" i="31" s="1"/>
  <c r="M28" i="31"/>
  <c r="N28" i="31" s="1"/>
  <c r="M32" i="31"/>
  <c r="N32" i="31" s="1"/>
  <c r="M36" i="31"/>
  <c r="N36" i="31" s="1"/>
  <c r="M40" i="31"/>
  <c r="N40" i="31" s="1"/>
  <c r="M44" i="31"/>
  <c r="N44" i="31" s="1"/>
  <c r="M48" i="31"/>
  <c r="N48" i="31" s="1"/>
  <c r="M52" i="31"/>
  <c r="N52" i="31" s="1"/>
  <c r="M56" i="31"/>
  <c r="N56" i="31" s="1"/>
  <c r="M60" i="31"/>
  <c r="N60" i="31" s="1"/>
  <c r="M64" i="31"/>
  <c r="N64" i="31" s="1"/>
  <c r="N66" i="31"/>
  <c r="M23" i="31"/>
  <c r="N23" i="31" s="1"/>
  <c r="M27" i="31"/>
  <c r="N27" i="31" s="1"/>
  <c r="M31" i="31"/>
  <c r="N31" i="31" s="1"/>
  <c r="M35" i="31"/>
  <c r="N35" i="31" s="1"/>
  <c r="M39" i="31"/>
  <c r="N39" i="31" s="1"/>
  <c r="M43" i="31"/>
  <c r="N43" i="31" s="1"/>
  <c r="M47" i="31"/>
  <c r="N47" i="31" s="1"/>
  <c r="M51" i="31"/>
  <c r="N51" i="31" s="1"/>
  <c r="M55" i="31"/>
  <c r="N55" i="31" s="1"/>
  <c r="M59" i="31"/>
  <c r="N59" i="31" s="1"/>
  <c r="M46" i="19"/>
  <c r="N46" i="19" s="1"/>
  <c r="M54" i="19"/>
  <c r="N54" i="19" s="1"/>
  <c r="M20" i="19"/>
  <c r="N20" i="19" s="1"/>
  <c r="M24" i="19"/>
  <c r="N24" i="19" s="1"/>
  <c r="M28" i="19"/>
  <c r="N28" i="19" s="1"/>
  <c r="M32" i="19"/>
  <c r="N32" i="19" s="1"/>
  <c r="M36" i="19"/>
  <c r="N36" i="19" s="1"/>
  <c r="M40" i="19"/>
  <c r="N40" i="19" s="1"/>
  <c r="M44" i="19"/>
  <c r="N44" i="19" s="1"/>
  <c r="M48" i="19"/>
  <c r="N48" i="19" s="1"/>
  <c r="M52" i="19"/>
  <c r="N52" i="19" s="1"/>
  <c r="M56" i="19"/>
  <c r="N56" i="19" s="1"/>
  <c r="M60" i="19"/>
  <c r="N60" i="19" s="1"/>
  <c r="M64" i="19"/>
  <c r="N64" i="19" s="1"/>
  <c r="N66" i="19"/>
  <c r="M23" i="19"/>
  <c r="N23" i="19" s="1"/>
  <c r="M27" i="19"/>
  <c r="N27" i="19" s="1"/>
  <c r="M31" i="19"/>
  <c r="N31" i="19" s="1"/>
  <c r="M35" i="19"/>
  <c r="N35" i="19" s="1"/>
  <c r="M39" i="19"/>
  <c r="N39" i="19" s="1"/>
  <c r="M43" i="19"/>
  <c r="N43" i="19" s="1"/>
  <c r="M47" i="19"/>
  <c r="N47" i="19" s="1"/>
  <c r="M51" i="19"/>
  <c r="N51" i="19" s="1"/>
  <c r="M55" i="19"/>
  <c r="N55" i="19" s="1"/>
  <c r="M59" i="19"/>
  <c r="N59" i="19" s="1"/>
  <c r="M63" i="19"/>
  <c r="N63" i="19" s="1"/>
  <c r="M42" i="19"/>
  <c r="N42" i="19" s="1"/>
  <c r="M50" i="19"/>
  <c r="N50" i="19" s="1"/>
  <c r="M58" i="19"/>
  <c r="N58" i="19" s="1"/>
  <c r="O47" i="34" l="1"/>
  <c r="O47" i="33"/>
  <c r="P250" i="33" l="1"/>
  <c r="P242" i="33"/>
  <c r="P234" i="33"/>
  <c r="P226" i="33"/>
  <c r="P218" i="33"/>
  <c r="P210" i="33"/>
  <c r="P202" i="33"/>
  <c r="P194" i="33"/>
  <c r="P186" i="33"/>
  <c r="P178" i="33"/>
  <c r="P170" i="33"/>
  <c r="P162" i="33"/>
  <c r="P154" i="33"/>
  <c r="P146" i="33"/>
  <c r="P138" i="33"/>
  <c r="P130" i="33"/>
  <c r="P122" i="33"/>
  <c r="P114" i="33"/>
  <c r="P106" i="33"/>
  <c r="P98" i="33"/>
  <c r="P90" i="33"/>
  <c r="P82" i="33"/>
  <c r="P74" i="33"/>
  <c r="P66" i="33"/>
  <c r="P58" i="33"/>
  <c r="P50" i="33"/>
  <c r="P115" i="33"/>
  <c r="P249" i="33"/>
  <c r="P241" i="33"/>
  <c r="P233" i="33"/>
  <c r="P225" i="33"/>
  <c r="P217" i="33"/>
  <c r="P209" i="33"/>
  <c r="P201" i="33"/>
  <c r="P193" i="33"/>
  <c r="P185" i="33"/>
  <c r="P177" i="33"/>
  <c r="P169" i="33"/>
  <c r="P161" i="33"/>
  <c r="P153" i="33"/>
  <c r="P145" i="33"/>
  <c r="P137" i="33"/>
  <c r="P129" i="33"/>
  <c r="P121" i="33"/>
  <c r="P113" i="33"/>
  <c r="P105" i="33"/>
  <c r="P97" i="33"/>
  <c r="P89" i="33"/>
  <c r="P81" i="33"/>
  <c r="P73" i="33"/>
  <c r="P65" i="33"/>
  <c r="P57" i="33"/>
  <c r="P49" i="33"/>
  <c r="P171" i="33"/>
  <c r="P99" i="33"/>
  <c r="P248" i="33"/>
  <c r="P240" i="33"/>
  <c r="P232" i="33"/>
  <c r="P224" i="33"/>
  <c r="P216" i="33"/>
  <c r="P208" i="33"/>
  <c r="P200" i="33"/>
  <c r="P192" i="33"/>
  <c r="P184" i="33"/>
  <c r="P176" i="33"/>
  <c r="P168" i="33"/>
  <c r="P160" i="33"/>
  <c r="P152" i="33"/>
  <c r="P144" i="33"/>
  <c r="P136" i="33"/>
  <c r="P128" i="33"/>
  <c r="P120" i="33"/>
  <c r="P112" i="33"/>
  <c r="P104" i="33"/>
  <c r="P96" i="33"/>
  <c r="P88" i="33"/>
  <c r="P80" i="33"/>
  <c r="P72" i="33"/>
  <c r="P64" i="33"/>
  <c r="P56" i="33"/>
  <c r="P48" i="33"/>
  <c r="P235" i="33"/>
  <c r="P203" i="33"/>
  <c r="P179" i="33"/>
  <c r="P147" i="33"/>
  <c r="P107" i="33"/>
  <c r="P75" i="33"/>
  <c r="P51" i="33"/>
  <c r="P247" i="33"/>
  <c r="P239" i="33"/>
  <c r="P231" i="33"/>
  <c r="P223" i="33"/>
  <c r="P215" i="33"/>
  <c r="P207" i="33"/>
  <c r="P199" i="33"/>
  <c r="P191" i="33"/>
  <c r="P183" i="33"/>
  <c r="P175" i="33"/>
  <c r="P167" i="33"/>
  <c r="P159" i="33"/>
  <c r="P151" i="33"/>
  <c r="P143" i="33"/>
  <c r="P135" i="33"/>
  <c r="P127" i="33"/>
  <c r="P119" i="33"/>
  <c r="P111" i="33"/>
  <c r="P103" i="33"/>
  <c r="P95" i="33"/>
  <c r="P87" i="33"/>
  <c r="P79" i="33"/>
  <c r="P71" i="33"/>
  <c r="P63" i="33"/>
  <c r="P55" i="33"/>
  <c r="P47" i="33"/>
  <c r="P227" i="33"/>
  <c r="P219" i="33"/>
  <c r="P211" i="33"/>
  <c r="P195" i="33"/>
  <c r="P163" i="33"/>
  <c r="P131" i="33"/>
  <c r="P83" i="33"/>
  <c r="P246" i="33"/>
  <c r="P238" i="33"/>
  <c r="P230" i="33"/>
  <c r="P222" i="33"/>
  <c r="P214" i="33"/>
  <c r="P206" i="33"/>
  <c r="P198" i="33"/>
  <c r="P190" i="33"/>
  <c r="P182" i="33"/>
  <c r="P174" i="33"/>
  <c r="P166" i="33"/>
  <c r="P158" i="33"/>
  <c r="P150" i="33"/>
  <c r="P142" i="33"/>
  <c r="P134" i="33"/>
  <c r="P126" i="33"/>
  <c r="P118" i="33"/>
  <c r="P110" i="33"/>
  <c r="P102" i="33"/>
  <c r="P94" i="33"/>
  <c r="P86" i="33"/>
  <c r="P78" i="33"/>
  <c r="P70" i="33"/>
  <c r="P62" i="33"/>
  <c r="P54" i="33"/>
  <c r="P243" i="33"/>
  <c r="P187" i="33"/>
  <c r="P155" i="33"/>
  <c r="P123" i="33"/>
  <c r="P91" i="33"/>
  <c r="P67" i="33"/>
  <c r="P245" i="33"/>
  <c r="P237" i="33"/>
  <c r="P229" i="33"/>
  <c r="P221" i="33"/>
  <c r="P213" i="33"/>
  <c r="P205" i="33"/>
  <c r="P197" i="33"/>
  <c r="P189" i="33"/>
  <c r="P181" i="33"/>
  <c r="P173" i="33"/>
  <c r="P165" i="33"/>
  <c r="P157" i="33"/>
  <c r="P149" i="33"/>
  <c r="P141" i="33"/>
  <c r="P133" i="33"/>
  <c r="P125" i="33"/>
  <c r="P117" i="33"/>
  <c r="P109" i="33"/>
  <c r="P101" i="33"/>
  <c r="P93" i="33"/>
  <c r="P85" i="33"/>
  <c r="P77" i="33"/>
  <c r="P69" i="33"/>
  <c r="P61" i="33"/>
  <c r="P53" i="33"/>
  <c r="P139" i="33"/>
  <c r="P59" i="33"/>
  <c r="P244" i="33"/>
  <c r="P236" i="33"/>
  <c r="P228" i="33"/>
  <c r="P220" i="33"/>
  <c r="P212" i="33"/>
  <c r="P204" i="33"/>
  <c r="P196" i="33"/>
  <c r="P188" i="33"/>
  <c r="P180" i="33"/>
  <c r="P172" i="33"/>
  <c r="P164" i="33"/>
  <c r="P156" i="33"/>
  <c r="P148" i="33"/>
  <c r="P140" i="33"/>
  <c r="P132" i="33"/>
  <c r="P124" i="33"/>
  <c r="P116" i="33"/>
  <c r="P108" i="33"/>
  <c r="P100" i="33"/>
  <c r="P92" i="33"/>
  <c r="P84" i="33"/>
  <c r="P76" i="33"/>
  <c r="P68" i="33"/>
  <c r="P60" i="33"/>
  <c r="P52" i="33"/>
  <c r="P250" i="34"/>
  <c r="P242" i="34"/>
  <c r="P234" i="34"/>
  <c r="P226" i="34"/>
  <c r="P218" i="34"/>
  <c r="P210" i="34"/>
  <c r="P202" i="34"/>
  <c r="P194" i="34"/>
  <c r="P186" i="34"/>
  <c r="P178" i="34"/>
  <c r="P170" i="34"/>
  <c r="P162" i="34"/>
  <c r="P154" i="34"/>
  <c r="P146" i="34"/>
  <c r="P138" i="34"/>
  <c r="P130" i="34"/>
  <c r="P122" i="34"/>
  <c r="P114" i="34"/>
  <c r="P106" i="34"/>
  <c r="P98" i="34"/>
  <c r="P90" i="34"/>
  <c r="P82" i="34"/>
  <c r="P74" i="34"/>
  <c r="P66" i="34"/>
  <c r="P58" i="34"/>
  <c r="P50" i="34"/>
  <c r="P240" i="34"/>
  <c r="P232" i="34"/>
  <c r="P224" i="34"/>
  <c r="P208" i="34"/>
  <c r="P192" i="34"/>
  <c r="P184" i="34"/>
  <c r="P168" i="34"/>
  <c r="P160" i="34"/>
  <c r="P152" i="34"/>
  <c r="P136" i="34"/>
  <c r="P120" i="34"/>
  <c r="P104" i="34"/>
  <c r="P88" i="34"/>
  <c r="P64" i="34"/>
  <c r="P48" i="34"/>
  <c r="P247" i="34"/>
  <c r="P231" i="34"/>
  <c r="P215" i="34"/>
  <c r="P207" i="34"/>
  <c r="P191" i="34"/>
  <c r="P175" i="34"/>
  <c r="P159" i="34"/>
  <c r="P143" i="34"/>
  <c r="P127" i="34"/>
  <c r="P111" i="34"/>
  <c r="P95" i="34"/>
  <c r="P79" i="34"/>
  <c r="P71" i="34"/>
  <c r="P55" i="34"/>
  <c r="P238" i="34"/>
  <c r="P150" i="34"/>
  <c r="P126" i="34"/>
  <c r="P110" i="34"/>
  <c r="P94" i="34"/>
  <c r="P78" i="34"/>
  <c r="P62" i="34"/>
  <c r="P249" i="34"/>
  <c r="P241" i="34"/>
  <c r="P233" i="34"/>
  <c r="P225" i="34"/>
  <c r="P217" i="34"/>
  <c r="P209" i="34"/>
  <c r="P201" i="34"/>
  <c r="P193" i="34"/>
  <c r="P185" i="34"/>
  <c r="P177" i="34"/>
  <c r="P169" i="34"/>
  <c r="P161" i="34"/>
  <c r="P153" i="34"/>
  <c r="P145" i="34"/>
  <c r="P137" i="34"/>
  <c r="P129" i="34"/>
  <c r="P121" i="34"/>
  <c r="P113" i="34"/>
  <c r="P105" i="34"/>
  <c r="P97" i="34"/>
  <c r="P89" i="34"/>
  <c r="P81" i="34"/>
  <c r="P73" i="34"/>
  <c r="P65" i="34"/>
  <c r="P57" i="34"/>
  <c r="P49" i="34"/>
  <c r="P248" i="34"/>
  <c r="P216" i="34"/>
  <c r="P200" i="34"/>
  <c r="P176" i="34"/>
  <c r="P144" i="34"/>
  <c r="P128" i="34"/>
  <c r="P112" i="34"/>
  <c r="P96" i="34"/>
  <c r="P80" i="34"/>
  <c r="P72" i="34"/>
  <c r="P56" i="34"/>
  <c r="P239" i="34"/>
  <c r="P223" i="34"/>
  <c r="P199" i="34"/>
  <c r="P183" i="34"/>
  <c r="P167" i="34"/>
  <c r="P151" i="34"/>
  <c r="P135" i="34"/>
  <c r="P119" i="34"/>
  <c r="P103" i="34"/>
  <c r="P87" i="34"/>
  <c r="P63" i="34"/>
  <c r="P47" i="34"/>
  <c r="P246" i="34"/>
  <c r="P230" i="34"/>
  <c r="P222" i="34"/>
  <c r="P214" i="34"/>
  <c r="P206" i="34"/>
  <c r="P198" i="34"/>
  <c r="P190" i="34"/>
  <c r="P182" i="34"/>
  <c r="P174" i="34"/>
  <c r="P166" i="34"/>
  <c r="P158" i="34"/>
  <c r="P142" i="34"/>
  <c r="P134" i="34"/>
  <c r="P118" i="34"/>
  <c r="P102" i="34"/>
  <c r="P86" i="34"/>
  <c r="P70" i="34"/>
  <c r="P54" i="34"/>
  <c r="P245" i="34"/>
  <c r="P227" i="34"/>
  <c r="P204" i="34"/>
  <c r="P181" i="34"/>
  <c r="P163" i="34"/>
  <c r="P140" i="34"/>
  <c r="P117" i="34"/>
  <c r="P99" i="34"/>
  <c r="P76" i="34"/>
  <c r="P53" i="34"/>
  <c r="P220" i="34"/>
  <c r="P219" i="34"/>
  <c r="P236" i="34"/>
  <c r="P195" i="34"/>
  <c r="P172" i="34"/>
  <c r="P149" i="34"/>
  <c r="P131" i="34"/>
  <c r="P85" i="34"/>
  <c r="P235" i="34"/>
  <c r="P189" i="34"/>
  <c r="P171" i="34"/>
  <c r="P148" i="34"/>
  <c r="P125" i="34"/>
  <c r="P107" i="34"/>
  <c r="P84" i="34"/>
  <c r="P61" i="34"/>
  <c r="P229" i="34"/>
  <c r="P188" i="34"/>
  <c r="P165" i="34"/>
  <c r="P147" i="34"/>
  <c r="P124" i="34"/>
  <c r="P101" i="34"/>
  <c r="P83" i="34"/>
  <c r="P60" i="34"/>
  <c r="P205" i="34"/>
  <c r="P164" i="34"/>
  <c r="P123" i="34"/>
  <c r="P77" i="34"/>
  <c r="P244" i="34"/>
  <c r="P221" i="34"/>
  <c r="P203" i="34"/>
  <c r="P180" i="34"/>
  <c r="P157" i="34"/>
  <c r="P139" i="34"/>
  <c r="P116" i="34"/>
  <c r="P93" i="34"/>
  <c r="P75" i="34"/>
  <c r="P52" i="34"/>
  <c r="P243" i="34"/>
  <c r="P197" i="34"/>
  <c r="P179" i="34"/>
  <c r="P156" i="34"/>
  <c r="P133" i="34"/>
  <c r="P115" i="34"/>
  <c r="P92" i="34"/>
  <c r="P69" i="34"/>
  <c r="P51" i="34"/>
  <c r="P237" i="34"/>
  <c r="P196" i="34"/>
  <c r="P173" i="34"/>
  <c r="P155" i="34"/>
  <c r="P132" i="34"/>
  <c r="P109" i="34"/>
  <c r="P91" i="34"/>
  <c r="P68" i="34"/>
  <c r="P213" i="34"/>
  <c r="P108" i="34"/>
  <c r="P67" i="34"/>
  <c r="P212" i="34"/>
  <c r="P211" i="34"/>
  <c r="P228" i="34"/>
  <c r="P187" i="34"/>
  <c r="P141" i="34"/>
  <c r="P100" i="34"/>
  <c r="P59" i="34"/>
  <c r="P43" i="30" l="1"/>
  <c r="P41" i="30"/>
  <c r="P40" i="30"/>
  <c r="P36" i="30"/>
  <c r="P34" i="30"/>
  <c r="P28" i="30"/>
  <c r="P26" i="30"/>
  <c r="P20" i="30"/>
  <c r="P18" i="30"/>
  <c r="P16" i="30"/>
  <c r="P12" i="30"/>
  <c r="P46" i="30"/>
  <c r="P45" i="30"/>
  <c r="P44" i="30"/>
  <c r="P42" i="30"/>
  <c r="P39" i="30"/>
  <c r="P38" i="30"/>
  <c r="P37" i="30"/>
  <c r="P35" i="30"/>
  <c r="P33" i="30"/>
  <c r="P32" i="30"/>
  <c r="P31" i="30"/>
  <c r="P30" i="30"/>
  <c r="P29" i="30"/>
  <c r="P27" i="30"/>
  <c r="P25" i="30"/>
  <c r="P24" i="30"/>
  <c r="P23" i="30"/>
  <c r="P22" i="30"/>
  <c r="P21" i="30"/>
  <c r="P19" i="30"/>
  <c r="P17" i="30"/>
  <c r="P15" i="30"/>
  <c r="P14" i="30"/>
  <c r="P13" i="30"/>
  <c r="P11" i="30"/>
  <c r="P10" i="30"/>
  <c r="P9" i="30"/>
  <c r="P8" i="30"/>
  <c r="P7" i="30"/>
  <c r="P6" i="30"/>
  <c r="O47" i="32"/>
  <c r="P46" i="32" s="1"/>
  <c r="O47" i="29"/>
  <c r="P163" i="29" s="1"/>
  <c r="P46" i="29"/>
  <c r="P45" i="29"/>
  <c r="P44" i="29"/>
  <c r="P43" i="29"/>
  <c r="P42" i="29"/>
  <c r="P41" i="29"/>
  <c r="P40" i="29"/>
  <c r="P39" i="29"/>
  <c r="P38" i="29"/>
  <c r="P37" i="29"/>
  <c r="P36" i="29"/>
  <c r="P35" i="29"/>
  <c r="P34" i="29"/>
  <c r="P33" i="29"/>
  <c r="P32" i="29"/>
  <c r="P31" i="29"/>
  <c r="P30" i="29"/>
  <c r="P29" i="29"/>
  <c r="P28" i="29"/>
  <c r="P27" i="29"/>
  <c r="P26" i="29"/>
  <c r="P25" i="29"/>
  <c r="P24" i="29"/>
  <c r="P23" i="29"/>
  <c r="P22" i="29"/>
  <c r="P21" i="29"/>
  <c r="P20" i="29"/>
  <c r="P19" i="29"/>
  <c r="P18" i="29"/>
  <c r="P17" i="29"/>
  <c r="P16" i="29"/>
  <c r="P15" i="29"/>
  <c r="P14" i="29"/>
  <c r="P13" i="29"/>
  <c r="P12" i="29"/>
  <c r="P11" i="29"/>
  <c r="P10" i="29"/>
  <c r="P9" i="29"/>
  <c r="P8" i="29"/>
  <c r="P7" i="29"/>
  <c r="P6" i="29"/>
  <c r="P46" i="28"/>
  <c r="P45" i="28"/>
  <c r="P44" i="28"/>
  <c r="P43" i="28"/>
  <c r="P42" i="28"/>
  <c r="P41" i="28"/>
  <c r="P40" i="28"/>
  <c r="P39" i="28"/>
  <c r="P38" i="28"/>
  <c r="P37" i="28"/>
  <c r="P36" i="28"/>
  <c r="P35" i="28"/>
  <c r="P34" i="28"/>
  <c r="P33" i="28"/>
  <c r="P32" i="28"/>
  <c r="P31" i="28"/>
  <c r="P30" i="28"/>
  <c r="P29" i="28"/>
  <c r="P28" i="28"/>
  <c r="P27" i="28"/>
  <c r="P26" i="28"/>
  <c r="P25" i="28"/>
  <c r="P24" i="28"/>
  <c r="P23" i="28"/>
  <c r="P22" i="28"/>
  <c r="P21" i="28"/>
  <c r="P20" i="28"/>
  <c r="P19" i="28"/>
  <c r="P18" i="28"/>
  <c r="P17" i="28"/>
  <c r="P16" i="28"/>
  <c r="P15" i="28"/>
  <c r="P14" i="28"/>
  <c r="P13" i="28"/>
  <c r="P12" i="28"/>
  <c r="P11" i="28"/>
  <c r="P10" i="28"/>
  <c r="P9" i="28"/>
  <c r="P8" i="28"/>
  <c r="P7" i="28"/>
  <c r="P6" i="28"/>
  <c r="P38" i="32"/>
  <c r="P20" i="32"/>
  <c r="P12" i="32"/>
  <c r="P6" i="32"/>
  <c r="P45" i="32"/>
  <c r="P44" i="32"/>
  <c r="P43" i="32"/>
  <c r="P42" i="32"/>
  <c r="P41" i="32"/>
  <c r="P40" i="32"/>
  <c r="P39" i="32"/>
  <c r="P37" i="32"/>
  <c r="P36" i="32"/>
  <c r="P35" i="32"/>
  <c r="P34" i="32"/>
  <c r="P33" i="32"/>
  <c r="P32" i="32"/>
  <c r="P31" i="32"/>
  <c r="P30" i="32"/>
  <c r="P29" i="32"/>
  <c r="P28" i="32"/>
  <c r="P27" i="32"/>
  <c r="P26" i="32"/>
  <c r="P25" i="32"/>
  <c r="P24" i="32"/>
  <c r="P23" i="32"/>
  <c r="P22" i="32"/>
  <c r="P21" i="32"/>
  <c r="P19" i="32"/>
  <c r="P18" i="32"/>
  <c r="P17" i="32"/>
  <c r="P16" i="32"/>
  <c r="P15" i="32"/>
  <c r="P14" i="32"/>
  <c r="P13" i="32"/>
  <c r="P11" i="32"/>
  <c r="P10" i="32"/>
  <c r="P9" i="32"/>
  <c r="P8" i="32"/>
  <c r="P7" i="32"/>
  <c r="P46" i="31"/>
  <c r="P45" i="31"/>
  <c r="P44" i="31"/>
  <c r="P43" i="31"/>
  <c r="P42" i="31"/>
  <c r="P41" i="31"/>
  <c r="P40" i="31"/>
  <c r="P39" i="31"/>
  <c r="P38" i="31"/>
  <c r="P37" i="31"/>
  <c r="P36" i="31"/>
  <c r="P35" i="31"/>
  <c r="P34" i="31"/>
  <c r="P33" i="31"/>
  <c r="P32" i="31"/>
  <c r="P31" i="31"/>
  <c r="P30" i="31"/>
  <c r="P29" i="31"/>
  <c r="P28" i="31"/>
  <c r="P27" i="31"/>
  <c r="P26" i="31"/>
  <c r="P25" i="31"/>
  <c r="P24" i="31"/>
  <c r="P23" i="31"/>
  <c r="P22" i="31"/>
  <c r="P21" i="31"/>
  <c r="P20" i="31"/>
  <c r="P19" i="31"/>
  <c r="P18" i="31"/>
  <c r="P17" i="31"/>
  <c r="P16" i="31"/>
  <c r="P15" i="31"/>
  <c r="P14" i="31"/>
  <c r="P13" i="31"/>
  <c r="P12" i="31"/>
  <c r="P11" i="31"/>
  <c r="P10" i="31"/>
  <c r="P9" i="31"/>
  <c r="P8" i="31"/>
  <c r="P7" i="31"/>
  <c r="P6" i="31"/>
  <c r="P45" i="19"/>
  <c r="P44" i="19"/>
  <c r="P42" i="19"/>
  <c r="P41" i="19"/>
  <c r="P38" i="19"/>
  <c r="P37" i="19"/>
  <c r="P36" i="19"/>
  <c r="P30" i="19"/>
  <c r="P29" i="19"/>
  <c r="P28" i="19"/>
  <c r="P22" i="19"/>
  <c r="P21" i="19"/>
  <c r="P20" i="19"/>
  <c r="P14" i="19"/>
  <c r="P13" i="19"/>
  <c r="P12" i="19"/>
  <c r="P6" i="19"/>
  <c r="O47" i="19"/>
  <c r="P46" i="19"/>
  <c r="P43" i="19"/>
  <c r="P40" i="19"/>
  <c r="P39" i="19"/>
  <c r="P35" i="19"/>
  <c r="P34" i="19"/>
  <c r="P33" i="19"/>
  <c r="P32" i="19"/>
  <c r="P31" i="19"/>
  <c r="P27" i="19"/>
  <c r="P26" i="19"/>
  <c r="P25" i="19"/>
  <c r="P24" i="19"/>
  <c r="P23" i="19"/>
  <c r="P19" i="19"/>
  <c r="P18" i="19"/>
  <c r="P17" i="19"/>
  <c r="P16" i="19"/>
  <c r="P15" i="19"/>
  <c r="P11" i="19"/>
  <c r="P10" i="19"/>
  <c r="P9" i="19"/>
  <c r="P8" i="19"/>
  <c r="P7" i="19"/>
  <c r="P99" i="29" l="1"/>
  <c r="P155" i="29"/>
  <c r="P179" i="29"/>
  <c r="P187" i="29"/>
  <c r="P243" i="29"/>
  <c r="P69" i="29"/>
  <c r="P91" i="29"/>
  <c r="P115" i="29"/>
  <c r="P195" i="29"/>
  <c r="P57" i="29"/>
  <c r="P123" i="29"/>
  <c r="P203" i="29"/>
  <c r="P61" i="29"/>
  <c r="P131" i="29"/>
  <c r="P219" i="29"/>
  <c r="P65" i="29"/>
  <c r="P139" i="29"/>
  <c r="P227" i="29"/>
  <c r="P75" i="29"/>
  <c r="O47" i="30"/>
  <c r="P250" i="29"/>
  <c r="P242" i="29"/>
  <c r="P234" i="29"/>
  <c r="P226" i="29"/>
  <c r="P218" i="29"/>
  <c r="P210" i="29"/>
  <c r="P202" i="29"/>
  <c r="P194" i="29"/>
  <c r="P186" i="29"/>
  <c r="P178" i="29"/>
  <c r="P170" i="29"/>
  <c r="P162" i="29"/>
  <c r="P154" i="29"/>
  <c r="P146" i="29"/>
  <c r="P138" i="29"/>
  <c r="P130" i="29"/>
  <c r="P122" i="29"/>
  <c r="P114" i="29"/>
  <c r="P106" i="29"/>
  <c r="P98" i="29"/>
  <c r="P90" i="29"/>
  <c r="P82" i="29"/>
  <c r="P74" i="29"/>
  <c r="P239" i="29"/>
  <c r="P175" i="29"/>
  <c r="P159" i="29"/>
  <c r="P143" i="29"/>
  <c r="P127" i="29"/>
  <c r="P111" i="29"/>
  <c r="P95" i="29"/>
  <c r="P79" i="29"/>
  <c r="P71" i="29"/>
  <c r="P63" i="29"/>
  <c r="P55" i="29"/>
  <c r="P47" i="29"/>
  <c r="P249" i="29"/>
  <c r="P241" i="29"/>
  <c r="P233" i="29"/>
  <c r="P225" i="29"/>
  <c r="P217" i="29"/>
  <c r="P209" i="29"/>
  <c r="P201" i="29"/>
  <c r="P193" i="29"/>
  <c r="P185" i="29"/>
  <c r="P177" i="29"/>
  <c r="P169" i="29"/>
  <c r="P161" i="29"/>
  <c r="P153" i="29"/>
  <c r="P145" i="29"/>
  <c r="P137" i="29"/>
  <c r="P129" i="29"/>
  <c r="P121" i="29"/>
  <c r="P113" i="29"/>
  <c r="P105" i="29"/>
  <c r="P97" i="29"/>
  <c r="P89" i="29"/>
  <c r="P81" i="29"/>
  <c r="P73" i="29"/>
  <c r="P68" i="29"/>
  <c r="P64" i="29"/>
  <c r="P60" i="29"/>
  <c r="P56" i="29"/>
  <c r="P52" i="29"/>
  <c r="P48" i="29"/>
  <c r="P248" i="29"/>
  <c r="P240" i="29"/>
  <c r="P232" i="29"/>
  <c r="P224" i="29"/>
  <c r="P216" i="29"/>
  <c r="P208" i="29"/>
  <c r="P200" i="29"/>
  <c r="P192" i="29"/>
  <c r="P184" i="29"/>
  <c r="P176" i="29"/>
  <c r="P168" i="29"/>
  <c r="P160" i="29"/>
  <c r="P152" i="29"/>
  <c r="P144" i="29"/>
  <c r="P136" i="29"/>
  <c r="P128" i="29"/>
  <c r="P120" i="29"/>
  <c r="P112" i="29"/>
  <c r="P104" i="29"/>
  <c r="P96" i="29"/>
  <c r="P88" i="29"/>
  <c r="P80" i="29"/>
  <c r="P72" i="29"/>
  <c r="P247" i="29"/>
  <c r="P231" i="29"/>
  <c r="P223" i="29"/>
  <c r="P215" i="29"/>
  <c r="P207" i="29"/>
  <c r="P199" i="29"/>
  <c r="P191" i="29"/>
  <c r="P183" i="29"/>
  <c r="P167" i="29"/>
  <c r="P151" i="29"/>
  <c r="P135" i="29"/>
  <c r="P119" i="29"/>
  <c r="P103" i="29"/>
  <c r="P87" i="29"/>
  <c r="P67" i="29"/>
  <c r="P59" i="29"/>
  <c r="P51" i="29"/>
  <c r="P246" i="29"/>
  <c r="P238" i="29"/>
  <c r="P230" i="29"/>
  <c r="P222" i="29"/>
  <c r="P214" i="29"/>
  <c r="P206" i="29"/>
  <c r="P198" i="29"/>
  <c r="P190" i="29"/>
  <c r="P182" i="29"/>
  <c r="P174" i="29"/>
  <c r="P166" i="29"/>
  <c r="P158" i="29"/>
  <c r="P150" i="29"/>
  <c r="P142" i="29"/>
  <c r="P134" i="29"/>
  <c r="P126" i="29"/>
  <c r="P118" i="29"/>
  <c r="P110" i="29"/>
  <c r="P102" i="29"/>
  <c r="P94" i="29"/>
  <c r="P86" i="29"/>
  <c r="P78" i="29"/>
  <c r="P245" i="29"/>
  <c r="P237" i="29"/>
  <c r="P229" i="29"/>
  <c r="P221" i="29"/>
  <c r="P213" i="29"/>
  <c r="P205" i="29"/>
  <c r="P197" i="29"/>
  <c r="P189" i="29"/>
  <c r="P181" i="29"/>
  <c r="P173" i="29"/>
  <c r="P165" i="29"/>
  <c r="P157" i="29"/>
  <c r="P149" i="29"/>
  <c r="P141" i="29"/>
  <c r="P133" i="29"/>
  <c r="P125" i="29"/>
  <c r="P117" i="29"/>
  <c r="P109" i="29"/>
  <c r="P101" i="29"/>
  <c r="P93" i="29"/>
  <c r="P85" i="29"/>
  <c r="P77" i="29"/>
  <c r="P70" i="29"/>
  <c r="P66" i="29"/>
  <c r="P62" i="29"/>
  <c r="P58" i="29"/>
  <c r="P54" i="29"/>
  <c r="P50" i="29"/>
  <c r="P244" i="29"/>
  <c r="P236" i="29"/>
  <c r="P228" i="29"/>
  <c r="P220" i="29"/>
  <c r="P212" i="29"/>
  <c r="P204" i="29"/>
  <c r="P196" i="29"/>
  <c r="P188" i="29"/>
  <c r="P180" i="29"/>
  <c r="P172" i="29"/>
  <c r="P164" i="29"/>
  <c r="P156" i="29"/>
  <c r="P148" i="29"/>
  <c r="P140" i="29"/>
  <c r="P132" i="29"/>
  <c r="P124" i="29"/>
  <c r="P116" i="29"/>
  <c r="P108" i="29"/>
  <c r="P100" i="29"/>
  <c r="P92" i="29"/>
  <c r="P84" i="29"/>
  <c r="P76" i="29"/>
  <c r="P53" i="29"/>
  <c r="P83" i="29"/>
  <c r="P147" i="29"/>
  <c r="P211" i="29"/>
  <c r="P49" i="29"/>
  <c r="P107" i="29"/>
  <c r="P171" i="29"/>
  <c r="P235" i="29"/>
  <c r="O47" i="28"/>
  <c r="P95" i="32"/>
  <c r="P114" i="32"/>
  <c r="P63" i="32"/>
  <c r="P238" i="32"/>
  <c r="P190" i="32"/>
  <c r="P94" i="32"/>
  <c r="P70" i="32"/>
  <c r="P233" i="32"/>
  <c r="P225" i="32"/>
  <c r="P209" i="32"/>
  <c r="P185" i="32"/>
  <c r="P177" i="32"/>
  <c r="P153" i="32"/>
  <c r="P137" i="32"/>
  <c r="P121" i="32"/>
  <c r="P105" i="32"/>
  <c r="P97" i="32"/>
  <c r="P73" i="32"/>
  <c r="P65" i="32"/>
  <c r="P57" i="32"/>
  <c r="P248" i="32"/>
  <c r="P240" i="32"/>
  <c r="P216" i="32"/>
  <c r="P208" i="32"/>
  <c r="P200" i="32"/>
  <c r="P184" i="32"/>
  <c r="P176" i="32"/>
  <c r="P152" i="32"/>
  <c r="P144" i="32"/>
  <c r="P136" i="32"/>
  <c r="P120" i="32"/>
  <c r="P112" i="32"/>
  <c r="P88" i="32"/>
  <c r="P80" i="32"/>
  <c r="P72" i="32"/>
  <c r="P56" i="32"/>
  <c r="P48" i="32"/>
  <c r="P199" i="32"/>
  <c r="P183" i="32"/>
  <c r="P167" i="32"/>
  <c r="P119" i="32"/>
  <c r="P103" i="32"/>
  <c r="P246" i="32"/>
  <c r="P222" i="32"/>
  <c r="P214" i="32"/>
  <c r="P182" i="32"/>
  <c r="P166" i="32"/>
  <c r="P86" i="32"/>
  <c r="P54" i="32"/>
  <c r="P237" i="32"/>
  <c r="P243" i="32"/>
  <c r="P235" i="32"/>
  <c r="P211" i="32"/>
  <c r="P203" i="32"/>
  <c r="P195" i="32"/>
  <c r="P179" i="32"/>
  <c r="P171" i="32"/>
  <c r="P147" i="32"/>
  <c r="P139" i="32"/>
  <c r="P131" i="32"/>
  <c r="P115" i="32"/>
  <c r="P107" i="32"/>
  <c r="P83" i="32"/>
  <c r="P75" i="32"/>
  <c r="P67" i="32"/>
  <c r="P51" i="32"/>
  <c r="P250" i="32"/>
  <c r="P226" i="32"/>
  <c r="P218" i="32"/>
  <c r="P210" i="32"/>
  <c r="P194" i="32"/>
  <c r="P186" i="32"/>
  <c r="P162" i="32"/>
  <c r="P154" i="32"/>
  <c r="P146" i="32"/>
  <c r="P130" i="32"/>
  <c r="P122" i="32"/>
  <c r="P90" i="32"/>
  <c r="P82" i="32"/>
  <c r="P74" i="32"/>
  <c r="P58" i="32"/>
  <c r="P50" i="32"/>
  <c r="P207" i="32"/>
  <c r="P191" i="32"/>
  <c r="P175" i="32"/>
  <c r="P143" i="32"/>
  <c r="P127" i="32"/>
  <c r="P71" i="32"/>
  <c r="P55" i="32"/>
  <c r="P230" i="32"/>
  <c r="P174" i="32"/>
  <c r="P158" i="32"/>
  <c r="P102" i="32"/>
  <c r="P78" i="32"/>
  <c r="P62" i="32"/>
  <c r="P84" i="32"/>
  <c r="P148" i="32"/>
  <c r="P213" i="32"/>
  <c r="P60" i="32"/>
  <c r="P220" i="32"/>
  <c r="P101" i="32"/>
  <c r="P133" i="32"/>
  <c r="P244" i="32"/>
  <c r="P76" i="32"/>
  <c r="P108" i="32"/>
  <c r="P172" i="32"/>
  <c r="P204" i="32"/>
  <c r="P180" i="32"/>
  <c r="P53" i="32"/>
  <c r="P117" i="32"/>
  <c r="P181" i="32"/>
  <c r="P92" i="32"/>
  <c r="P188" i="32"/>
  <c r="P61" i="32"/>
  <c r="P93" i="32"/>
  <c r="P157" i="32"/>
  <c r="P189" i="32"/>
  <c r="P100" i="32"/>
  <c r="P132" i="32"/>
  <c r="P164" i="32"/>
  <c r="P236" i="32"/>
  <c r="O47" i="31"/>
  <c r="P58" i="19"/>
  <c r="P66" i="19"/>
  <c r="P74" i="19"/>
  <c r="P82" i="19"/>
  <c r="P90" i="19"/>
  <c r="P98" i="19"/>
  <c r="P106" i="19"/>
  <c r="P114" i="19"/>
  <c r="P122" i="19"/>
  <c r="P130" i="19"/>
  <c r="P138" i="19"/>
  <c r="P146" i="19"/>
  <c r="P154" i="19"/>
  <c r="P162" i="19"/>
  <c r="P170" i="19"/>
  <c r="P178" i="19"/>
  <c r="P186" i="19"/>
  <c r="P194" i="19"/>
  <c r="P202" i="19"/>
  <c r="P210" i="19"/>
  <c r="P218" i="19"/>
  <c r="P226" i="19"/>
  <c r="P234" i="19"/>
  <c r="P242" i="19"/>
  <c r="P250" i="19"/>
  <c r="P54" i="19"/>
  <c r="P75" i="19"/>
  <c r="P139" i="19"/>
  <c r="P155" i="19"/>
  <c r="P171" i="19"/>
  <c r="P187" i="19"/>
  <c r="P195" i="19"/>
  <c r="P211" i="19"/>
  <c r="P227" i="19"/>
  <c r="P243" i="19"/>
  <c r="P47" i="19"/>
  <c r="P60" i="19"/>
  <c r="P76" i="19"/>
  <c r="P84" i="19"/>
  <c r="P92" i="19"/>
  <c r="P108" i="19"/>
  <c r="P116" i="19"/>
  <c r="P132" i="19"/>
  <c r="P148" i="19"/>
  <c r="P164" i="19"/>
  <c r="P172" i="19"/>
  <c r="P188" i="19"/>
  <c r="P204" i="19"/>
  <c r="P228" i="19"/>
  <c r="P244" i="19"/>
  <c r="P71" i="19"/>
  <c r="P87" i="19"/>
  <c r="P95" i="19"/>
  <c r="P103" i="19"/>
  <c r="P111" i="19"/>
  <c r="P127" i="19"/>
  <c r="P135" i="19"/>
  <c r="P151" i="19"/>
  <c r="P136" i="19"/>
  <c r="P192" i="19"/>
  <c r="P224" i="19"/>
  <c r="P52" i="19"/>
  <c r="P59" i="19"/>
  <c r="P67" i="19"/>
  <c r="P83" i="19"/>
  <c r="P91" i="19"/>
  <c r="P99" i="19"/>
  <c r="P107" i="19"/>
  <c r="P115" i="19"/>
  <c r="P123" i="19"/>
  <c r="P131" i="19"/>
  <c r="P147" i="19"/>
  <c r="P163" i="19"/>
  <c r="P179" i="19"/>
  <c r="P203" i="19"/>
  <c r="P219" i="19"/>
  <c r="P235" i="19"/>
  <c r="P55" i="19"/>
  <c r="P68" i="19"/>
  <c r="P100" i="19"/>
  <c r="P124" i="19"/>
  <c r="P140" i="19"/>
  <c r="P156" i="19"/>
  <c r="P180" i="19"/>
  <c r="P196" i="19"/>
  <c r="P212" i="19"/>
  <c r="P220" i="19"/>
  <c r="P236" i="19"/>
  <c r="P48" i="19"/>
  <c r="P56" i="19"/>
  <c r="P79" i="19"/>
  <c r="P119" i="19"/>
  <c r="P143" i="19"/>
  <c r="P159" i="19"/>
  <c r="P167" i="19"/>
  <c r="P175" i="19"/>
  <c r="P183" i="19"/>
  <c r="P191" i="19"/>
  <c r="P199" i="19"/>
  <c r="P207" i="19"/>
  <c r="P215" i="19"/>
  <c r="P223" i="19"/>
  <c r="P231" i="19"/>
  <c r="P239" i="19"/>
  <c r="P247" i="19"/>
  <c r="P51" i="19"/>
  <c r="P72" i="19"/>
  <c r="P104" i="19"/>
  <c r="P128" i="19"/>
  <c r="P152" i="19"/>
  <c r="P168" i="19"/>
  <c r="P184" i="19"/>
  <c r="P208" i="19"/>
  <c r="P240" i="19"/>
  <c r="P65" i="19"/>
  <c r="P81" i="19"/>
  <c r="P97" i="19"/>
  <c r="P113" i="19"/>
  <c r="P129" i="19"/>
  <c r="P145" i="19"/>
  <c r="P161" i="19"/>
  <c r="P177" i="19"/>
  <c r="P193" i="19"/>
  <c r="P209" i="19"/>
  <c r="P225" i="19"/>
  <c r="P61" i="19"/>
  <c r="P69" i="19"/>
  <c r="P77" i="19"/>
  <c r="P85" i="19"/>
  <c r="P93" i="19"/>
  <c r="P101" i="19"/>
  <c r="P109" i="19"/>
  <c r="P117" i="19"/>
  <c r="P125" i="19"/>
  <c r="P133" i="19"/>
  <c r="P141" i="19"/>
  <c r="P149" i="19"/>
  <c r="P157" i="19"/>
  <c r="P165" i="19"/>
  <c r="P173" i="19"/>
  <c r="P181" i="19"/>
  <c r="P189" i="19"/>
  <c r="P197" i="19"/>
  <c r="P205" i="19"/>
  <c r="P213" i="19"/>
  <c r="P221" i="19"/>
  <c r="P229" i="19"/>
  <c r="P237" i="19"/>
  <c r="P245" i="19"/>
  <c r="P49" i="19"/>
  <c r="P57" i="19"/>
  <c r="P62" i="19"/>
  <c r="P70" i="19"/>
  <c r="P78" i="19"/>
  <c r="P86" i="19"/>
  <c r="P94" i="19"/>
  <c r="P102" i="19"/>
  <c r="P110" i="19"/>
  <c r="P118" i="19"/>
  <c r="P126" i="19"/>
  <c r="P134" i="19"/>
  <c r="P142" i="19"/>
  <c r="P150" i="19"/>
  <c r="P158" i="19"/>
  <c r="P166" i="19"/>
  <c r="P174" i="19"/>
  <c r="P182" i="19"/>
  <c r="P190" i="19"/>
  <c r="P198" i="19"/>
  <c r="P206" i="19"/>
  <c r="P214" i="19"/>
  <c r="P222" i="19"/>
  <c r="P230" i="19"/>
  <c r="P238" i="19"/>
  <c r="P246" i="19"/>
  <c r="P50" i="19"/>
  <c r="P63" i="19"/>
  <c r="P64" i="19"/>
  <c r="P80" i="19"/>
  <c r="P88" i="19"/>
  <c r="P96" i="19"/>
  <c r="P112" i="19"/>
  <c r="P120" i="19"/>
  <c r="P144" i="19"/>
  <c r="P160" i="19"/>
  <c r="P176" i="19"/>
  <c r="P200" i="19"/>
  <c r="P216" i="19"/>
  <c r="P232" i="19"/>
  <c r="P248" i="19"/>
  <c r="P73" i="19"/>
  <c r="P89" i="19"/>
  <c r="P105" i="19"/>
  <c r="P121" i="19"/>
  <c r="P137" i="19"/>
  <c r="P153" i="19"/>
  <c r="P169" i="19"/>
  <c r="P185" i="19"/>
  <c r="P201" i="19"/>
  <c r="P53" i="19"/>
  <c r="P249" i="19"/>
  <c r="P241" i="19"/>
  <c r="P233" i="19"/>
  <c r="P217" i="19"/>
  <c r="P250" i="30" l="1"/>
  <c r="P242" i="30"/>
  <c r="P234" i="30"/>
  <c r="P226" i="30"/>
  <c r="P218" i="30"/>
  <c r="P210" i="30"/>
  <c r="P202" i="30"/>
  <c r="P194" i="30"/>
  <c r="P186" i="30"/>
  <c r="P178" i="30"/>
  <c r="P170" i="30"/>
  <c r="P162" i="30"/>
  <c r="P154" i="30"/>
  <c r="P146" i="30"/>
  <c r="P138" i="30"/>
  <c r="P130" i="30"/>
  <c r="P122" i="30"/>
  <c r="P114" i="30"/>
  <c r="P106" i="30"/>
  <c r="P98" i="30"/>
  <c r="P90" i="30"/>
  <c r="P82" i="30"/>
  <c r="P74" i="30"/>
  <c r="P66" i="30"/>
  <c r="P58" i="30"/>
  <c r="P50" i="30"/>
  <c r="P240" i="30"/>
  <c r="P232" i="30"/>
  <c r="P216" i="30"/>
  <c r="P200" i="30"/>
  <c r="P184" i="30"/>
  <c r="P176" i="30"/>
  <c r="P160" i="30"/>
  <c r="P144" i="30"/>
  <c r="P128" i="30"/>
  <c r="P112" i="30"/>
  <c r="P96" i="30"/>
  <c r="P88" i="30"/>
  <c r="P72" i="30"/>
  <c r="P56" i="30"/>
  <c r="P249" i="30"/>
  <c r="P241" i="30"/>
  <c r="P233" i="30"/>
  <c r="P225" i="30"/>
  <c r="P217" i="30"/>
  <c r="P209" i="30"/>
  <c r="P201" i="30"/>
  <c r="P193" i="30"/>
  <c r="P185" i="30"/>
  <c r="P177" i="30"/>
  <c r="P169" i="30"/>
  <c r="P161" i="30"/>
  <c r="P153" i="30"/>
  <c r="P145" i="30"/>
  <c r="P137" i="30"/>
  <c r="P129" i="30"/>
  <c r="P121" i="30"/>
  <c r="P113" i="30"/>
  <c r="P105" i="30"/>
  <c r="P97" i="30"/>
  <c r="P89" i="30"/>
  <c r="P81" i="30"/>
  <c r="P73" i="30"/>
  <c r="P65" i="30"/>
  <c r="P57" i="30"/>
  <c r="P49" i="30"/>
  <c r="P248" i="30"/>
  <c r="P224" i="30"/>
  <c r="P208" i="30"/>
  <c r="P192" i="30"/>
  <c r="P168" i="30"/>
  <c r="P152" i="30"/>
  <c r="P136" i="30"/>
  <c r="P120" i="30"/>
  <c r="P104" i="30"/>
  <c r="P80" i="30"/>
  <c r="P64" i="30"/>
  <c r="P48" i="30"/>
  <c r="P247" i="30"/>
  <c r="P239" i="30"/>
  <c r="P231" i="30"/>
  <c r="P223" i="30"/>
  <c r="P215" i="30"/>
  <c r="P207" i="30"/>
  <c r="P199" i="30"/>
  <c r="P191" i="30"/>
  <c r="P183" i="30"/>
  <c r="P175" i="30"/>
  <c r="P167" i="30"/>
  <c r="P159" i="30"/>
  <c r="P151" i="30"/>
  <c r="P143" i="30"/>
  <c r="P135" i="30"/>
  <c r="P127" i="30"/>
  <c r="P119" i="30"/>
  <c r="P111" i="30"/>
  <c r="P103" i="30"/>
  <c r="P95" i="30"/>
  <c r="P87" i="30"/>
  <c r="P79" i="30"/>
  <c r="P71" i="30"/>
  <c r="P63" i="30"/>
  <c r="P55" i="30"/>
  <c r="P47" i="30"/>
  <c r="P246" i="30"/>
  <c r="P238" i="30"/>
  <c r="P230" i="30"/>
  <c r="P222" i="30"/>
  <c r="P214" i="30"/>
  <c r="P206" i="30"/>
  <c r="P198" i="30"/>
  <c r="P190" i="30"/>
  <c r="P182" i="30"/>
  <c r="P174" i="30"/>
  <c r="P166" i="30"/>
  <c r="P158" i="30"/>
  <c r="P150" i="30"/>
  <c r="P142" i="30"/>
  <c r="P134" i="30"/>
  <c r="P126" i="30"/>
  <c r="P118" i="30"/>
  <c r="P110" i="30"/>
  <c r="P102" i="30"/>
  <c r="P94" i="30"/>
  <c r="P86" i="30"/>
  <c r="P78" i="30"/>
  <c r="P70" i="30"/>
  <c r="P62" i="30"/>
  <c r="P54" i="30"/>
  <c r="P245" i="30"/>
  <c r="P237" i="30"/>
  <c r="P229" i="30"/>
  <c r="P221" i="30"/>
  <c r="P213" i="30"/>
  <c r="P205" i="30"/>
  <c r="P197" i="30"/>
  <c r="P189" i="30"/>
  <c r="P181" i="30"/>
  <c r="P173" i="30"/>
  <c r="P165" i="30"/>
  <c r="P157" i="30"/>
  <c r="P149" i="30"/>
  <c r="P141" i="30"/>
  <c r="P133" i="30"/>
  <c r="P125" i="30"/>
  <c r="P117" i="30"/>
  <c r="P109" i="30"/>
  <c r="P101" i="30"/>
  <c r="P93" i="30"/>
  <c r="P85" i="30"/>
  <c r="P77" i="30"/>
  <c r="P69" i="30"/>
  <c r="P244" i="30"/>
  <c r="P212" i="30"/>
  <c r="P180" i="30"/>
  <c r="P148" i="30"/>
  <c r="P116" i="30"/>
  <c r="P84" i="30"/>
  <c r="P59" i="30"/>
  <c r="P204" i="30"/>
  <c r="P155" i="30"/>
  <c r="P243" i="30"/>
  <c r="P211" i="30"/>
  <c r="P179" i="30"/>
  <c r="P147" i="30"/>
  <c r="P115" i="30"/>
  <c r="P83" i="30"/>
  <c r="P53" i="30"/>
  <c r="P236" i="30"/>
  <c r="P172" i="30"/>
  <c r="P140" i="30"/>
  <c r="P108" i="30"/>
  <c r="P76" i="30"/>
  <c r="P52" i="30"/>
  <c r="P187" i="30"/>
  <c r="P235" i="30"/>
  <c r="P203" i="30"/>
  <c r="P171" i="30"/>
  <c r="P139" i="30"/>
  <c r="P107" i="30"/>
  <c r="P75" i="30"/>
  <c r="P51" i="30"/>
  <c r="P228" i="30"/>
  <c r="P196" i="30"/>
  <c r="P164" i="30"/>
  <c r="P132" i="30"/>
  <c r="P100" i="30"/>
  <c r="P68" i="30"/>
  <c r="P227" i="30"/>
  <c r="P195" i="30"/>
  <c r="P163" i="30"/>
  <c r="P131" i="30"/>
  <c r="P99" i="30"/>
  <c r="P67" i="30"/>
  <c r="P220" i="30"/>
  <c r="P188" i="30"/>
  <c r="P156" i="30"/>
  <c r="P124" i="30"/>
  <c r="P92" i="30"/>
  <c r="P61" i="30"/>
  <c r="P219" i="30"/>
  <c r="P123" i="30"/>
  <c r="P91" i="30"/>
  <c r="P60" i="30"/>
  <c r="P68" i="32"/>
  <c r="P156" i="32"/>
  <c r="P116" i="32"/>
  <c r="P197" i="32"/>
  <c r="P85" i="32"/>
  <c r="P118" i="32"/>
  <c r="P87" i="32"/>
  <c r="P223" i="32"/>
  <c r="P98" i="32"/>
  <c r="P170" i="32"/>
  <c r="P234" i="32"/>
  <c r="P91" i="32"/>
  <c r="P155" i="32"/>
  <c r="P219" i="32"/>
  <c r="P110" i="32"/>
  <c r="P47" i="32"/>
  <c r="P215" i="32"/>
  <c r="P96" i="32"/>
  <c r="P160" i="32"/>
  <c r="P224" i="32"/>
  <c r="P81" i="32"/>
  <c r="P161" i="32"/>
  <c r="P241" i="32"/>
  <c r="P135" i="32"/>
  <c r="P228" i="32"/>
  <c r="P124" i="32"/>
  <c r="P52" i="32"/>
  <c r="P165" i="32"/>
  <c r="P212" i="32"/>
  <c r="P134" i="32"/>
  <c r="P111" i="32"/>
  <c r="P239" i="32"/>
  <c r="P106" i="32"/>
  <c r="P178" i="32"/>
  <c r="P242" i="32"/>
  <c r="P99" i="32"/>
  <c r="P163" i="32"/>
  <c r="P227" i="32"/>
  <c r="P142" i="32"/>
  <c r="P79" i="32"/>
  <c r="P247" i="32"/>
  <c r="P104" i="32"/>
  <c r="P168" i="32"/>
  <c r="P232" i="32"/>
  <c r="P89" i="32"/>
  <c r="P169" i="32"/>
  <c r="P249" i="32"/>
  <c r="P231" i="32"/>
  <c r="P196" i="32"/>
  <c r="P125" i="32"/>
  <c r="P149" i="32"/>
  <c r="P140" i="32"/>
  <c r="P69" i="32"/>
  <c r="P229" i="32"/>
  <c r="P198" i="32"/>
  <c r="P159" i="32"/>
  <c r="P66" i="32"/>
  <c r="P138" i="32"/>
  <c r="P202" i="32"/>
  <c r="P59" i="32"/>
  <c r="P123" i="32"/>
  <c r="P187" i="32"/>
  <c r="P221" i="32"/>
  <c r="P206" i="32"/>
  <c r="P151" i="32"/>
  <c r="P64" i="32"/>
  <c r="P128" i="32"/>
  <c r="P192" i="32"/>
  <c r="P49" i="32"/>
  <c r="P113" i="32"/>
  <c r="P201" i="32"/>
  <c r="P126" i="32"/>
  <c r="P145" i="32"/>
  <c r="P217" i="32"/>
  <c r="P150" i="32"/>
  <c r="P250" i="28"/>
  <c r="P242" i="28"/>
  <c r="P234" i="28"/>
  <c r="P226" i="28"/>
  <c r="P218" i="28"/>
  <c r="P210" i="28"/>
  <c r="P202" i="28"/>
  <c r="P194" i="28"/>
  <c r="P186" i="28"/>
  <c r="P178" i="28"/>
  <c r="P170" i="28"/>
  <c r="P162" i="28"/>
  <c r="P154" i="28"/>
  <c r="P146" i="28"/>
  <c r="P138" i="28"/>
  <c r="P130" i="28"/>
  <c r="P122" i="28"/>
  <c r="P114" i="28"/>
  <c r="P106" i="28"/>
  <c r="P98" i="28"/>
  <c r="P90" i="28"/>
  <c r="P82" i="28"/>
  <c r="P74" i="28"/>
  <c r="P248" i="28"/>
  <c r="P224" i="28"/>
  <c r="P208" i="28"/>
  <c r="P184" i="28"/>
  <c r="P168" i="28"/>
  <c r="P144" i="28"/>
  <c r="P120" i="28"/>
  <c r="P88" i="28"/>
  <c r="P239" i="28"/>
  <c r="P223" i="28"/>
  <c r="P199" i="28"/>
  <c r="P175" i="28"/>
  <c r="P159" i="28"/>
  <c r="P135" i="28"/>
  <c r="P103" i="28"/>
  <c r="P79" i="28"/>
  <c r="P63" i="28"/>
  <c r="P51" i="28"/>
  <c r="P230" i="28"/>
  <c r="P222" i="28"/>
  <c r="P214" i="28"/>
  <c r="P206" i="28"/>
  <c r="P182" i="28"/>
  <c r="P166" i="28"/>
  <c r="P142" i="28"/>
  <c r="P118" i="28"/>
  <c r="P86" i="28"/>
  <c r="P245" i="28"/>
  <c r="P221" i="28"/>
  <c r="P197" i="28"/>
  <c r="P173" i="28"/>
  <c r="P141" i="28"/>
  <c r="P117" i="28"/>
  <c r="P93" i="28"/>
  <c r="P66" i="28"/>
  <c r="P54" i="28"/>
  <c r="P244" i="28"/>
  <c r="P204" i="28"/>
  <c r="P180" i="28"/>
  <c r="P156" i="28"/>
  <c r="P124" i="28"/>
  <c r="P100" i="28"/>
  <c r="P76" i="28"/>
  <c r="P249" i="28"/>
  <c r="P241" i="28"/>
  <c r="P233" i="28"/>
  <c r="P225" i="28"/>
  <c r="P217" i="28"/>
  <c r="P209" i="28"/>
  <c r="P201" i="28"/>
  <c r="P193" i="28"/>
  <c r="P185" i="28"/>
  <c r="P177" i="28"/>
  <c r="P169" i="28"/>
  <c r="P161" i="28"/>
  <c r="P153" i="28"/>
  <c r="P145" i="28"/>
  <c r="P137" i="28"/>
  <c r="P129" i="28"/>
  <c r="P121" i="28"/>
  <c r="P113" i="28"/>
  <c r="P105" i="28"/>
  <c r="P97" i="28"/>
  <c r="P89" i="28"/>
  <c r="P81" i="28"/>
  <c r="P73" i="28"/>
  <c r="P68" i="28"/>
  <c r="P64" i="28"/>
  <c r="P60" i="28"/>
  <c r="P56" i="28"/>
  <c r="P52" i="28"/>
  <c r="P48" i="28"/>
  <c r="P232" i="28"/>
  <c r="P192" i="28"/>
  <c r="P160" i="28"/>
  <c r="P128" i="28"/>
  <c r="P104" i="28"/>
  <c r="P72" i="28"/>
  <c r="P247" i="28"/>
  <c r="P215" i="28"/>
  <c r="P183" i="28"/>
  <c r="P151" i="28"/>
  <c r="P119" i="28"/>
  <c r="P95" i="28"/>
  <c r="P67" i="28"/>
  <c r="P55" i="28"/>
  <c r="P246" i="28"/>
  <c r="P190" i="28"/>
  <c r="P158" i="28"/>
  <c r="P134" i="28"/>
  <c r="P102" i="28"/>
  <c r="P78" i="28"/>
  <c r="P229" i="28"/>
  <c r="P205" i="28"/>
  <c r="P181" i="28"/>
  <c r="P157" i="28"/>
  <c r="P133" i="28"/>
  <c r="P101" i="28"/>
  <c r="P77" i="28"/>
  <c r="P58" i="28"/>
  <c r="P228" i="28"/>
  <c r="P196" i="28"/>
  <c r="P172" i="28"/>
  <c r="P140" i="28"/>
  <c r="P116" i="28"/>
  <c r="P84" i="28"/>
  <c r="P243" i="28"/>
  <c r="P235" i="28"/>
  <c r="P227" i="28"/>
  <c r="P219" i="28"/>
  <c r="P211" i="28"/>
  <c r="P203" i="28"/>
  <c r="P195" i="28"/>
  <c r="P187" i="28"/>
  <c r="P179" i="28"/>
  <c r="P171" i="28"/>
  <c r="P163" i="28"/>
  <c r="P155" i="28"/>
  <c r="P147" i="28"/>
  <c r="P139" i="28"/>
  <c r="P131" i="28"/>
  <c r="P123" i="28"/>
  <c r="P115" i="28"/>
  <c r="P107" i="28"/>
  <c r="P99" i="28"/>
  <c r="P91" i="28"/>
  <c r="P83" i="28"/>
  <c r="P75" i="28"/>
  <c r="P69" i="28"/>
  <c r="P65" i="28"/>
  <c r="P61" i="28"/>
  <c r="P57" i="28"/>
  <c r="P53" i="28"/>
  <c r="P49" i="28"/>
  <c r="P240" i="28"/>
  <c r="P216" i="28"/>
  <c r="P200" i="28"/>
  <c r="P176" i="28"/>
  <c r="P152" i="28"/>
  <c r="P136" i="28"/>
  <c r="P112" i="28"/>
  <c r="P96" i="28"/>
  <c r="P80" i="28"/>
  <c r="P231" i="28"/>
  <c r="P207" i="28"/>
  <c r="P191" i="28"/>
  <c r="P167" i="28"/>
  <c r="P143" i="28"/>
  <c r="P127" i="28"/>
  <c r="P111" i="28"/>
  <c r="P87" i="28"/>
  <c r="P71" i="28"/>
  <c r="P59" i="28"/>
  <c r="P47" i="28"/>
  <c r="P238" i="28"/>
  <c r="P198" i="28"/>
  <c r="P174" i="28"/>
  <c r="P150" i="28"/>
  <c r="P126" i="28"/>
  <c r="P110" i="28"/>
  <c r="P94" i="28"/>
  <c r="P237" i="28"/>
  <c r="P213" i="28"/>
  <c r="P189" i="28"/>
  <c r="P165" i="28"/>
  <c r="P149" i="28"/>
  <c r="P125" i="28"/>
  <c r="P109" i="28"/>
  <c r="P85" i="28"/>
  <c r="P70" i="28"/>
  <c r="P62" i="28"/>
  <c r="P50" i="28"/>
  <c r="P236" i="28"/>
  <c r="P220" i="28"/>
  <c r="P212" i="28"/>
  <c r="P188" i="28"/>
  <c r="P164" i="28"/>
  <c r="P148" i="28"/>
  <c r="P132" i="28"/>
  <c r="P108" i="28"/>
  <c r="P92" i="28"/>
  <c r="P129" i="32"/>
  <c r="P193" i="32"/>
  <c r="P245" i="32"/>
  <c r="P205" i="32"/>
  <c r="P173" i="32"/>
  <c r="P141" i="32"/>
  <c r="P109" i="32"/>
  <c r="P77" i="32"/>
  <c r="P250" i="31"/>
  <c r="P242" i="31"/>
  <c r="P234" i="31"/>
  <c r="P226" i="31"/>
  <c r="P218" i="31"/>
  <c r="P210" i="31"/>
  <c r="P202" i="31"/>
  <c r="P194" i="31"/>
  <c r="P186" i="31"/>
  <c r="P178" i="31"/>
  <c r="P170" i="31"/>
  <c r="P162" i="31"/>
  <c r="P154" i="31"/>
  <c r="P146" i="31"/>
  <c r="P138" i="31"/>
  <c r="P130" i="31"/>
  <c r="P122" i="31"/>
  <c r="P114" i="31"/>
  <c r="P106" i="31"/>
  <c r="P98" i="31"/>
  <c r="P90" i="31"/>
  <c r="P82" i="31"/>
  <c r="P74" i="31"/>
  <c r="P66" i="31"/>
  <c r="P58" i="31"/>
  <c r="P50" i="31"/>
  <c r="P249" i="31"/>
  <c r="P241" i="31"/>
  <c r="P233" i="31"/>
  <c r="P225" i="31"/>
  <c r="P217" i="31"/>
  <c r="P209" i="31"/>
  <c r="P201" i="31"/>
  <c r="P193" i="31"/>
  <c r="P185" i="31"/>
  <c r="P177" i="31"/>
  <c r="P169" i="31"/>
  <c r="P161" i="31"/>
  <c r="P153" i="31"/>
  <c r="P145" i="31"/>
  <c r="P137" i="31"/>
  <c r="P129" i="31"/>
  <c r="P121" i="31"/>
  <c r="P113" i="31"/>
  <c r="P105" i="31"/>
  <c r="P97" i="31"/>
  <c r="P89" i="31"/>
  <c r="P81" i="31"/>
  <c r="P73" i="31"/>
  <c r="P65" i="31"/>
  <c r="P57" i="31"/>
  <c r="P49" i="31"/>
  <c r="P116" i="31"/>
  <c r="P243" i="31"/>
  <c r="P219" i="31"/>
  <c r="P211" i="31"/>
  <c r="P203" i="31"/>
  <c r="P195" i="31"/>
  <c r="P171" i="31"/>
  <c r="P163" i="31"/>
  <c r="P139" i="31"/>
  <c r="P131" i="31"/>
  <c r="P107" i="31"/>
  <c r="P248" i="31"/>
  <c r="P240" i="31"/>
  <c r="P232" i="31"/>
  <c r="P224" i="31"/>
  <c r="P216" i="31"/>
  <c r="P208" i="31"/>
  <c r="P200" i="31"/>
  <c r="P192" i="31"/>
  <c r="P184" i="31"/>
  <c r="P176" i="31"/>
  <c r="P168" i="31"/>
  <c r="P160" i="31"/>
  <c r="P152" i="31"/>
  <c r="P144" i="31"/>
  <c r="P136" i="31"/>
  <c r="P128" i="31"/>
  <c r="P120" i="31"/>
  <c r="P112" i="31"/>
  <c r="P104" i="31"/>
  <c r="P96" i="31"/>
  <c r="P88" i="31"/>
  <c r="P80" i="31"/>
  <c r="P72" i="31"/>
  <c r="P64" i="31"/>
  <c r="P56" i="31"/>
  <c r="P48" i="31"/>
  <c r="P246" i="31"/>
  <c r="P230" i="31"/>
  <c r="P222" i="31"/>
  <c r="P214" i="31"/>
  <c r="P206" i="31"/>
  <c r="P198" i="31"/>
  <c r="P190" i="31"/>
  <c r="P182" i="31"/>
  <c r="P174" i="31"/>
  <c r="P166" i="31"/>
  <c r="P158" i="31"/>
  <c r="P150" i="31"/>
  <c r="P134" i="31"/>
  <c r="P126" i="31"/>
  <c r="P110" i="31"/>
  <c r="P102" i="31"/>
  <c r="P86" i="31"/>
  <c r="P70" i="31"/>
  <c r="P54" i="31"/>
  <c r="P245" i="31"/>
  <c r="P229" i="31"/>
  <c r="P221" i="31"/>
  <c r="P205" i="31"/>
  <c r="P197" i="31"/>
  <c r="P181" i="31"/>
  <c r="P165" i="31"/>
  <c r="P149" i="31"/>
  <c r="P133" i="31"/>
  <c r="P117" i="31"/>
  <c r="P109" i="31"/>
  <c r="P93" i="31"/>
  <c r="P77" i="31"/>
  <c r="P61" i="31"/>
  <c r="P53" i="31"/>
  <c r="P236" i="31"/>
  <c r="P220" i="31"/>
  <c r="P204" i="31"/>
  <c r="P188" i="31"/>
  <c r="P172" i="31"/>
  <c r="P156" i="31"/>
  <c r="P140" i="31"/>
  <c r="P124" i="31"/>
  <c r="P100" i="31"/>
  <c r="P84" i="31"/>
  <c r="P68" i="31"/>
  <c r="P52" i="31"/>
  <c r="P227" i="31"/>
  <c r="P187" i="31"/>
  <c r="P155" i="31"/>
  <c r="P123" i="31"/>
  <c r="P247" i="31"/>
  <c r="P239" i="31"/>
  <c r="P231" i="31"/>
  <c r="P223" i="31"/>
  <c r="P215" i="31"/>
  <c r="P207" i="31"/>
  <c r="P199" i="31"/>
  <c r="P191" i="31"/>
  <c r="P183" i="31"/>
  <c r="P175" i="31"/>
  <c r="P167" i="31"/>
  <c r="P159" i="31"/>
  <c r="P151" i="31"/>
  <c r="P143" i="31"/>
  <c r="P135" i="31"/>
  <c r="P127" i="31"/>
  <c r="P119" i="31"/>
  <c r="P111" i="31"/>
  <c r="P103" i="31"/>
  <c r="P95" i="31"/>
  <c r="P87" i="31"/>
  <c r="P79" i="31"/>
  <c r="P71" i="31"/>
  <c r="P63" i="31"/>
  <c r="P55" i="31"/>
  <c r="P47" i="31"/>
  <c r="P238" i="31"/>
  <c r="P142" i="31"/>
  <c r="P118" i="31"/>
  <c r="P94" i="31"/>
  <c r="P78" i="31"/>
  <c r="P62" i="31"/>
  <c r="P237" i="31"/>
  <c r="P213" i="31"/>
  <c r="P189" i="31"/>
  <c r="P173" i="31"/>
  <c r="P157" i="31"/>
  <c r="P141" i="31"/>
  <c r="P125" i="31"/>
  <c r="P101" i="31"/>
  <c r="P85" i="31"/>
  <c r="P69" i="31"/>
  <c r="P244" i="31"/>
  <c r="P228" i="31"/>
  <c r="P212" i="31"/>
  <c r="P196" i="31"/>
  <c r="P180" i="31"/>
  <c r="P164" i="31"/>
  <c r="P148" i="31"/>
  <c r="P132" i="31"/>
  <c r="P108" i="31"/>
  <c r="P92" i="31"/>
  <c r="P76" i="31"/>
  <c r="P60" i="31"/>
  <c r="P235" i="31"/>
  <c r="P179" i="31"/>
  <c r="P147" i="31"/>
  <c r="P115" i="31"/>
  <c r="P91" i="31"/>
  <c r="P83" i="31"/>
  <c r="P75" i="31"/>
  <c r="P67" i="31"/>
  <c r="P59" i="31"/>
  <c r="P51" i="31"/>
  <c r="P99" i="31"/>
  <c r="T24" i="34" l="1"/>
  <c r="X24" i="34" s="1"/>
  <c r="T19" i="34"/>
  <c r="T16" i="34"/>
  <c r="R14" i="34"/>
  <c r="B3" i="34"/>
  <c r="B4" i="34" s="1"/>
  <c r="B5" i="34" s="1"/>
  <c r="B6" i="34" s="1"/>
  <c r="B7" i="34" s="1"/>
  <c r="B8" i="34" s="1"/>
  <c r="B9" i="34" s="1"/>
  <c r="B10" i="34" s="1"/>
  <c r="B11" i="34" s="1"/>
  <c r="B12" i="34" s="1"/>
  <c r="B13" i="34" s="1"/>
  <c r="B14" i="34" s="1"/>
  <c r="B15" i="34" s="1"/>
  <c r="B16" i="34" s="1"/>
  <c r="B17" i="34" s="1"/>
  <c r="B18" i="34" s="1"/>
  <c r="B19" i="34" s="1"/>
  <c r="B20" i="34" s="1"/>
  <c r="B21" i="34" s="1"/>
  <c r="B22" i="34" s="1"/>
  <c r="B23" i="34" s="1"/>
  <c r="B24" i="34" s="1"/>
  <c r="B25" i="34" s="1"/>
  <c r="B26" i="34" s="1"/>
  <c r="B27" i="34" s="1"/>
  <c r="B28" i="34" s="1"/>
  <c r="B29" i="34" s="1"/>
  <c r="B30" i="34" s="1"/>
  <c r="B31" i="34" s="1"/>
  <c r="B32" i="34" s="1"/>
  <c r="B33" i="34" s="1"/>
  <c r="B34" i="34" s="1"/>
  <c r="B35" i="34" s="1"/>
  <c r="B36" i="34" s="1"/>
  <c r="B37" i="34" s="1"/>
  <c r="B38" i="34" s="1"/>
  <c r="B39" i="34" s="1"/>
  <c r="B40" i="34" s="1"/>
  <c r="B41" i="34" s="1"/>
  <c r="B42" i="34" s="1"/>
  <c r="B43" i="34" s="1"/>
  <c r="B44" i="34" s="1"/>
  <c r="B45" i="34" s="1"/>
  <c r="B46" i="34" s="1"/>
  <c r="B47" i="34" s="1"/>
  <c r="B48" i="34" s="1"/>
  <c r="B49" i="34" s="1"/>
  <c r="B50" i="34" s="1"/>
  <c r="B51" i="34" s="1"/>
  <c r="B52" i="34" s="1"/>
  <c r="B53" i="34" s="1"/>
  <c r="B54" i="34" s="1"/>
  <c r="B55" i="34" s="1"/>
  <c r="B56" i="34" s="1"/>
  <c r="B57" i="34" s="1"/>
  <c r="B58" i="34" s="1"/>
  <c r="B59" i="34" s="1"/>
  <c r="B60" i="34" s="1"/>
  <c r="B61" i="34" s="1"/>
  <c r="B62" i="34" s="1"/>
  <c r="B63" i="34" s="1"/>
  <c r="B64" i="34" s="1"/>
  <c r="B65" i="34" s="1"/>
  <c r="B66" i="34" s="1"/>
  <c r="B67" i="34" s="1"/>
  <c r="B68" i="34" s="1"/>
  <c r="B69" i="34" s="1"/>
  <c r="B70" i="34" s="1"/>
  <c r="B71" i="34" s="1"/>
  <c r="B72" i="34" s="1"/>
  <c r="B73" i="34" s="1"/>
  <c r="B74" i="34" s="1"/>
  <c r="B75" i="34" s="1"/>
  <c r="B76" i="34" s="1"/>
  <c r="B77" i="34" s="1"/>
  <c r="B78" i="34" s="1"/>
  <c r="B79" i="34" s="1"/>
  <c r="B80" i="34" s="1"/>
  <c r="B81" i="34" s="1"/>
  <c r="B82" i="34" s="1"/>
  <c r="B83" i="34" s="1"/>
  <c r="B84" i="34" s="1"/>
  <c r="B85" i="34" s="1"/>
  <c r="B86" i="34" s="1"/>
  <c r="B87" i="34" s="1"/>
  <c r="B88" i="34" s="1"/>
  <c r="B89" i="34" s="1"/>
  <c r="B90" i="34" s="1"/>
  <c r="B91" i="34" s="1"/>
  <c r="B92" i="34" s="1"/>
  <c r="B93" i="34" s="1"/>
  <c r="B94" i="34" s="1"/>
  <c r="B95" i="34" s="1"/>
  <c r="B96" i="34" s="1"/>
  <c r="B97" i="34" s="1"/>
  <c r="B98" i="34" s="1"/>
  <c r="B99" i="34" s="1"/>
  <c r="B100" i="34" s="1"/>
  <c r="B101" i="34" s="1"/>
  <c r="B102" i="34" s="1"/>
  <c r="B103" i="34" s="1"/>
  <c r="B104" i="34" s="1"/>
  <c r="B105" i="34" s="1"/>
  <c r="B106" i="34" s="1"/>
  <c r="B107" i="34" s="1"/>
  <c r="B108" i="34" s="1"/>
  <c r="B109" i="34" s="1"/>
  <c r="B110" i="34" s="1"/>
  <c r="B111" i="34" s="1"/>
  <c r="B112" i="34" s="1"/>
  <c r="B113" i="34" s="1"/>
  <c r="B114" i="34" s="1"/>
  <c r="B115" i="34" s="1"/>
  <c r="B116" i="34" s="1"/>
  <c r="B117" i="34" s="1"/>
  <c r="B118" i="34" s="1"/>
  <c r="B119" i="34" s="1"/>
  <c r="B120" i="34" s="1"/>
  <c r="B121" i="34" s="1"/>
  <c r="B122" i="34" s="1"/>
  <c r="B123" i="34" s="1"/>
  <c r="B124" i="34" s="1"/>
  <c r="B125" i="34" s="1"/>
  <c r="B126" i="34" s="1"/>
  <c r="B127" i="34" s="1"/>
  <c r="B128" i="34" s="1"/>
  <c r="B129" i="34" s="1"/>
  <c r="B130" i="34" s="1"/>
  <c r="B131" i="34" s="1"/>
  <c r="B132" i="34" s="1"/>
  <c r="B133" i="34" s="1"/>
  <c r="B134" i="34" s="1"/>
  <c r="B135" i="34" s="1"/>
  <c r="B136" i="34" s="1"/>
  <c r="B137" i="34" s="1"/>
  <c r="B138" i="34" s="1"/>
  <c r="B139" i="34" s="1"/>
  <c r="B140" i="34" s="1"/>
  <c r="B141" i="34" s="1"/>
  <c r="B142" i="34" s="1"/>
  <c r="B143" i="34" s="1"/>
  <c r="B144" i="34" s="1"/>
  <c r="B145" i="34" s="1"/>
  <c r="B146" i="34" s="1"/>
  <c r="B147" i="34" s="1"/>
  <c r="B148" i="34" s="1"/>
  <c r="B149" i="34" s="1"/>
  <c r="B150" i="34" s="1"/>
  <c r="B151" i="34" s="1"/>
  <c r="B152" i="34" s="1"/>
  <c r="B153" i="34" s="1"/>
  <c r="B154" i="34" s="1"/>
  <c r="B155" i="34" s="1"/>
  <c r="B156" i="34" s="1"/>
  <c r="B157" i="34" s="1"/>
  <c r="B158" i="34" s="1"/>
  <c r="B159" i="34" s="1"/>
  <c r="B160" i="34" s="1"/>
  <c r="B161" i="34" s="1"/>
  <c r="B162" i="34" s="1"/>
  <c r="B163" i="34" s="1"/>
  <c r="B164" i="34" s="1"/>
  <c r="B165" i="34" s="1"/>
  <c r="B166" i="34" s="1"/>
  <c r="B167" i="34" s="1"/>
  <c r="B168" i="34" s="1"/>
  <c r="B169" i="34" s="1"/>
  <c r="B170" i="34" s="1"/>
  <c r="B171" i="34" s="1"/>
  <c r="B172" i="34" s="1"/>
  <c r="B173" i="34" s="1"/>
  <c r="B174" i="34" s="1"/>
  <c r="B175" i="34" s="1"/>
  <c r="B176" i="34" s="1"/>
  <c r="B177" i="34" s="1"/>
  <c r="B178" i="34" s="1"/>
  <c r="B179" i="34" s="1"/>
  <c r="B180" i="34" s="1"/>
  <c r="B181" i="34" s="1"/>
  <c r="B182" i="34" s="1"/>
  <c r="B183" i="34" s="1"/>
  <c r="B184" i="34" s="1"/>
  <c r="B185" i="34" s="1"/>
  <c r="B186" i="34" s="1"/>
  <c r="B187" i="34" s="1"/>
  <c r="B188" i="34" s="1"/>
  <c r="B189" i="34" s="1"/>
  <c r="B190" i="34" s="1"/>
  <c r="B191" i="34" s="1"/>
  <c r="B192" i="34" s="1"/>
  <c r="B193" i="34" s="1"/>
  <c r="B194" i="34" s="1"/>
  <c r="B195" i="34" s="1"/>
  <c r="B196" i="34" s="1"/>
  <c r="B197" i="34" s="1"/>
  <c r="B198" i="34" s="1"/>
  <c r="B199" i="34" s="1"/>
  <c r="B200" i="34" s="1"/>
  <c r="B201" i="34" s="1"/>
  <c r="B202" i="34" s="1"/>
  <c r="B203" i="34" s="1"/>
  <c r="B204" i="34" s="1"/>
  <c r="B205" i="34" s="1"/>
  <c r="B206" i="34" s="1"/>
  <c r="B207" i="34" s="1"/>
  <c r="B208" i="34" s="1"/>
  <c r="B209" i="34" s="1"/>
  <c r="B210" i="34" s="1"/>
  <c r="B211" i="34" s="1"/>
  <c r="B212" i="34" s="1"/>
  <c r="B213" i="34" s="1"/>
  <c r="B214" i="34" s="1"/>
  <c r="B215" i="34" s="1"/>
  <c r="B216" i="34" s="1"/>
  <c r="B217" i="34" s="1"/>
  <c r="B218" i="34" s="1"/>
  <c r="B219" i="34" s="1"/>
  <c r="B220" i="34" s="1"/>
  <c r="B221" i="34" s="1"/>
  <c r="B222" i="34" s="1"/>
  <c r="B223" i="34" s="1"/>
  <c r="B224" i="34" s="1"/>
  <c r="B225" i="34" s="1"/>
  <c r="B226" i="34" s="1"/>
  <c r="B227" i="34" s="1"/>
  <c r="B228" i="34" s="1"/>
  <c r="B229" i="34" s="1"/>
  <c r="B230" i="34" s="1"/>
  <c r="B231" i="34" s="1"/>
  <c r="B232" i="34" s="1"/>
  <c r="B233" i="34" s="1"/>
  <c r="B234" i="34" s="1"/>
  <c r="B235" i="34" s="1"/>
  <c r="B236" i="34" s="1"/>
  <c r="B237" i="34" s="1"/>
  <c r="B238" i="34" s="1"/>
  <c r="B239" i="34" s="1"/>
  <c r="B240" i="34" s="1"/>
  <c r="B241" i="34" s="1"/>
  <c r="B242" i="34" s="1"/>
  <c r="B243" i="34" s="1"/>
  <c r="B244" i="34" s="1"/>
  <c r="B245" i="34" s="1"/>
  <c r="B246" i="34" s="1"/>
  <c r="B247" i="34" s="1"/>
  <c r="S24" i="33"/>
  <c r="W24" i="33" s="1"/>
  <c r="Q23" i="33"/>
  <c r="U23" i="33" s="1"/>
  <c r="S20" i="33"/>
  <c r="W20" i="33" s="1"/>
  <c r="S16" i="33"/>
  <c r="Q14" i="33"/>
  <c r="B3" i="33"/>
  <c r="B4" i="33" s="1"/>
  <c r="B5" i="33" s="1"/>
  <c r="B6" i="33" s="1"/>
  <c r="B7" i="33" s="1"/>
  <c r="B8" i="33" s="1"/>
  <c r="B9" i="33" s="1"/>
  <c r="B10" i="33" s="1"/>
  <c r="B11" i="33" s="1"/>
  <c r="B12" i="33" s="1"/>
  <c r="B13" i="33" s="1"/>
  <c r="B14" i="33" s="1"/>
  <c r="B15" i="33" s="1"/>
  <c r="B16" i="33" s="1"/>
  <c r="B17" i="33" s="1"/>
  <c r="B18" i="33" s="1"/>
  <c r="B19" i="33" s="1"/>
  <c r="B20" i="33" s="1"/>
  <c r="B21" i="33" s="1"/>
  <c r="B22" i="33" s="1"/>
  <c r="B23" i="33" s="1"/>
  <c r="B24" i="33" s="1"/>
  <c r="B25" i="33" s="1"/>
  <c r="B26" i="33" s="1"/>
  <c r="B27" i="33" s="1"/>
  <c r="B28" i="33" s="1"/>
  <c r="B29" i="33" s="1"/>
  <c r="B30" i="33" s="1"/>
  <c r="B31" i="33" s="1"/>
  <c r="B32" i="33" s="1"/>
  <c r="B33" i="33" s="1"/>
  <c r="B34" i="33" s="1"/>
  <c r="B35" i="33" s="1"/>
  <c r="B36" i="33" s="1"/>
  <c r="B37" i="33" s="1"/>
  <c r="B38" i="33" s="1"/>
  <c r="B39" i="33" s="1"/>
  <c r="B40" i="33" s="1"/>
  <c r="B41" i="33" s="1"/>
  <c r="B42" i="33" s="1"/>
  <c r="B43" i="33" s="1"/>
  <c r="B44" i="33" s="1"/>
  <c r="B45" i="33" s="1"/>
  <c r="B46" i="33" s="1"/>
  <c r="B47" i="33" s="1"/>
  <c r="B48" i="33" s="1"/>
  <c r="B49" i="33" s="1"/>
  <c r="B50" i="33" s="1"/>
  <c r="B51" i="33" s="1"/>
  <c r="B52" i="33" s="1"/>
  <c r="B53" i="33" s="1"/>
  <c r="B54" i="33" s="1"/>
  <c r="B55" i="33" s="1"/>
  <c r="B56" i="33" s="1"/>
  <c r="B57" i="33" s="1"/>
  <c r="B58" i="33" s="1"/>
  <c r="B59" i="33" s="1"/>
  <c r="B60" i="33" s="1"/>
  <c r="B61" i="33" s="1"/>
  <c r="B62" i="33" s="1"/>
  <c r="B63" i="33" s="1"/>
  <c r="B64" i="33" s="1"/>
  <c r="B65" i="33" s="1"/>
  <c r="B66" i="33" s="1"/>
  <c r="B67" i="33" s="1"/>
  <c r="B68" i="33" s="1"/>
  <c r="B69" i="33" s="1"/>
  <c r="B70" i="33" s="1"/>
  <c r="B71" i="33" s="1"/>
  <c r="B72" i="33" s="1"/>
  <c r="B73" i="33" s="1"/>
  <c r="B74" i="33" s="1"/>
  <c r="B75" i="33" s="1"/>
  <c r="B76" i="33" s="1"/>
  <c r="B77" i="33" s="1"/>
  <c r="B78" i="33" s="1"/>
  <c r="B79" i="33" s="1"/>
  <c r="B80" i="33" s="1"/>
  <c r="B81" i="33" s="1"/>
  <c r="B82" i="33" s="1"/>
  <c r="B83" i="33" s="1"/>
  <c r="B84" i="33" s="1"/>
  <c r="B85" i="33" s="1"/>
  <c r="B86" i="33" s="1"/>
  <c r="B87" i="33" s="1"/>
  <c r="B88" i="33" s="1"/>
  <c r="B89" i="33" s="1"/>
  <c r="B90" i="33" s="1"/>
  <c r="B91" i="33" s="1"/>
  <c r="B92" i="33" s="1"/>
  <c r="B93" i="33" s="1"/>
  <c r="B94" i="33" s="1"/>
  <c r="B95" i="33" s="1"/>
  <c r="B96" i="33" s="1"/>
  <c r="B97" i="33" s="1"/>
  <c r="B98" i="33" s="1"/>
  <c r="B99" i="33" s="1"/>
  <c r="B100" i="33" s="1"/>
  <c r="B101" i="33" s="1"/>
  <c r="B102" i="33" s="1"/>
  <c r="B103" i="33" s="1"/>
  <c r="B104" i="33" s="1"/>
  <c r="B105" i="33" s="1"/>
  <c r="B106" i="33" s="1"/>
  <c r="B107" i="33" s="1"/>
  <c r="B108" i="33" s="1"/>
  <c r="B109" i="33" s="1"/>
  <c r="B110" i="33" s="1"/>
  <c r="B111" i="33" s="1"/>
  <c r="B112" i="33" s="1"/>
  <c r="B113" i="33" s="1"/>
  <c r="B114" i="33" s="1"/>
  <c r="B115" i="33" s="1"/>
  <c r="B116" i="33" s="1"/>
  <c r="B117" i="33" s="1"/>
  <c r="B118" i="33" s="1"/>
  <c r="B119" i="33" s="1"/>
  <c r="B120" i="33" s="1"/>
  <c r="B121" i="33" s="1"/>
  <c r="B122" i="33" s="1"/>
  <c r="B123" i="33" s="1"/>
  <c r="B124" i="33" s="1"/>
  <c r="B125" i="33" s="1"/>
  <c r="B126" i="33" s="1"/>
  <c r="B127" i="33" s="1"/>
  <c r="B128" i="33" s="1"/>
  <c r="B129" i="33" s="1"/>
  <c r="B130" i="33" s="1"/>
  <c r="B131" i="33" s="1"/>
  <c r="B132" i="33" s="1"/>
  <c r="B133" i="33" s="1"/>
  <c r="B134" i="33" s="1"/>
  <c r="B135" i="33" s="1"/>
  <c r="B136" i="33" s="1"/>
  <c r="B137" i="33" s="1"/>
  <c r="B138" i="33" s="1"/>
  <c r="B139" i="33" s="1"/>
  <c r="B140" i="33" s="1"/>
  <c r="B141" i="33" s="1"/>
  <c r="B142" i="33" s="1"/>
  <c r="B143" i="33" s="1"/>
  <c r="B144" i="33" s="1"/>
  <c r="B145" i="33" s="1"/>
  <c r="B146" i="33" s="1"/>
  <c r="B147" i="33" s="1"/>
  <c r="B148" i="33" s="1"/>
  <c r="B149" i="33" s="1"/>
  <c r="B150" i="33" s="1"/>
  <c r="B151" i="33" s="1"/>
  <c r="B152" i="33" s="1"/>
  <c r="B153" i="33" s="1"/>
  <c r="B154" i="33" s="1"/>
  <c r="B155" i="33" s="1"/>
  <c r="B156" i="33" s="1"/>
  <c r="B157" i="33" s="1"/>
  <c r="B158" i="33" s="1"/>
  <c r="B159" i="33" s="1"/>
  <c r="B160" i="33" s="1"/>
  <c r="B161" i="33" s="1"/>
  <c r="B162" i="33" s="1"/>
  <c r="B163" i="33" s="1"/>
  <c r="B164" i="33" s="1"/>
  <c r="B165" i="33" s="1"/>
  <c r="B166" i="33" s="1"/>
  <c r="B167" i="33" s="1"/>
  <c r="B168" i="33" s="1"/>
  <c r="B169" i="33" s="1"/>
  <c r="B170" i="33" s="1"/>
  <c r="B171" i="33" s="1"/>
  <c r="B172" i="33" s="1"/>
  <c r="B173" i="33" s="1"/>
  <c r="B174" i="33" s="1"/>
  <c r="B175" i="33" s="1"/>
  <c r="B176" i="33" s="1"/>
  <c r="B177" i="33" s="1"/>
  <c r="B178" i="33" s="1"/>
  <c r="B179" i="33" s="1"/>
  <c r="B180" i="33" s="1"/>
  <c r="B181" i="33" s="1"/>
  <c r="B182" i="33" s="1"/>
  <c r="B183" i="33" s="1"/>
  <c r="B184" i="33" s="1"/>
  <c r="B185" i="33" s="1"/>
  <c r="B186" i="33" s="1"/>
  <c r="B187" i="33" s="1"/>
  <c r="B188" i="33" s="1"/>
  <c r="B189" i="33" s="1"/>
  <c r="B190" i="33" s="1"/>
  <c r="B191" i="33" s="1"/>
  <c r="B192" i="33" s="1"/>
  <c r="B193" i="33" s="1"/>
  <c r="B194" i="33" s="1"/>
  <c r="B195" i="33" s="1"/>
  <c r="B196" i="33" s="1"/>
  <c r="B197" i="33" s="1"/>
  <c r="B198" i="33" s="1"/>
  <c r="B199" i="33" s="1"/>
  <c r="B200" i="33" s="1"/>
  <c r="B201" i="33" s="1"/>
  <c r="B202" i="33" s="1"/>
  <c r="B203" i="33" s="1"/>
  <c r="B204" i="33" s="1"/>
  <c r="B205" i="33" s="1"/>
  <c r="B206" i="33" s="1"/>
  <c r="B207" i="33" s="1"/>
  <c r="B208" i="33" s="1"/>
  <c r="B209" i="33" s="1"/>
  <c r="B210" i="33" s="1"/>
  <c r="B211" i="33" s="1"/>
  <c r="B212" i="33" s="1"/>
  <c r="B213" i="33" s="1"/>
  <c r="B214" i="33" s="1"/>
  <c r="B215" i="33" s="1"/>
  <c r="B216" i="33" s="1"/>
  <c r="B217" i="33" s="1"/>
  <c r="B218" i="33" s="1"/>
  <c r="B219" i="33" s="1"/>
  <c r="B220" i="33" s="1"/>
  <c r="B221" i="33" s="1"/>
  <c r="B222" i="33" s="1"/>
  <c r="B223" i="33" s="1"/>
  <c r="B224" i="33" s="1"/>
  <c r="B225" i="33" s="1"/>
  <c r="B226" i="33" s="1"/>
  <c r="B227" i="33" s="1"/>
  <c r="B228" i="33" s="1"/>
  <c r="B229" i="33" s="1"/>
  <c r="B230" i="33" s="1"/>
  <c r="B231" i="33" s="1"/>
  <c r="B232" i="33" s="1"/>
  <c r="B233" i="33" s="1"/>
  <c r="B234" i="33" s="1"/>
  <c r="B235" i="33" s="1"/>
  <c r="B236" i="33" s="1"/>
  <c r="B237" i="33" s="1"/>
  <c r="B238" i="33" s="1"/>
  <c r="B239" i="33" s="1"/>
  <c r="B240" i="33" s="1"/>
  <c r="B241" i="33" s="1"/>
  <c r="B242" i="33" s="1"/>
  <c r="B243" i="33" s="1"/>
  <c r="B244" i="33" s="1"/>
  <c r="B245" i="33" s="1"/>
  <c r="B246" i="33" s="1"/>
  <c r="B247" i="33" s="1"/>
  <c r="Q65" i="33" l="1"/>
  <c r="U65" i="33" s="1"/>
  <c r="S25" i="33"/>
  <c r="W25" i="33" s="1"/>
  <c r="Q24" i="33"/>
  <c r="U24" i="33" s="1"/>
  <c r="S69" i="33"/>
  <c r="W69" i="33" s="1"/>
  <c r="T63" i="34"/>
  <c r="X63" i="34" s="1"/>
  <c r="R143" i="34"/>
  <c r="V143" i="34" s="1"/>
  <c r="T25" i="34"/>
  <c r="X25" i="34" s="1"/>
  <c r="T27" i="34"/>
  <c r="X27" i="34" s="1"/>
  <c r="R116" i="34"/>
  <c r="V116" i="34" s="1"/>
  <c r="R23" i="34"/>
  <c r="V23" i="34" s="1"/>
  <c r="T48" i="34"/>
  <c r="X48" i="34" s="1"/>
  <c r="T71" i="34"/>
  <c r="X71" i="34" s="1"/>
  <c r="R15" i="34"/>
  <c r="R16" i="34"/>
  <c r="T30" i="34"/>
  <c r="X30" i="34" s="1"/>
  <c r="T23" i="34"/>
  <c r="X23" i="34" s="1"/>
  <c r="R59" i="34"/>
  <c r="V59" i="34" s="1"/>
  <c r="T89" i="34"/>
  <c r="X89" i="34" s="1"/>
  <c r="T15" i="34"/>
  <c r="R19" i="34"/>
  <c r="T34" i="34"/>
  <c r="X34" i="34" s="1"/>
  <c r="T31" i="34"/>
  <c r="X31" i="34" s="1"/>
  <c r="R42" i="34"/>
  <c r="V42" i="34" s="1"/>
  <c r="T17" i="34"/>
  <c r="R21" i="34"/>
  <c r="V21" i="34" s="1"/>
  <c r="T116" i="34"/>
  <c r="X116" i="34" s="1"/>
  <c r="T35" i="34"/>
  <c r="X35" i="34" s="1"/>
  <c r="T38" i="34"/>
  <c r="X38" i="34" s="1"/>
  <c r="T39" i="34"/>
  <c r="X39" i="34" s="1"/>
  <c r="T42" i="34"/>
  <c r="X42" i="34" s="1"/>
  <c r="R48" i="34"/>
  <c r="V48" i="34" s="1"/>
  <c r="T59" i="34"/>
  <c r="X59" i="34" s="1"/>
  <c r="R85" i="34"/>
  <c r="V85" i="34" s="1"/>
  <c r="R89" i="34"/>
  <c r="V89" i="34" s="1"/>
  <c r="T22" i="34"/>
  <c r="X22" i="34" s="1"/>
  <c r="R22" i="34"/>
  <c r="V22" i="34" s="1"/>
  <c r="R63" i="34"/>
  <c r="V63" i="34" s="1"/>
  <c r="R20" i="34"/>
  <c r="V20" i="34" s="1"/>
  <c r="T26" i="34"/>
  <c r="X26" i="34" s="1"/>
  <c r="R26" i="34"/>
  <c r="V26" i="34" s="1"/>
  <c r="T199" i="34"/>
  <c r="X199" i="34" s="1"/>
  <c r="R199" i="34"/>
  <c r="V199" i="34" s="1"/>
  <c r="T143" i="34"/>
  <c r="X143" i="34" s="1"/>
  <c r="R155" i="34"/>
  <c r="V155" i="34" s="1"/>
  <c r="R17" i="34"/>
  <c r="T67" i="34"/>
  <c r="X67" i="34" s="1"/>
  <c r="R67" i="34"/>
  <c r="V67" i="34" s="1"/>
  <c r="R34" i="34"/>
  <c r="V34" i="34" s="1"/>
  <c r="R38" i="34"/>
  <c r="V38" i="34" s="1"/>
  <c r="R47" i="34"/>
  <c r="V47" i="34" s="1"/>
  <c r="T47" i="34"/>
  <c r="X47" i="34" s="1"/>
  <c r="R49" i="34"/>
  <c r="V49" i="34" s="1"/>
  <c r="T14" i="34"/>
  <c r="T20" i="34"/>
  <c r="X20" i="34" s="1"/>
  <c r="T21" i="34"/>
  <c r="X21" i="34" s="1"/>
  <c r="R24" i="34"/>
  <c r="V24" i="34" s="1"/>
  <c r="R25" i="34"/>
  <c r="V25" i="34" s="1"/>
  <c r="T147" i="34"/>
  <c r="X147" i="34" s="1"/>
  <c r="R180" i="34"/>
  <c r="V180" i="34" s="1"/>
  <c r="T82" i="34"/>
  <c r="X82" i="34" s="1"/>
  <c r="T18" i="34"/>
  <c r="R18" i="34"/>
  <c r="T55" i="34"/>
  <c r="X55" i="34" s="1"/>
  <c r="R55" i="34"/>
  <c r="V55" i="34" s="1"/>
  <c r="T57" i="34"/>
  <c r="X57" i="34" s="1"/>
  <c r="R58" i="34"/>
  <c r="V58" i="34" s="1"/>
  <c r="T94" i="34"/>
  <c r="X94" i="34" s="1"/>
  <c r="T168" i="34"/>
  <c r="X168" i="34" s="1"/>
  <c r="R168" i="34"/>
  <c r="V168" i="34" s="1"/>
  <c r="Q15" i="33"/>
  <c r="S17" i="33"/>
  <c r="Q162" i="33"/>
  <c r="U162" i="33" s="1"/>
  <c r="Q19" i="33"/>
  <c r="Q20" i="33"/>
  <c r="U20" i="33" s="1"/>
  <c r="S21" i="33"/>
  <c r="W21" i="33" s="1"/>
  <c r="S159" i="33"/>
  <c r="W159" i="33" s="1"/>
  <c r="Q27" i="33"/>
  <c r="U27" i="33" s="1"/>
  <c r="Q16" i="33"/>
  <c r="S110" i="33"/>
  <c r="W110" i="33" s="1"/>
  <c r="Q49" i="33"/>
  <c r="U49" i="33" s="1"/>
  <c r="Q89" i="33"/>
  <c r="U89" i="33" s="1"/>
  <c r="S31" i="33"/>
  <c r="W31" i="33" s="1"/>
  <c r="Q31" i="33"/>
  <c r="U31" i="33" s="1"/>
  <c r="Q61" i="33"/>
  <c r="U61" i="33" s="1"/>
  <c r="S147" i="33"/>
  <c r="W147" i="33" s="1"/>
  <c r="Q147" i="33"/>
  <c r="U147" i="33" s="1"/>
  <c r="S22" i="33"/>
  <c r="W22" i="33" s="1"/>
  <c r="Q22" i="33"/>
  <c r="U22" i="33" s="1"/>
  <c r="S14" i="33"/>
  <c r="S18" i="33"/>
  <c r="Q18" i="33"/>
  <c r="S53" i="33"/>
  <c r="W53" i="33" s="1"/>
  <c r="S115" i="33"/>
  <c r="W115" i="33" s="1"/>
  <c r="Q115" i="33"/>
  <c r="U115" i="33" s="1"/>
  <c r="Q48" i="33"/>
  <c r="U48" i="33" s="1"/>
  <c r="S65" i="33"/>
  <c r="W65" i="33" s="1"/>
  <c r="Q26" i="33"/>
  <c r="U26" i="33" s="1"/>
  <c r="S26" i="33"/>
  <c r="W26" i="33" s="1"/>
  <c r="Q146" i="33"/>
  <c r="U146" i="33" s="1"/>
  <c r="S146" i="33"/>
  <c r="W146" i="33" s="1"/>
  <c r="S15" i="33"/>
  <c r="S19" i="33"/>
  <c r="S23" i="33"/>
  <c r="W23" i="33" s="1"/>
  <c r="Q17" i="33"/>
  <c r="Q21" i="33"/>
  <c r="U21" i="33" s="1"/>
  <c r="Q25" i="33"/>
  <c r="U25" i="33" s="1"/>
  <c r="Q106" i="33"/>
  <c r="U106" i="33" s="1"/>
  <c r="S106" i="33"/>
  <c r="W106" i="33" s="1"/>
  <c r="S48" i="33" l="1"/>
  <c r="W48" i="33" s="1"/>
  <c r="Q43" i="33"/>
  <c r="U43" i="33" s="1"/>
  <c r="S43" i="33"/>
  <c r="W43" i="33" s="1"/>
  <c r="S61" i="33"/>
  <c r="W61" i="33" s="1"/>
  <c r="Q53" i="33"/>
  <c r="U53" i="33" s="1"/>
  <c r="Q152" i="33"/>
  <c r="U152" i="33" s="1"/>
  <c r="Q69" i="33"/>
  <c r="U69" i="33" s="1"/>
  <c r="T50" i="34"/>
  <c r="X50" i="34" s="1"/>
  <c r="R50" i="34"/>
  <c r="V50" i="34" s="1"/>
  <c r="T58" i="34"/>
  <c r="X58" i="34" s="1"/>
  <c r="T105" i="34"/>
  <c r="X105" i="34" s="1"/>
  <c r="R147" i="34"/>
  <c r="V147" i="34" s="1"/>
  <c r="T180" i="34"/>
  <c r="X180" i="34" s="1"/>
  <c r="T155" i="34"/>
  <c r="X155" i="34" s="1"/>
  <c r="R44" i="34"/>
  <c r="V44" i="34" s="1"/>
  <c r="T44" i="34"/>
  <c r="X44" i="34" s="1"/>
  <c r="R61" i="34"/>
  <c r="V61" i="34" s="1"/>
  <c r="T46" i="34"/>
  <c r="X46" i="34" s="1"/>
  <c r="R107" i="34"/>
  <c r="V107" i="34" s="1"/>
  <c r="T85" i="34"/>
  <c r="X85" i="34" s="1"/>
  <c r="R30" i="34"/>
  <c r="V30" i="34" s="1"/>
  <c r="R75" i="34"/>
  <c r="V75" i="34" s="1"/>
  <c r="R71" i="34"/>
  <c r="V71" i="34" s="1"/>
  <c r="R162" i="34"/>
  <c r="V162" i="34" s="1"/>
  <c r="R57" i="34"/>
  <c r="V57" i="34" s="1"/>
  <c r="R82" i="34"/>
  <c r="V82" i="34" s="1"/>
  <c r="T107" i="34"/>
  <c r="X107" i="34" s="1"/>
  <c r="T162" i="34"/>
  <c r="X162" i="34" s="1"/>
  <c r="R46" i="34"/>
  <c r="V46" i="34" s="1"/>
  <c r="R94" i="34"/>
  <c r="V94" i="34" s="1"/>
  <c r="R105" i="34"/>
  <c r="V105" i="34" s="1"/>
  <c r="T61" i="34"/>
  <c r="X61" i="34" s="1"/>
  <c r="T49" i="34"/>
  <c r="X49" i="34" s="1"/>
  <c r="R39" i="34"/>
  <c r="V39" i="34" s="1"/>
  <c r="R35" i="34"/>
  <c r="V35" i="34" s="1"/>
  <c r="T75" i="34"/>
  <c r="X75" i="34" s="1"/>
  <c r="R31" i="34"/>
  <c r="V31" i="34" s="1"/>
  <c r="R27" i="34"/>
  <c r="V27" i="34" s="1"/>
  <c r="R115" i="34"/>
  <c r="V115" i="34" s="1"/>
  <c r="T115" i="34"/>
  <c r="X115" i="34" s="1"/>
  <c r="T111" i="34"/>
  <c r="X111" i="34" s="1"/>
  <c r="R111" i="34"/>
  <c r="V111" i="34" s="1"/>
  <c r="T151" i="34"/>
  <c r="X151" i="34" s="1"/>
  <c r="R151" i="34"/>
  <c r="V151" i="34" s="1"/>
  <c r="T192" i="34"/>
  <c r="X192" i="34" s="1"/>
  <c r="R192" i="34"/>
  <c r="V192" i="34" s="1"/>
  <c r="R245" i="34"/>
  <c r="V245" i="34" s="1"/>
  <c r="T245" i="34"/>
  <c r="X245" i="34" s="1"/>
  <c r="T99" i="34"/>
  <c r="X99" i="34" s="1"/>
  <c r="R99" i="34"/>
  <c r="V99" i="34" s="1"/>
  <c r="R148" i="34"/>
  <c r="V148" i="34" s="1"/>
  <c r="T148" i="34"/>
  <c r="X148" i="34" s="1"/>
  <c r="T76" i="34"/>
  <c r="X76" i="34" s="1"/>
  <c r="R76" i="34"/>
  <c r="V76" i="34" s="1"/>
  <c r="R146" i="34"/>
  <c r="V146" i="34" s="1"/>
  <c r="T146" i="34"/>
  <c r="X146" i="34" s="1"/>
  <c r="T183" i="34"/>
  <c r="X183" i="34" s="1"/>
  <c r="R183" i="34"/>
  <c r="V183" i="34" s="1"/>
  <c r="T197" i="34"/>
  <c r="X197" i="34" s="1"/>
  <c r="R197" i="34"/>
  <c r="V197" i="34" s="1"/>
  <c r="R217" i="34"/>
  <c r="V217" i="34" s="1"/>
  <c r="T217" i="34"/>
  <c r="X217" i="34" s="1"/>
  <c r="T102" i="34"/>
  <c r="X102" i="34" s="1"/>
  <c r="R102" i="34"/>
  <c r="V102" i="34" s="1"/>
  <c r="T73" i="34"/>
  <c r="X73" i="34" s="1"/>
  <c r="R73" i="34"/>
  <c r="V73" i="34" s="1"/>
  <c r="R164" i="34"/>
  <c r="V164" i="34" s="1"/>
  <c r="T164" i="34"/>
  <c r="X164" i="34" s="1"/>
  <c r="T206" i="34"/>
  <c r="X206" i="34" s="1"/>
  <c r="R206" i="34"/>
  <c r="V206" i="34" s="1"/>
  <c r="R149" i="34"/>
  <c r="V149" i="34" s="1"/>
  <c r="T149" i="34"/>
  <c r="X149" i="34" s="1"/>
  <c r="T191" i="34"/>
  <c r="X191" i="34" s="1"/>
  <c r="R191" i="34"/>
  <c r="V191" i="34" s="1"/>
  <c r="T167" i="34"/>
  <c r="X167" i="34" s="1"/>
  <c r="R167" i="34"/>
  <c r="V167" i="34" s="1"/>
  <c r="T223" i="34"/>
  <c r="X223" i="34" s="1"/>
  <c r="R223" i="34"/>
  <c r="V223" i="34" s="1"/>
  <c r="T97" i="34"/>
  <c r="X97" i="34" s="1"/>
  <c r="R97" i="34"/>
  <c r="V97" i="34" s="1"/>
  <c r="T51" i="34"/>
  <c r="X51" i="34" s="1"/>
  <c r="R51" i="34"/>
  <c r="V51" i="34" s="1"/>
  <c r="T77" i="34"/>
  <c r="X77" i="34" s="1"/>
  <c r="R77" i="34"/>
  <c r="V77" i="34" s="1"/>
  <c r="R139" i="34"/>
  <c r="V139" i="34" s="1"/>
  <c r="T139" i="34"/>
  <c r="X139" i="34" s="1"/>
  <c r="T196" i="34"/>
  <c r="X196" i="34" s="1"/>
  <c r="R196" i="34"/>
  <c r="V196" i="34" s="1"/>
  <c r="T239" i="34"/>
  <c r="X239" i="34" s="1"/>
  <c r="R239" i="34"/>
  <c r="V239" i="34" s="1"/>
  <c r="R74" i="34"/>
  <c r="V74" i="34" s="1"/>
  <c r="T74" i="34"/>
  <c r="X74" i="34" s="1"/>
  <c r="T134" i="34"/>
  <c r="X134" i="34" s="1"/>
  <c r="R134" i="34"/>
  <c r="V134" i="34" s="1"/>
  <c r="T81" i="34"/>
  <c r="X81" i="34" s="1"/>
  <c r="R81" i="34"/>
  <c r="V81" i="34" s="1"/>
  <c r="T92" i="34"/>
  <c r="X92" i="34" s="1"/>
  <c r="R92" i="34"/>
  <c r="V92" i="34" s="1"/>
  <c r="R56" i="34"/>
  <c r="V56" i="34" s="1"/>
  <c r="T56" i="34"/>
  <c r="X56" i="34" s="1"/>
  <c r="T124" i="34"/>
  <c r="X124" i="34" s="1"/>
  <c r="R124" i="34"/>
  <c r="V124" i="34" s="1"/>
  <c r="R123" i="34"/>
  <c r="V123" i="34" s="1"/>
  <c r="T123" i="34"/>
  <c r="X123" i="34" s="1"/>
  <c r="T236" i="34"/>
  <c r="X236" i="34" s="1"/>
  <c r="R236" i="34"/>
  <c r="V236" i="34" s="1"/>
  <c r="R177" i="34"/>
  <c r="V177" i="34" s="1"/>
  <c r="T177" i="34"/>
  <c r="X177" i="34" s="1"/>
  <c r="T170" i="34"/>
  <c r="X170" i="34" s="1"/>
  <c r="R170" i="34"/>
  <c r="V170" i="34" s="1"/>
  <c r="T133" i="34"/>
  <c r="X133" i="34" s="1"/>
  <c r="R133" i="34"/>
  <c r="V133" i="34" s="1"/>
  <c r="T228" i="34"/>
  <c r="X228" i="34" s="1"/>
  <c r="R228" i="34"/>
  <c r="V228" i="34" s="1"/>
  <c r="T215" i="34"/>
  <c r="X215" i="34" s="1"/>
  <c r="R215" i="34"/>
  <c r="V215" i="34" s="1"/>
  <c r="T220" i="34"/>
  <c r="X220" i="34" s="1"/>
  <c r="R220" i="34"/>
  <c r="V220" i="34" s="1"/>
  <c r="R175" i="34"/>
  <c r="V175" i="34" s="1"/>
  <c r="T175" i="34"/>
  <c r="X175" i="34" s="1"/>
  <c r="R249" i="34"/>
  <c r="V249" i="34" s="1"/>
  <c r="T249" i="34"/>
  <c r="X249" i="34" s="1"/>
  <c r="T204" i="34"/>
  <c r="X204" i="34" s="1"/>
  <c r="R204" i="34"/>
  <c r="V204" i="34" s="1"/>
  <c r="T224" i="34"/>
  <c r="X224" i="34" s="1"/>
  <c r="R224" i="34"/>
  <c r="V224" i="34" s="1"/>
  <c r="T208" i="34"/>
  <c r="X208" i="34" s="1"/>
  <c r="R208" i="34"/>
  <c r="V208" i="34" s="1"/>
  <c r="T250" i="34"/>
  <c r="X250" i="34" s="1"/>
  <c r="R250" i="34"/>
  <c r="V250" i="34" s="1"/>
  <c r="T247" i="34"/>
  <c r="X247" i="34" s="1"/>
  <c r="R247" i="34"/>
  <c r="V247" i="34" s="1"/>
  <c r="R66" i="34"/>
  <c r="V66" i="34" s="1"/>
  <c r="T66" i="34"/>
  <c r="X66" i="34" s="1"/>
  <c r="T88" i="34"/>
  <c r="X88" i="34" s="1"/>
  <c r="R88" i="34"/>
  <c r="V88" i="34" s="1"/>
  <c r="R41" i="34"/>
  <c r="V41" i="34" s="1"/>
  <c r="T41" i="34"/>
  <c r="X41" i="34" s="1"/>
  <c r="T106" i="34"/>
  <c r="X106" i="34" s="1"/>
  <c r="R106" i="34"/>
  <c r="V106" i="34" s="1"/>
  <c r="T140" i="34"/>
  <c r="X140" i="34" s="1"/>
  <c r="R140" i="34"/>
  <c r="V140" i="34" s="1"/>
  <c r="T117" i="34"/>
  <c r="X117" i="34" s="1"/>
  <c r="R117" i="34"/>
  <c r="V117" i="34" s="1"/>
  <c r="T159" i="34"/>
  <c r="X159" i="34" s="1"/>
  <c r="R159" i="34"/>
  <c r="V159" i="34" s="1"/>
  <c r="R207" i="34"/>
  <c r="V207" i="34" s="1"/>
  <c r="T207" i="34"/>
  <c r="X207" i="34" s="1"/>
  <c r="T248" i="34"/>
  <c r="X248" i="34" s="1"/>
  <c r="R248" i="34"/>
  <c r="V248" i="34" s="1"/>
  <c r="T40" i="34"/>
  <c r="X40" i="34" s="1"/>
  <c r="R40" i="34"/>
  <c r="V40" i="34" s="1"/>
  <c r="R112" i="34"/>
  <c r="V112" i="34" s="1"/>
  <c r="T112" i="34"/>
  <c r="X112" i="34" s="1"/>
  <c r="R153" i="34"/>
  <c r="V153" i="34" s="1"/>
  <c r="T153" i="34"/>
  <c r="X153" i="34" s="1"/>
  <c r="T174" i="34"/>
  <c r="X174" i="34" s="1"/>
  <c r="R174" i="34"/>
  <c r="V174" i="34" s="1"/>
  <c r="T222" i="34"/>
  <c r="X222" i="34" s="1"/>
  <c r="R222" i="34"/>
  <c r="V222" i="34" s="1"/>
  <c r="R246" i="34"/>
  <c r="V246" i="34" s="1"/>
  <c r="T246" i="34"/>
  <c r="X246" i="34" s="1"/>
  <c r="T36" i="34"/>
  <c r="X36" i="34" s="1"/>
  <c r="R36" i="34"/>
  <c r="V36" i="34" s="1"/>
  <c r="R108" i="34"/>
  <c r="V108" i="34" s="1"/>
  <c r="T108" i="34"/>
  <c r="X108" i="34" s="1"/>
  <c r="T188" i="34"/>
  <c r="X188" i="34" s="1"/>
  <c r="R188" i="34"/>
  <c r="V188" i="34" s="1"/>
  <c r="T201" i="34"/>
  <c r="X201" i="34" s="1"/>
  <c r="R201" i="34"/>
  <c r="V201" i="34" s="1"/>
  <c r="R241" i="34"/>
  <c r="V241" i="34" s="1"/>
  <c r="T241" i="34"/>
  <c r="X241" i="34" s="1"/>
  <c r="R118" i="34"/>
  <c r="V118" i="34" s="1"/>
  <c r="T118" i="34"/>
  <c r="X118" i="34" s="1"/>
  <c r="T93" i="34"/>
  <c r="X93" i="34" s="1"/>
  <c r="R93" i="34"/>
  <c r="V93" i="34" s="1"/>
  <c r="T129" i="34"/>
  <c r="X129" i="34" s="1"/>
  <c r="R129" i="34"/>
  <c r="V129" i="34" s="1"/>
  <c r="R210" i="34"/>
  <c r="V210" i="34" s="1"/>
  <c r="T210" i="34"/>
  <c r="X210" i="34" s="1"/>
  <c r="R198" i="34"/>
  <c r="V198" i="34" s="1"/>
  <c r="T198" i="34"/>
  <c r="X198" i="34" s="1"/>
  <c r="T242" i="34"/>
  <c r="X242" i="34" s="1"/>
  <c r="R242" i="34"/>
  <c r="V242" i="34" s="1"/>
  <c r="T28" i="34"/>
  <c r="X28" i="34" s="1"/>
  <c r="R28" i="34"/>
  <c r="V28" i="34" s="1"/>
  <c r="T136" i="34"/>
  <c r="X136" i="34" s="1"/>
  <c r="R136" i="34"/>
  <c r="V136" i="34" s="1"/>
  <c r="T60" i="34"/>
  <c r="X60" i="34" s="1"/>
  <c r="R60" i="34"/>
  <c r="V60" i="34" s="1"/>
  <c r="R110" i="34"/>
  <c r="V110" i="34" s="1"/>
  <c r="T110" i="34"/>
  <c r="X110" i="34" s="1"/>
  <c r="T128" i="34"/>
  <c r="X128" i="34" s="1"/>
  <c r="R128" i="34"/>
  <c r="V128" i="34" s="1"/>
  <c r="T96" i="34"/>
  <c r="X96" i="34" s="1"/>
  <c r="R96" i="34"/>
  <c r="V96" i="34" s="1"/>
  <c r="R154" i="34"/>
  <c r="V154" i="34" s="1"/>
  <c r="T154" i="34"/>
  <c r="X154" i="34" s="1"/>
  <c r="R150" i="34"/>
  <c r="V150" i="34" s="1"/>
  <c r="T150" i="34"/>
  <c r="X150" i="34" s="1"/>
  <c r="T137" i="34"/>
  <c r="X137" i="34" s="1"/>
  <c r="R137" i="34"/>
  <c r="V137" i="34" s="1"/>
  <c r="T158" i="34"/>
  <c r="X158" i="34" s="1"/>
  <c r="R158" i="34"/>
  <c r="V158" i="34" s="1"/>
  <c r="R219" i="34"/>
  <c r="V219" i="34" s="1"/>
  <c r="T219" i="34"/>
  <c r="X219" i="34" s="1"/>
  <c r="R185" i="34"/>
  <c r="V185" i="34" s="1"/>
  <c r="T185" i="34"/>
  <c r="X185" i="34" s="1"/>
  <c r="R209" i="34"/>
  <c r="V209" i="34" s="1"/>
  <c r="T209" i="34"/>
  <c r="X209" i="34" s="1"/>
  <c r="R230" i="34"/>
  <c r="V230" i="34" s="1"/>
  <c r="T230" i="34"/>
  <c r="X230" i="34" s="1"/>
  <c r="T214" i="34"/>
  <c r="X214" i="34" s="1"/>
  <c r="R214" i="34"/>
  <c r="V214" i="34" s="1"/>
  <c r="R221" i="34"/>
  <c r="V221" i="34" s="1"/>
  <c r="T221" i="34"/>
  <c r="X221" i="34" s="1"/>
  <c r="R53" i="34"/>
  <c r="V53" i="34" s="1"/>
  <c r="T53" i="34"/>
  <c r="X53" i="34" s="1"/>
  <c r="R83" i="34"/>
  <c r="V83" i="34" s="1"/>
  <c r="T83" i="34"/>
  <c r="X83" i="34" s="1"/>
  <c r="R37" i="34"/>
  <c r="V37" i="34" s="1"/>
  <c r="T37" i="34"/>
  <c r="X37" i="34" s="1"/>
  <c r="T119" i="34"/>
  <c r="X119" i="34" s="1"/>
  <c r="R119" i="34"/>
  <c r="V119" i="34" s="1"/>
  <c r="T187" i="34"/>
  <c r="X187" i="34" s="1"/>
  <c r="R187" i="34"/>
  <c r="V187" i="34" s="1"/>
  <c r="T72" i="34"/>
  <c r="X72" i="34" s="1"/>
  <c r="R72" i="34"/>
  <c r="V72" i="34" s="1"/>
  <c r="R142" i="34"/>
  <c r="V142" i="34" s="1"/>
  <c r="T142" i="34"/>
  <c r="X142" i="34" s="1"/>
  <c r="R181" i="34"/>
  <c r="V181" i="34" s="1"/>
  <c r="T181" i="34"/>
  <c r="X181" i="34" s="1"/>
  <c r="T216" i="34"/>
  <c r="X216" i="34" s="1"/>
  <c r="R216" i="34"/>
  <c r="V216" i="34" s="1"/>
  <c r="T232" i="34"/>
  <c r="X232" i="34" s="1"/>
  <c r="R232" i="34"/>
  <c r="V232" i="34" s="1"/>
  <c r="R62" i="34"/>
  <c r="V62" i="34" s="1"/>
  <c r="T62" i="34"/>
  <c r="X62" i="34" s="1"/>
  <c r="T69" i="34"/>
  <c r="X69" i="34" s="1"/>
  <c r="R69" i="34"/>
  <c r="V69" i="34" s="1"/>
  <c r="R184" i="34"/>
  <c r="V184" i="34" s="1"/>
  <c r="T184" i="34"/>
  <c r="X184" i="34" s="1"/>
  <c r="T121" i="34"/>
  <c r="X121" i="34" s="1"/>
  <c r="R121" i="34"/>
  <c r="V121" i="34" s="1"/>
  <c r="T193" i="34"/>
  <c r="X193" i="34" s="1"/>
  <c r="R193" i="34"/>
  <c r="V193" i="34" s="1"/>
  <c r="R190" i="34"/>
  <c r="V190" i="34" s="1"/>
  <c r="T190" i="34"/>
  <c r="X190" i="34" s="1"/>
  <c r="R238" i="34"/>
  <c r="V238" i="34" s="1"/>
  <c r="T238" i="34"/>
  <c r="X238" i="34" s="1"/>
  <c r="R54" i="34"/>
  <c r="V54" i="34" s="1"/>
  <c r="T54" i="34"/>
  <c r="X54" i="34" s="1"/>
  <c r="T84" i="34"/>
  <c r="X84" i="34" s="1"/>
  <c r="R84" i="34"/>
  <c r="V84" i="34" s="1"/>
  <c r="R87" i="34"/>
  <c r="V87" i="34" s="1"/>
  <c r="T87" i="34"/>
  <c r="X87" i="34" s="1"/>
  <c r="R125" i="34"/>
  <c r="V125" i="34" s="1"/>
  <c r="T125" i="34"/>
  <c r="X125" i="34" s="1"/>
  <c r="T234" i="34"/>
  <c r="X234" i="34" s="1"/>
  <c r="R234" i="34"/>
  <c r="V234" i="34" s="1"/>
  <c r="R79" i="34"/>
  <c r="V79" i="34" s="1"/>
  <c r="T79" i="34"/>
  <c r="X79" i="34" s="1"/>
  <c r="T52" i="34"/>
  <c r="X52" i="34" s="1"/>
  <c r="R52" i="34"/>
  <c r="V52" i="34" s="1"/>
  <c r="T120" i="34"/>
  <c r="X120" i="34" s="1"/>
  <c r="R120" i="34"/>
  <c r="V120" i="34" s="1"/>
  <c r="T165" i="34"/>
  <c r="X165" i="34" s="1"/>
  <c r="R165" i="34"/>
  <c r="V165" i="34" s="1"/>
  <c r="R218" i="34"/>
  <c r="V218" i="34" s="1"/>
  <c r="T218" i="34"/>
  <c r="X218" i="34" s="1"/>
  <c r="R235" i="34"/>
  <c r="V235" i="34" s="1"/>
  <c r="T235" i="34"/>
  <c r="X235" i="34" s="1"/>
  <c r="T203" i="34"/>
  <c r="X203" i="34" s="1"/>
  <c r="R203" i="34"/>
  <c r="V203" i="34" s="1"/>
  <c r="T78" i="34"/>
  <c r="X78" i="34" s="1"/>
  <c r="R78" i="34"/>
  <c r="V78" i="34" s="1"/>
  <c r="R43" i="34"/>
  <c r="V43" i="34" s="1"/>
  <c r="T43" i="34"/>
  <c r="X43" i="34" s="1"/>
  <c r="R91" i="34"/>
  <c r="V91" i="34" s="1"/>
  <c r="T91" i="34"/>
  <c r="X91" i="34" s="1"/>
  <c r="T202" i="34"/>
  <c r="X202" i="34" s="1"/>
  <c r="R202" i="34"/>
  <c r="V202" i="34" s="1"/>
  <c r="T132" i="34"/>
  <c r="X132" i="34" s="1"/>
  <c r="R132" i="34"/>
  <c r="V132" i="34" s="1"/>
  <c r="T152" i="34"/>
  <c r="X152" i="34" s="1"/>
  <c r="R152" i="34"/>
  <c r="V152" i="34" s="1"/>
  <c r="R109" i="34"/>
  <c r="V109" i="34" s="1"/>
  <c r="T109" i="34"/>
  <c r="X109" i="34" s="1"/>
  <c r="R98" i="34"/>
  <c r="V98" i="34" s="1"/>
  <c r="T98" i="34"/>
  <c r="X98" i="34" s="1"/>
  <c r="T64" i="34"/>
  <c r="X64" i="34" s="1"/>
  <c r="R64" i="34"/>
  <c r="V64" i="34" s="1"/>
  <c r="R135" i="34"/>
  <c r="V135" i="34" s="1"/>
  <c r="T135" i="34"/>
  <c r="X135" i="34" s="1"/>
  <c r="R131" i="34"/>
  <c r="V131" i="34" s="1"/>
  <c r="T131" i="34"/>
  <c r="X131" i="34" s="1"/>
  <c r="R100" i="34"/>
  <c r="V100" i="34" s="1"/>
  <c r="T100" i="34"/>
  <c r="X100" i="34" s="1"/>
  <c r="R160" i="34"/>
  <c r="V160" i="34" s="1"/>
  <c r="T160" i="34"/>
  <c r="X160" i="34" s="1"/>
  <c r="R156" i="34"/>
  <c r="V156" i="34" s="1"/>
  <c r="T156" i="34"/>
  <c r="X156" i="34" s="1"/>
  <c r="R141" i="34"/>
  <c r="V141" i="34" s="1"/>
  <c r="T141" i="34"/>
  <c r="X141" i="34" s="1"/>
  <c r="T161" i="34"/>
  <c r="X161" i="34" s="1"/>
  <c r="R161" i="34"/>
  <c r="V161" i="34" s="1"/>
  <c r="R176" i="34"/>
  <c r="V176" i="34" s="1"/>
  <c r="T176" i="34"/>
  <c r="X176" i="34" s="1"/>
  <c r="T200" i="34"/>
  <c r="X200" i="34" s="1"/>
  <c r="R200" i="34"/>
  <c r="V200" i="34" s="1"/>
  <c r="T186" i="34"/>
  <c r="X186" i="34" s="1"/>
  <c r="R186" i="34"/>
  <c r="V186" i="34" s="1"/>
  <c r="R205" i="34"/>
  <c r="V205" i="34" s="1"/>
  <c r="T205" i="34"/>
  <c r="X205" i="34" s="1"/>
  <c r="R213" i="34"/>
  <c r="V213" i="34" s="1"/>
  <c r="T213" i="34"/>
  <c r="X213" i="34" s="1"/>
  <c r="R226" i="34"/>
  <c r="V226" i="34" s="1"/>
  <c r="T226" i="34"/>
  <c r="X226" i="34" s="1"/>
  <c r="R225" i="34"/>
  <c r="V225" i="34" s="1"/>
  <c r="T225" i="34"/>
  <c r="X225" i="34" s="1"/>
  <c r="R244" i="34"/>
  <c r="V244" i="34" s="1"/>
  <c r="T244" i="34"/>
  <c r="X244" i="34" s="1"/>
  <c r="T45" i="34"/>
  <c r="X45" i="34" s="1"/>
  <c r="R45" i="34"/>
  <c r="V45" i="34" s="1"/>
  <c r="R65" i="34"/>
  <c r="V65" i="34" s="1"/>
  <c r="T65" i="34"/>
  <c r="X65" i="34" s="1"/>
  <c r="R33" i="34"/>
  <c r="V33" i="34" s="1"/>
  <c r="T33" i="34"/>
  <c r="X33" i="34" s="1"/>
  <c r="R90" i="34"/>
  <c r="V90" i="34" s="1"/>
  <c r="T90" i="34"/>
  <c r="X90" i="34" s="1"/>
  <c r="T172" i="34"/>
  <c r="X172" i="34" s="1"/>
  <c r="R172" i="34"/>
  <c r="V172" i="34" s="1"/>
  <c r="T169" i="34"/>
  <c r="X169" i="34" s="1"/>
  <c r="R169" i="34"/>
  <c r="V169" i="34" s="1"/>
  <c r="R233" i="34"/>
  <c r="V233" i="34" s="1"/>
  <c r="T233" i="34"/>
  <c r="X233" i="34" s="1"/>
  <c r="R101" i="34"/>
  <c r="V101" i="34" s="1"/>
  <c r="T101" i="34"/>
  <c r="X101" i="34" s="1"/>
  <c r="T114" i="34"/>
  <c r="X114" i="34" s="1"/>
  <c r="R114" i="34"/>
  <c r="V114" i="34" s="1"/>
  <c r="T163" i="34"/>
  <c r="X163" i="34" s="1"/>
  <c r="R163" i="34"/>
  <c r="V163" i="34" s="1"/>
  <c r="R237" i="34"/>
  <c r="V237" i="34" s="1"/>
  <c r="T237" i="34"/>
  <c r="X237" i="34" s="1"/>
  <c r="T127" i="34"/>
  <c r="X127" i="34" s="1"/>
  <c r="R127" i="34"/>
  <c r="V127" i="34" s="1"/>
  <c r="T122" i="34"/>
  <c r="X122" i="34" s="1"/>
  <c r="R122" i="34"/>
  <c r="V122" i="34" s="1"/>
  <c r="R195" i="34"/>
  <c r="V195" i="34" s="1"/>
  <c r="T195" i="34"/>
  <c r="X195" i="34" s="1"/>
  <c r="T194" i="34"/>
  <c r="X194" i="34" s="1"/>
  <c r="R194" i="34"/>
  <c r="V194" i="34" s="1"/>
  <c r="T32" i="34"/>
  <c r="X32" i="34" s="1"/>
  <c r="R32" i="34"/>
  <c r="V32" i="34" s="1"/>
  <c r="T86" i="34"/>
  <c r="X86" i="34" s="1"/>
  <c r="R86" i="34"/>
  <c r="V86" i="34" s="1"/>
  <c r="T130" i="34"/>
  <c r="X130" i="34" s="1"/>
  <c r="R130" i="34"/>
  <c r="V130" i="34" s="1"/>
  <c r="R171" i="34"/>
  <c r="V171" i="34" s="1"/>
  <c r="T171" i="34"/>
  <c r="X171" i="34" s="1"/>
  <c r="R70" i="34"/>
  <c r="V70" i="34" s="1"/>
  <c r="T70" i="34"/>
  <c r="X70" i="34" s="1"/>
  <c r="T95" i="34"/>
  <c r="X95" i="34" s="1"/>
  <c r="R95" i="34"/>
  <c r="V95" i="34" s="1"/>
  <c r="R179" i="34"/>
  <c r="V179" i="34" s="1"/>
  <c r="T179" i="34"/>
  <c r="X179" i="34" s="1"/>
  <c r="R126" i="34"/>
  <c r="V126" i="34" s="1"/>
  <c r="T126" i="34"/>
  <c r="X126" i="34" s="1"/>
  <c r="R80" i="34"/>
  <c r="V80" i="34" s="1"/>
  <c r="T80" i="34"/>
  <c r="X80" i="34" s="1"/>
  <c r="T157" i="34"/>
  <c r="X157" i="34" s="1"/>
  <c r="R157" i="34"/>
  <c r="V157" i="34" s="1"/>
  <c r="T113" i="34"/>
  <c r="X113" i="34" s="1"/>
  <c r="R113" i="34"/>
  <c r="V113" i="34" s="1"/>
  <c r="T103" i="34"/>
  <c r="X103" i="34" s="1"/>
  <c r="R103" i="34"/>
  <c r="V103" i="34" s="1"/>
  <c r="T68" i="34"/>
  <c r="X68" i="34" s="1"/>
  <c r="R68" i="34"/>
  <c r="V68" i="34" s="1"/>
  <c r="T144" i="34"/>
  <c r="X144" i="34" s="1"/>
  <c r="R144" i="34"/>
  <c r="V144" i="34" s="1"/>
  <c r="R138" i="34"/>
  <c r="V138" i="34" s="1"/>
  <c r="T138" i="34"/>
  <c r="X138" i="34" s="1"/>
  <c r="T104" i="34"/>
  <c r="X104" i="34" s="1"/>
  <c r="R104" i="34"/>
  <c r="V104" i="34" s="1"/>
  <c r="T182" i="34"/>
  <c r="X182" i="34" s="1"/>
  <c r="R182" i="34"/>
  <c r="V182" i="34" s="1"/>
  <c r="R173" i="34"/>
  <c r="V173" i="34" s="1"/>
  <c r="T173" i="34"/>
  <c r="X173" i="34" s="1"/>
  <c r="T145" i="34"/>
  <c r="X145" i="34" s="1"/>
  <c r="R145" i="34"/>
  <c r="V145" i="34" s="1"/>
  <c r="T166" i="34"/>
  <c r="X166" i="34" s="1"/>
  <c r="R166" i="34"/>
  <c r="V166" i="34" s="1"/>
  <c r="T178" i="34"/>
  <c r="X178" i="34" s="1"/>
  <c r="R178" i="34"/>
  <c r="V178" i="34" s="1"/>
  <c r="T211" i="34"/>
  <c r="X211" i="34" s="1"/>
  <c r="R211" i="34"/>
  <c r="V211" i="34" s="1"/>
  <c r="T189" i="34"/>
  <c r="X189" i="34" s="1"/>
  <c r="R189" i="34"/>
  <c r="V189" i="34" s="1"/>
  <c r="R212" i="34"/>
  <c r="V212" i="34" s="1"/>
  <c r="T212" i="34"/>
  <c r="X212" i="34" s="1"/>
  <c r="R227" i="34"/>
  <c r="V227" i="34" s="1"/>
  <c r="T227" i="34"/>
  <c r="X227" i="34" s="1"/>
  <c r="R231" i="34"/>
  <c r="V231" i="34" s="1"/>
  <c r="T231" i="34"/>
  <c r="X231" i="34" s="1"/>
  <c r="T243" i="34"/>
  <c r="X243" i="34" s="1"/>
  <c r="R243" i="34"/>
  <c r="V243" i="34" s="1"/>
  <c r="R229" i="34"/>
  <c r="V229" i="34" s="1"/>
  <c r="T229" i="34"/>
  <c r="X229" i="34" s="1"/>
  <c r="T240" i="34"/>
  <c r="X240" i="34" s="1"/>
  <c r="R240" i="34"/>
  <c r="V240" i="34" s="1"/>
  <c r="R29" i="34"/>
  <c r="V29" i="34" s="1"/>
  <c r="T29" i="34"/>
  <c r="X29" i="34" s="1"/>
  <c r="S183" i="33"/>
  <c r="W183" i="33" s="1"/>
  <c r="S175" i="33"/>
  <c r="W175" i="33" s="1"/>
  <c r="S49" i="33"/>
  <c r="W49" i="33" s="1"/>
  <c r="Q159" i="33"/>
  <c r="U159" i="33" s="1"/>
  <c r="Q70" i="33"/>
  <c r="U70" i="33" s="1"/>
  <c r="S162" i="33"/>
  <c r="W162" i="33" s="1"/>
  <c r="Q175" i="33"/>
  <c r="U175" i="33" s="1"/>
  <c r="S70" i="33"/>
  <c r="W70" i="33" s="1"/>
  <c r="S27" i="33"/>
  <c r="W27" i="33" s="1"/>
  <c r="S85" i="33"/>
  <c r="W85" i="33" s="1"/>
  <c r="Q100" i="33"/>
  <c r="U100" i="33" s="1"/>
  <c r="S89" i="33"/>
  <c r="W89" i="33" s="1"/>
  <c r="Q110" i="33"/>
  <c r="U110" i="33" s="1"/>
  <c r="Q85" i="33"/>
  <c r="U85" i="33" s="1"/>
  <c r="S152" i="33"/>
  <c r="W152" i="33" s="1"/>
  <c r="S100" i="33"/>
  <c r="W100" i="33" s="1"/>
  <c r="Q183" i="33"/>
  <c r="U183" i="33" s="1"/>
  <c r="S51" i="33"/>
  <c r="W51" i="33" s="1"/>
  <c r="Q51" i="33"/>
  <c r="U51" i="33" s="1"/>
  <c r="S127" i="33"/>
  <c r="W127" i="33" s="1"/>
  <c r="Q127" i="33"/>
  <c r="U127" i="33" s="1"/>
  <c r="Q166" i="33"/>
  <c r="U166" i="33" s="1"/>
  <c r="S166" i="33"/>
  <c r="W166" i="33" s="1"/>
  <c r="S168" i="33"/>
  <c r="W168" i="33" s="1"/>
  <c r="Q168" i="33"/>
  <c r="U168" i="33" s="1"/>
  <c r="Q228" i="33"/>
  <c r="U228" i="33" s="1"/>
  <c r="S228" i="33"/>
  <c r="W228" i="33" s="1"/>
  <c r="S140" i="33"/>
  <c r="W140" i="33" s="1"/>
  <c r="Q140" i="33"/>
  <c r="U140" i="33" s="1"/>
  <c r="S250" i="33"/>
  <c r="W250" i="33" s="1"/>
  <c r="Q250" i="33"/>
  <c r="U250" i="33" s="1"/>
  <c r="Q208" i="33"/>
  <c r="U208" i="33" s="1"/>
  <c r="S208" i="33"/>
  <c r="W208" i="33" s="1"/>
  <c r="Q234" i="33"/>
  <c r="U234" i="33" s="1"/>
  <c r="S234" i="33"/>
  <c r="W234" i="33" s="1"/>
  <c r="Q244" i="33"/>
  <c r="U244" i="33" s="1"/>
  <c r="S244" i="33"/>
  <c r="W244" i="33" s="1"/>
  <c r="S34" i="33"/>
  <c r="W34" i="33" s="1"/>
  <c r="Q34" i="33"/>
  <c r="U34" i="33" s="1"/>
  <c r="S59" i="33"/>
  <c r="W59" i="33" s="1"/>
  <c r="Q59" i="33"/>
  <c r="U59" i="33" s="1"/>
  <c r="Q138" i="33"/>
  <c r="U138" i="33" s="1"/>
  <c r="S138" i="33"/>
  <c r="W138" i="33" s="1"/>
  <c r="S79" i="33"/>
  <c r="W79" i="33" s="1"/>
  <c r="Q79" i="33"/>
  <c r="U79" i="33" s="1"/>
  <c r="Q171" i="33"/>
  <c r="U171" i="33" s="1"/>
  <c r="S171" i="33"/>
  <c r="W171" i="33" s="1"/>
  <c r="Q169" i="33"/>
  <c r="U169" i="33" s="1"/>
  <c r="S169" i="33"/>
  <c r="W169" i="33" s="1"/>
  <c r="S149" i="33"/>
  <c r="W149" i="33" s="1"/>
  <c r="Q149" i="33"/>
  <c r="U149" i="33" s="1"/>
  <c r="Q185" i="33"/>
  <c r="U185" i="33" s="1"/>
  <c r="S185" i="33"/>
  <c r="W185" i="33" s="1"/>
  <c r="S191" i="33"/>
  <c r="W191" i="33" s="1"/>
  <c r="Q191" i="33"/>
  <c r="U191" i="33" s="1"/>
  <c r="S236" i="33"/>
  <c r="W236" i="33" s="1"/>
  <c r="Q236" i="33"/>
  <c r="U236" i="33" s="1"/>
  <c r="Q30" i="33"/>
  <c r="U30" i="33" s="1"/>
  <c r="S30" i="33"/>
  <c r="W30" i="33" s="1"/>
  <c r="S42" i="33"/>
  <c r="W42" i="33" s="1"/>
  <c r="Q42" i="33"/>
  <c r="U42" i="33" s="1"/>
  <c r="Q68" i="33"/>
  <c r="U68" i="33" s="1"/>
  <c r="S68" i="33"/>
  <c r="W68" i="33" s="1"/>
  <c r="S90" i="33"/>
  <c r="W90" i="33" s="1"/>
  <c r="Q90" i="33"/>
  <c r="U90" i="33" s="1"/>
  <c r="Q154" i="33"/>
  <c r="U154" i="33" s="1"/>
  <c r="S154" i="33"/>
  <c r="W154" i="33" s="1"/>
  <c r="S180" i="33"/>
  <c r="W180" i="33" s="1"/>
  <c r="Q180" i="33"/>
  <c r="U180" i="33" s="1"/>
  <c r="S248" i="33"/>
  <c r="W248" i="33" s="1"/>
  <c r="Q248" i="33"/>
  <c r="U248" i="33" s="1"/>
  <c r="Q87" i="33"/>
  <c r="U87" i="33" s="1"/>
  <c r="S87" i="33"/>
  <c r="W87" i="33" s="1"/>
  <c r="Q209" i="33"/>
  <c r="U209" i="33" s="1"/>
  <c r="S209" i="33"/>
  <c r="W209" i="33" s="1"/>
  <c r="Q196" i="33"/>
  <c r="U196" i="33" s="1"/>
  <c r="S196" i="33"/>
  <c r="W196" i="33" s="1"/>
  <c r="S189" i="33"/>
  <c r="W189" i="33" s="1"/>
  <c r="Q189" i="33"/>
  <c r="U189" i="33" s="1"/>
  <c r="Q33" i="33"/>
  <c r="U33" i="33" s="1"/>
  <c r="S33" i="33"/>
  <c r="W33" i="33" s="1"/>
  <c r="Q76" i="33"/>
  <c r="U76" i="33" s="1"/>
  <c r="S76" i="33"/>
  <c r="W76" i="33" s="1"/>
  <c r="S52" i="33"/>
  <c r="W52" i="33" s="1"/>
  <c r="Q52" i="33"/>
  <c r="U52" i="33" s="1"/>
  <c r="S55" i="33"/>
  <c r="W55" i="33" s="1"/>
  <c r="Q55" i="33"/>
  <c r="U55" i="33" s="1"/>
  <c r="S77" i="33"/>
  <c r="W77" i="33" s="1"/>
  <c r="Q77" i="33"/>
  <c r="U77" i="33" s="1"/>
  <c r="Q58" i="33"/>
  <c r="U58" i="33" s="1"/>
  <c r="S58" i="33"/>
  <c r="W58" i="33" s="1"/>
  <c r="Q91" i="33"/>
  <c r="U91" i="33" s="1"/>
  <c r="S91" i="33"/>
  <c r="W91" i="33" s="1"/>
  <c r="Q122" i="33"/>
  <c r="U122" i="33" s="1"/>
  <c r="S122" i="33"/>
  <c r="W122" i="33" s="1"/>
  <c r="S135" i="33"/>
  <c r="W135" i="33" s="1"/>
  <c r="Q135" i="33"/>
  <c r="U135" i="33" s="1"/>
  <c r="S99" i="33"/>
  <c r="W99" i="33" s="1"/>
  <c r="Q99" i="33"/>
  <c r="U99" i="33" s="1"/>
  <c r="S113" i="33"/>
  <c r="W113" i="33" s="1"/>
  <c r="Q113" i="33"/>
  <c r="U113" i="33" s="1"/>
  <c r="Q145" i="33"/>
  <c r="U145" i="33" s="1"/>
  <c r="S145" i="33"/>
  <c r="W145" i="33" s="1"/>
  <c r="S124" i="33"/>
  <c r="W124" i="33" s="1"/>
  <c r="Q124" i="33"/>
  <c r="U124" i="33" s="1"/>
  <c r="Q151" i="33"/>
  <c r="U151" i="33" s="1"/>
  <c r="S151" i="33"/>
  <c r="W151" i="33" s="1"/>
  <c r="S161" i="33"/>
  <c r="W161" i="33" s="1"/>
  <c r="Q161" i="33"/>
  <c r="U161" i="33" s="1"/>
  <c r="S193" i="33"/>
  <c r="W193" i="33" s="1"/>
  <c r="Q193" i="33"/>
  <c r="U193" i="33" s="1"/>
  <c r="Q202" i="33"/>
  <c r="U202" i="33" s="1"/>
  <c r="S202" i="33"/>
  <c r="W202" i="33" s="1"/>
  <c r="Q200" i="33"/>
  <c r="U200" i="33" s="1"/>
  <c r="S200" i="33"/>
  <c r="W200" i="33" s="1"/>
  <c r="S203" i="33"/>
  <c r="W203" i="33" s="1"/>
  <c r="Q203" i="33"/>
  <c r="U203" i="33" s="1"/>
  <c r="Q237" i="33"/>
  <c r="U237" i="33" s="1"/>
  <c r="S237" i="33"/>
  <c r="W237" i="33" s="1"/>
  <c r="S211" i="33"/>
  <c r="W211" i="33" s="1"/>
  <c r="Q211" i="33"/>
  <c r="U211" i="33" s="1"/>
  <c r="Q235" i="33"/>
  <c r="U235" i="33" s="1"/>
  <c r="S235" i="33"/>
  <c r="W235" i="33" s="1"/>
  <c r="S239" i="33"/>
  <c r="W239" i="33" s="1"/>
  <c r="Q239" i="33"/>
  <c r="U239" i="33" s="1"/>
  <c r="S93" i="33"/>
  <c r="W93" i="33" s="1"/>
  <c r="Q93" i="33"/>
  <c r="U93" i="33" s="1"/>
  <c r="Q35" i="33"/>
  <c r="U35" i="33" s="1"/>
  <c r="S35" i="33"/>
  <c r="W35" i="33" s="1"/>
  <c r="S107" i="33"/>
  <c r="W107" i="33" s="1"/>
  <c r="Q107" i="33"/>
  <c r="U107" i="33" s="1"/>
  <c r="S111" i="33"/>
  <c r="W111" i="33" s="1"/>
  <c r="Q111" i="33"/>
  <c r="U111" i="33" s="1"/>
  <c r="Q129" i="33"/>
  <c r="U129" i="33" s="1"/>
  <c r="S129" i="33"/>
  <c r="W129" i="33" s="1"/>
  <c r="S167" i="33"/>
  <c r="W167" i="33" s="1"/>
  <c r="Q167" i="33"/>
  <c r="U167" i="33" s="1"/>
  <c r="Q212" i="33"/>
  <c r="U212" i="33" s="1"/>
  <c r="S212" i="33"/>
  <c r="W212" i="33" s="1"/>
  <c r="Q247" i="33"/>
  <c r="U247" i="33" s="1"/>
  <c r="S247" i="33"/>
  <c r="W247" i="33" s="1"/>
  <c r="S190" i="33"/>
  <c r="W190" i="33" s="1"/>
  <c r="Q190" i="33"/>
  <c r="U190" i="33" s="1"/>
  <c r="Q114" i="33"/>
  <c r="U114" i="33" s="1"/>
  <c r="S114" i="33"/>
  <c r="W114" i="33" s="1"/>
  <c r="S101" i="33"/>
  <c r="W101" i="33" s="1"/>
  <c r="Q101" i="33"/>
  <c r="U101" i="33" s="1"/>
  <c r="S144" i="33"/>
  <c r="W144" i="33" s="1"/>
  <c r="Q144" i="33"/>
  <c r="U144" i="33" s="1"/>
  <c r="S176" i="33"/>
  <c r="W176" i="33" s="1"/>
  <c r="Q176" i="33"/>
  <c r="U176" i="33" s="1"/>
  <c r="S218" i="33"/>
  <c r="W218" i="33" s="1"/>
  <c r="Q218" i="33"/>
  <c r="U218" i="33" s="1"/>
  <c r="Q241" i="33"/>
  <c r="U241" i="33" s="1"/>
  <c r="S241" i="33"/>
  <c r="W241" i="33" s="1"/>
  <c r="Q163" i="33"/>
  <c r="U163" i="33" s="1"/>
  <c r="S163" i="33"/>
  <c r="W163" i="33" s="1"/>
  <c r="Q50" i="33"/>
  <c r="U50" i="33" s="1"/>
  <c r="S50" i="33"/>
  <c r="W50" i="33" s="1"/>
  <c r="Q60" i="33"/>
  <c r="U60" i="33" s="1"/>
  <c r="S60" i="33"/>
  <c r="W60" i="33" s="1"/>
  <c r="Q142" i="33"/>
  <c r="U142" i="33" s="1"/>
  <c r="S142" i="33"/>
  <c r="W142" i="33" s="1"/>
  <c r="S105" i="33"/>
  <c r="W105" i="33" s="1"/>
  <c r="Q105" i="33"/>
  <c r="U105" i="33" s="1"/>
  <c r="S153" i="33"/>
  <c r="W153" i="33" s="1"/>
  <c r="Q153" i="33"/>
  <c r="U153" i="33" s="1"/>
  <c r="Q221" i="33"/>
  <c r="U221" i="33" s="1"/>
  <c r="S221" i="33"/>
  <c r="W221" i="33" s="1"/>
  <c r="S44" i="33"/>
  <c r="W44" i="33" s="1"/>
  <c r="Q44" i="33"/>
  <c r="U44" i="33" s="1"/>
  <c r="Q150" i="33"/>
  <c r="U150" i="33" s="1"/>
  <c r="S150" i="33"/>
  <c r="W150" i="33" s="1"/>
  <c r="Q94" i="33"/>
  <c r="U94" i="33" s="1"/>
  <c r="S94" i="33"/>
  <c r="W94" i="33" s="1"/>
  <c r="Q216" i="33"/>
  <c r="U216" i="33" s="1"/>
  <c r="S216" i="33"/>
  <c r="W216" i="33" s="1"/>
  <c r="Q199" i="33"/>
  <c r="U199" i="33" s="1"/>
  <c r="S199" i="33"/>
  <c r="W199" i="33" s="1"/>
  <c r="S131" i="33"/>
  <c r="W131" i="33" s="1"/>
  <c r="Q131" i="33"/>
  <c r="U131" i="33" s="1"/>
  <c r="Q38" i="33"/>
  <c r="U38" i="33" s="1"/>
  <c r="S38" i="33"/>
  <c r="W38" i="33" s="1"/>
  <c r="Q78" i="33"/>
  <c r="U78" i="33" s="1"/>
  <c r="S78" i="33"/>
  <c r="W78" i="33" s="1"/>
  <c r="Q62" i="33"/>
  <c r="U62" i="33" s="1"/>
  <c r="S62" i="33"/>
  <c r="W62" i="33" s="1"/>
  <c r="Q73" i="33"/>
  <c r="U73" i="33" s="1"/>
  <c r="S73" i="33"/>
  <c r="W73" i="33" s="1"/>
  <c r="Q80" i="33"/>
  <c r="U80" i="33" s="1"/>
  <c r="S80" i="33"/>
  <c r="W80" i="33" s="1"/>
  <c r="S63" i="33"/>
  <c r="W63" i="33" s="1"/>
  <c r="Q63" i="33"/>
  <c r="U63" i="33" s="1"/>
  <c r="Q95" i="33"/>
  <c r="U95" i="33" s="1"/>
  <c r="S95" i="33"/>
  <c r="W95" i="33" s="1"/>
  <c r="Q130" i="33"/>
  <c r="U130" i="33" s="1"/>
  <c r="S130" i="33"/>
  <c r="W130" i="33" s="1"/>
  <c r="Q148" i="33"/>
  <c r="U148" i="33" s="1"/>
  <c r="S148" i="33"/>
  <c r="W148" i="33" s="1"/>
  <c r="Q134" i="33"/>
  <c r="U134" i="33" s="1"/>
  <c r="S134" i="33"/>
  <c r="W134" i="33" s="1"/>
  <c r="S117" i="33"/>
  <c r="W117" i="33" s="1"/>
  <c r="Q117" i="33"/>
  <c r="U117" i="33" s="1"/>
  <c r="Q177" i="33"/>
  <c r="U177" i="33" s="1"/>
  <c r="S177" i="33"/>
  <c r="W177" i="33" s="1"/>
  <c r="S128" i="33"/>
  <c r="W128" i="33" s="1"/>
  <c r="Q128" i="33"/>
  <c r="U128" i="33" s="1"/>
  <c r="Q181" i="33"/>
  <c r="U181" i="33" s="1"/>
  <c r="S181" i="33"/>
  <c r="W181" i="33" s="1"/>
  <c r="Q170" i="33"/>
  <c r="U170" i="33" s="1"/>
  <c r="S170" i="33"/>
  <c r="W170" i="33" s="1"/>
  <c r="S225" i="33"/>
  <c r="W225" i="33" s="1"/>
  <c r="Q225" i="33"/>
  <c r="U225" i="33" s="1"/>
  <c r="S210" i="33"/>
  <c r="W210" i="33" s="1"/>
  <c r="Q210" i="33"/>
  <c r="U210" i="33" s="1"/>
  <c r="Q204" i="33"/>
  <c r="U204" i="33" s="1"/>
  <c r="S204" i="33"/>
  <c r="W204" i="33" s="1"/>
  <c r="Q214" i="33"/>
  <c r="U214" i="33" s="1"/>
  <c r="S214" i="33"/>
  <c r="W214" i="33" s="1"/>
  <c r="S220" i="33"/>
  <c r="W220" i="33" s="1"/>
  <c r="Q220" i="33"/>
  <c r="U220" i="33" s="1"/>
  <c r="S215" i="33"/>
  <c r="W215" i="33" s="1"/>
  <c r="Q215" i="33"/>
  <c r="U215" i="33" s="1"/>
  <c r="Q243" i="33"/>
  <c r="U243" i="33" s="1"/>
  <c r="S243" i="33"/>
  <c r="W243" i="33" s="1"/>
  <c r="Q84" i="33"/>
  <c r="U84" i="33" s="1"/>
  <c r="S84" i="33"/>
  <c r="W84" i="33" s="1"/>
  <c r="Q118" i="33"/>
  <c r="U118" i="33" s="1"/>
  <c r="S118" i="33"/>
  <c r="W118" i="33" s="1"/>
  <c r="Q29" i="33"/>
  <c r="U29" i="33" s="1"/>
  <c r="S29" i="33"/>
  <c r="W29" i="33" s="1"/>
  <c r="Q57" i="33"/>
  <c r="U57" i="33" s="1"/>
  <c r="S57" i="33"/>
  <c r="W57" i="33" s="1"/>
  <c r="Q75" i="33"/>
  <c r="U75" i="33" s="1"/>
  <c r="S75" i="33"/>
  <c r="W75" i="33" s="1"/>
  <c r="Q82" i="33"/>
  <c r="U82" i="33" s="1"/>
  <c r="S82" i="33"/>
  <c r="W82" i="33" s="1"/>
  <c r="Q173" i="33"/>
  <c r="U173" i="33" s="1"/>
  <c r="S173" i="33"/>
  <c r="W173" i="33" s="1"/>
  <c r="Q230" i="33"/>
  <c r="U230" i="33" s="1"/>
  <c r="S230" i="33"/>
  <c r="W230" i="33" s="1"/>
  <c r="Q126" i="33"/>
  <c r="U126" i="33" s="1"/>
  <c r="S126" i="33"/>
  <c r="W126" i="33" s="1"/>
  <c r="Q133" i="33"/>
  <c r="U133" i="33" s="1"/>
  <c r="S133" i="33"/>
  <c r="W133" i="33" s="1"/>
  <c r="Q242" i="33"/>
  <c r="U242" i="33" s="1"/>
  <c r="S242" i="33"/>
  <c r="W242" i="33" s="1"/>
  <c r="Q36" i="33"/>
  <c r="U36" i="33" s="1"/>
  <c r="S36" i="33"/>
  <c r="W36" i="33" s="1"/>
  <c r="Q116" i="33"/>
  <c r="U116" i="33" s="1"/>
  <c r="S116" i="33"/>
  <c r="W116" i="33" s="1"/>
  <c r="Q186" i="33"/>
  <c r="U186" i="33" s="1"/>
  <c r="S186" i="33"/>
  <c r="W186" i="33" s="1"/>
  <c r="Q192" i="33"/>
  <c r="U192" i="33" s="1"/>
  <c r="S192" i="33"/>
  <c r="W192" i="33" s="1"/>
  <c r="Q66" i="33"/>
  <c r="U66" i="33" s="1"/>
  <c r="S66" i="33"/>
  <c r="W66" i="33" s="1"/>
  <c r="S47" i="33"/>
  <c r="W47" i="33" s="1"/>
  <c r="Q47" i="33"/>
  <c r="U47" i="33" s="1"/>
  <c r="S119" i="33"/>
  <c r="W119" i="33" s="1"/>
  <c r="Q119" i="33"/>
  <c r="U119" i="33" s="1"/>
  <c r="S104" i="33"/>
  <c r="W104" i="33" s="1"/>
  <c r="Q104" i="33"/>
  <c r="U104" i="33" s="1"/>
  <c r="Q141" i="33"/>
  <c r="U141" i="33" s="1"/>
  <c r="S141" i="33"/>
  <c r="W141" i="33" s="1"/>
  <c r="Q157" i="33"/>
  <c r="U157" i="33" s="1"/>
  <c r="S157" i="33"/>
  <c r="W157" i="33" s="1"/>
  <c r="S184" i="33"/>
  <c r="W184" i="33" s="1"/>
  <c r="Q184" i="33"/>
  <c r="U184" i="33" s="1"/>
  <c r="Q229" i="33"/>
  <c r="U229" i="33" s="1"/>
  <c r="S229" i="33"/>
  <c r="W229" i="33" s="1"/>
  <c r="Q207" i="33"/>
  <c r="U207" i="33" s="1"/>
  <c r="S207" i="33"/>
  <c r="W207" i="33" s="1"/>
  <c r="Q231" i="33"/>
  <c r="U231" i="33" s="1"/>
  <c r="S231" i="33"/>
  <c r="W231" i="33" s="1"/>
  <c r="S139" i="33"/>
  <c r="W139" i="33" s="1"/>
  <c r="Q139" i="33"/>
  <c r="U139" i="33" s="1"/>
  <c r="S45" i="33"/>
  <c r="W45" i="33" s="1"/>
  <c r="Q45" i="33"/>
  <c r="U45" i="33" s="1"/>
  <c r="Q64" i="33"/>
  <c r="U64" i="33" s="1"/>
  <c r="S64" i="33"/>
  <c r="W64" i="33" s="1"/>
  <c r="Q46" i="33"/>
  <c r="U46" i="33" s="1"/>
  <c r="S46" i="33"/>
  <c r="W46" i="33" s="1"/>
  <c r="S81" i="33"/>
  <c r="W81" i="33" s="1"/>
  <c r="Q81" i="33"/>
  <c r="U81" i="33" s="1"/>
  <c r="Q72" i="33"/>
  <c r="U72" i="33" s="1"/>
  <c r="S72" i="33"/>
  <c r="W72" i="33" s="1"/>
  <c r="S97" i="33"/>
  <c r="W97" i="33" s="1"/>
  <c r="Q97" i="33"/>
  <c r="U97" i="33" s="1"/>
  <c r="Q96" i="33"/>
  <c r="U96" i="33" s="1"/>
  <c r="S96" i="33"/>
  <c r="W96" i="33" s="1"/>
  <c r="Q67" i="33"/>
  <c r="U67" i="33" s="1"/>
  <c r="S67" i="33"/>
  <c r="W67" i="33" s="1"/>
  <c r="Q103" i="33"/>
  <c r="U103" i="33" s="1"/>
  <c r="S103" i="33"/>
  <c r="W103" i="33" s="1"/>
  <c r="Q155" i="33"/>
  <c r="U155" i="33" s="1"/>
  <c r="S155" i="33"/>
  <c r="W155" i="33" s="1"/>
  <c r="S156" i="33"/>
  <c r="W156" i="33" s="1"/>
  <c r="Q156" i="33"/>
  <c r="U156" i="33" s="1"/>
  <c r="S164" i="33"/>
  <c r="W164" i="33" s="1"/>
  <c r="Q164" i="33"/>
  <c r="U164" i="33" s="1"/>
  <c r="S121" i="33"/>
  <c r="W121" i="33" s="1"/>
  <c r="Q121" i="33"/>
  <c r="U121" i="33" s="1"/>
  <c r="Q182" i="33"/>
  <c r="U182" i="33" s="1"/>
  <c r="S182" i="33"/>
  <c r="W182" i="33" s="1"/>
  <c r="Q132" i="33"/>
  <c r="U132" i="33" s="1"/>
  <c r="S132" i="33"/>
  <c r="W132" i="33" s="1"/>
  <c r="Q160" i="33"/>
  <c r="U160" i="33" s="1"/>
  <c r="S160" i="33"/>
  <c r="W160" i="33" s="1"/>
  <c r="Q178" i="33"/>
  <c r="U178" i="33" s="1"/>
  <c r="S178" i="33"/>
  <c r="W178" i="33" s="1"/>
  <c r="Q232" i="33"/>
  <c r="U232" i="33" s="1"/>
  <c r="S232" i="33"/>
  <c r="W232" i="33" s="1"/>
  <c r="S224" i="33"/>
  <c r="W224" i="33" s="1"/>
  <c r="Q224" i="33"/>
  <c r="U224" i="33" s="1"/>
  <c r="Q206" i="33"/>
  <c r="U206" i="33" s="1"/>
  <c r="S206" i="33"/>
  <c r="W206" i="33" s="1"/>
  <c r="Q217" i="33"/>
  <c r="U217" i="33" s="1"/>
  <c r="S217" i="33"/>
  <c r="W217" i="33" s="1"/>
  <c r="S233" i="33"/>
  <c r="W233" i="33" s="1"/>
  <c r="Q233" i="33"/>
  <c r="U233" i="33" s="1"/>
  <c r="S222" i="33"/>
  <c r="W222" i="33" s="1"/>
  <c r="Q222" i="33"/>
  <c r="U222" i="33" s="1"/>
  <c r="S219" i="33"/>
  <c r="W219" i="33" s="1"/>
  <c r="Q219" i="33"/>
  <c r="U219" i="33" s="1"/>
  <c r="Q41" i="33"/>
  <c r="U41" i="33" s="1"/>
  <c r="S41" i="33"/>
  <c r="W41" i="33" s="1"/>
  <c r="S112" i="33"/>
  <c r="W112" i="33" s="1"/>
  <c r="Q112" i="33"/>
  <c r="U112" i="33" s="1"/>
  <c r="S172" i="33"/>
  <c r="W172" i="33" s="1"/>
  <c r="Q172" i="33"/>
  <c r="U172" i="33" s="1"/>
  <c r="S179" i="33"/>
  <c r="W179" i="33" s="1"/>
  <c r="Q179" i="33"/>
  <c r="U179" i="33" s="1"/>
  <c r="Q249" i="33"/>
  <c r="U249" i="33" s="1"/>
  <c r="S249" i="33"/>
  <c r="W249" i="33" s="1"/>
  <c r="Q32" i="33"/>
  <c r="U32" i="33" s="1"/>
  <c r="S32" i="33"/>
  <c r="W32" i="33" s="1"/>
  <c r="Q86" i="33"/>
  <c r="U86" i="33" s="1"/>
  <c r="S86" i="33"/>
  <c r="W86" i="33" s="1"/>
  <c r="Q188" i="33"/>
  <c r="U188" i="33" s="1"/>
  <c r="S188" i="33"/>
  <c r="W188" i="33" s="1"/>
  <c r="S39" i="33"/>
  <c r="W39" i="33" s="1"/>
  <c r="Q39" i="33"/>
  <c r="U39" i="33" s="1"/>
  <c r="Q83" i="33"/>
  <c r="U83" i="33" s="1"/>
  <c r="S83" i="33"/>
  <c r="W83" i="33" s="1"/>
  <c r="Q98" i="33"/>
  <c r="U98" i="33" s="1"/>
  <c r="S98" i="33"/>
  <c r="W98" i="33" s="1"/>
  <c r="Q137" i="33"/>
  <c r="U137" i="33" s="1"/>
  <c r="S137" i="33"/>
  <c r="W137" i="33" s="1"/>
  <c r="Q198" i="33"/>
  <c r="U198" i="33" s="1"/>
  <c r="S198" i="33"/>
  <c r="W198" i="33" s="1"/>
  <c r="S195" i="33"/>
  <c r="W195" i="33" s="1"/>
  <c r="Q195" i="33"/>
  <c r="U195" i="33" s="1"/>
  <c r="S238" i="33"/>
  <c r="W238" i="33" s="1"/>
  <c r="Q238" i="33"/>
  <c r="U238" i="33" s="1"/>
  <c r="S143" i="33"/>
  <c r="W143" i="33" s="1"/>
  <c r="Q143" i="33"/>
  <c r="U143" i="33" s="1"/>
  <c r="S37" i="33"/>
  <c r="W37" i="33" s="1"/>
  <c r="Q37" i="33"/>
  <c r="U37" i="33" s="1"/>
  <c r="Q74" i="33"/>
  <c r="U74" i="33" s="1"/>
  <c r="S74" i="33"/>
  <c r="W74" i="33" s="1"/>
  <c r="S109" i="33"/>
  <c r="W109" i="33" s="1"/>
  <c r="Q109" i="33"/>
  <c r="U109" i="33" s="1"/>
  <c r="S201" i="33"/>
  <c r="W201" i="33" s="1"/>
  <c r="Q201" i="33"/>
  <c r="U201" i="33" s="1"/>
  <c r="Q245" i="33"/>
  <c r="U245" i="33" s="1"/>
  <c r="S245" i="33"/>
  <c r="W245" i="33" s="1"/>
  <c r="S56" i="33"/>
  <c r="W56" i="33" s="1"/>
  <c r="Q56" i="33"/>
  <c r="U56" i="33" s="1"/>
  <c r="Q54" i="33"/>
  <c r="U54" i="33" s="1"/>
  <c r="S54" i="33"/>
  <c r="W54" i="33" s="1"/>
  <c r="Q88" i="33"/>
  <c r="U88" i="33" s="1"/>
  <c r="S88" i="33"/>
  <c r="W88" i="33" s="1"/>
  <c r="Q92" i="33"/>
  <c r="U92" i="33" s="1"/>
  <c r="S92" i="33"/>
  <c r="W92" i="33" s="1"/>
  <c r="S123" i="33"/>
  <c r="W123" i="33" s="1"/>
  <c r="Q123" i="33"/>
  <c r="U123" i="33" s="1"/>
  <c r="S120" i="33"/>
  <c r="W120" i="33" s="1"/>
  <c r="Q120" i="33"/>
  <c r="U120" i="33" s="1"/>
  <c r="S71" i="33"/>
  <c r="W71" i="33" s="1"/>
  <c r="Q71" i="33"/>
  <c r="U71" i="33" s="1"/>
  <c r="Q108" i="33"/>
  <c r="U108" i="33" s="1"/>
  <c r="S108" i="33"/>
  <c r="W108" i="33" s="1"/>
  <c r="S158" i="33"/>
  <c r="W158" i="33" s="1"/>
  <c r="Q158" i="33"/>
  <c r="U158" i="33" s="1"/>
  <c r="S194" i="33"/>
  <c r="W194" i="33" s="1"/>
  <c r="Q194" i="33"/>
  <c r="U194" i="33" s="1"/>
  <c r="S174" i="33"/>
  <c r="W174" i="33" s="1"/>
  <c r="Q174" i="33"/>
  <c r="U174" i="33" s="1"/>
  <c r="Q125" i="33"/>
  <c r="U125" i="33" s="1"/>
  <c r="S125" i="33"/>
  <c r="W125" i="33" s="1"/>
  <c r="S187" i="33"/>
  <c r="W187" i="33" s="1"/>
  <c r="Q187" i="33"/>
  <c r="U187" i="33" s="1"/>
  <c r="Q136" i="33"/>
  <c r="U136" i="33" s="1"/>
  <c r="S136" i="33"/>
  <c r="W136" i="33" s="1"/>
  <c r="Q165" i="33"/>
  <c r="U165" i="33" s="1"/>
  <c r="S165" i="33"/>
  <c r="W165" i="33" s="1"/>
  <c r="S227" i="33"/>
  <c r="W227" i="33" s="1"/>
  <c r="Q227" i="33"/>
  <c r="U227" i="33" s="1"/>
  <c r="S197" i="33"/>
  <c r="W197" i="33" s="1"/>
  <c r="Q197" i="33"/>
  <c r="U197" i="33" s="1"/>
  <c r="Q246" i="33"/>
  <c r="U246" i="33" s="1"/>
  <c r="S246" i="33"/>
  <c r="W246" i="33" s="1"/>
  <c r="S213" i="33"/>
  <c r="W213" i="33" s="1"/>
  <c r="Q213" i="33"/>
  <c r="U213" i="33" s="1"/>
  <c r="Q205" i="33"/>
  <c r="U205" i="33" s="1"/>
  <c r="S205" i="33"/>
  <c r="W205" i="33" s="1"/>
  <c r="S226" i="33"/>
  <c r="W226" i="33" s="1"/>
  <c r="Q226" i="33"/>
  <c r="U226" i="33" s="1"/>
  <c r="S223" i="33"/>
  <c r="W223" i="33" s="1"/>
  <c r="Q223" i="33"/>
  <c r="U223" i="33" s="1"/>
  <c r="Q240" i="33"/>
  <c r="U240" i="33" s="1"/>
  <c r="S240" i="33"/>
  <c r="W240" i="33" s="1"/>
  <c r="S28" i="33"/>
  <c r="W28" i="33" s="1"/>
  <c r="Q28" i="33"/>
  <c r="U28" i="33" s="1"/>
  <c r="S40" i="33"/>
  <c r="W40" i="33" s="1"/>
  <c r="Q40" i="33"/>
  <c r="U40" i="33" s="1"/>
  <c r="Q102" i="33"/>
  <c r="U102" i="33" s="1"/>
  <c r="S102" i="33"/>
  <c r="W102" i="33" s="1"/>
  <c r="T26" i="32"/>
  <c r="X26" i="32" s="1"/>
  <c r="R26" i="32"/>
  <c r="V26" i="32" s="1"/>
  <c r="S25" i="32"/>
  <c r="W25" i="32" s="1"/>
  <c r="Q24" i="32"/>
  <c r="U24" i="32" s="1"/>
  <c r="S23" i="32"/>
  <c r="W23" i="32" s="1"/>
  <c r="R22" i="32"/>
  <c r="V22" i="32" s="1"/>
  <c r="Q22" i="32"/>
  <c r="U22" i="32" s="1"/>
  <c r="S22" i="32"/>
  <c r="W22" i="32" s="1"/>
  <c r="R21" i="32"/>
  <c r="V21" i="32" s="1"/>
  <c r="Q21" i="32"/>
  <c r="U21" i="32" s="1"/>
  <c r="T21" i="32"/>
  <c r="X21" i="32" s="1"/>
  <c r="S20" i="32"/>
  <c r="W20" i="32" s="1"/>
  <c r="R20" i="32"/>
  <c r="V20" i="32" s="1"/>
  <c r="Q20" i="32"/>
  <c r="U20" i="32" s="1"/>
  <c r="T20" i="32"/>
  <c r="X20" i="32" s="1"/>
  <c r="S19" i="32"/>
  <c r="R19" i="32"/>
  <c r="T19" i="32"/>
  <c r="R18" i="32"/>
  <c r="R17" i="32"/>
  <c r="Q17" i="32"/>
  <c r="S17" i="32"/>
  <c r="R16" i="32"/>
  <c r="Q16" i="32"/>
  <c r="T16" i="32"/>
  <c r="S15" i="32"/>
  <c r="R15" i="32"/>
  <c r="Q15" i="32"/>
  <c r="T15" i="32"/>
  <c r="R14" i="32"/>
  <c r="B3" i="32"/>
  <c r="B4" i="32" s="1"/>
  <c r="B5" i="32" s="1"/>
  <c r="B6" i="32" s="1"/>
  <c r="B7" i="32" s="1"/>
  <c r="B8" i="32" s="1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36" i="32" s="1"/>
  <c r="B37" i="32" s="1"/>
  <c r="B38" i="32" s="1"/>
  <c r="B39" i="32" s="1"/>
  <c r="B40" i="32" s="1"/>
  <c r="B41" i="32" s="1"/>
  <c r="B42" i="32" s="1"/>
  <c r="B43" i="32" s="1"/>
  <c r="B44" i="32" s="1"/>
  <c r="B45" i="32" s="1"/>
  <c r="B46" i="32" s="1"/>
  <c r="B47" i="32" s="1"/>
  <c r="B48" i="32" s="1"/>
  <c r="B49" i="32" s="1"/>
  <c r="B50" i="32" s="1"/>
  <c r="B51" i="32" s="1"/>
  <c r="B52" i="32" s="1"/>
  <c r="B53" i="32" s="1"/>
  <c r="B54" i="32" s="1"/>
  <c r="B55" i="32" s="1"/>
  <c r="B56" i="32" s="1"/>
  <c r="B57" i="32" s="1"/>
  <c r="B58" i="32" s="1"/>
  <c r="B59" i="32" s="1"/>
  <c r="B60" i="32" s="1"/>
  <c r="B61" i="32" s="1"/>
  <c r="B62" i="32" s="1"/>
  <c r="B63" i="32" s="1"/>
  <c r="B64" i="32" s="1"/>
  <c r="B65" i="32" s="1"/>
  <c r="B66" i="32" s="1"/>
  <c r="B67" i="32" s="1"/>
  <c r="B68" i="32" s="1"/>
  <c r="B69" i="32" s="1"/>
  <c r="B70" i="32" s="1"/>
  <c r="B71" i="32" s="1"/>
  <c r="B72" i="32" s="1"/>
  <c r="B73" i="32" s="1"/>
  <c r="B74" i="32" s="1"/>
  <c r="B75" i="32" s="1"/>
  <c r="B76" i="32" s="1"/>
  <c r="B77" i="32" s="1"/>
  <c r="B78" i="32" s="1"/>
  <c r="B79" i="32" s="1"/>
  <c r="B80" i="32" s="1"/>
  <c r="B81" i="32" s="1"/>
  <c r="B82" i="32" s="1"/>
  <c r="B83" i="32" s="1"/>
  <c r="B84" i="32" s="1"/>
  <c r="B85" i="32" s="1"/>
  <c r="B86" i="32" s="1"/>
  <c r="B87" i="32" s="1"/>
  <c r="B88" i="32" s="1"/>
  <c r="B89" i="32" s="1"/>
  <c r="B90" i="32" s="1"/>
  <c r="B91" i="32" s="1"/>
  <c r="B92" i="32" s="1"/>
  <c r="B93" i="32" s="1"/>
  <c r="B94" i="32" s="1"/>
  <c r="B95" i="32" s="1"/>
  <c r="B96" i="32" s="1"/>
  <c r="B97" i="32" s="1"/>
  <c r="B98" i="32" s="1"/>
  <c r="B99" i="32" s="1"/>
  <c r="B100" i="32" s="1"/>
  <c r="B101" i="32" s="1"/>
  <c r="B102" i="32" s="1"/>
  <c r="B103" i="32" s="1"/>
  <c r="B104" i="32" s="1"/>
  <c r="B105" i="32" s="1"/>
  <c r="B106" i="32" s="1"/>
  <c r="B107" i="32" s="1"/>
  <c r="B108" i="32" s="1"/>
  <c r="B109" i="32" s="1"/>
  <c r="B110" i="32" s="1"/>
  <c r="B111" i="32" s="1"/>
  <c r="B112" i="32" s="1"/>
  <c r="B113" i="32" s="1"/>
  <c r="B114" i="32" s="1"/>
  <c r="B115" i="32" s="1"/>
  <c r="B116" i="32" s="1"/>
  <c r="B117" i="32" s="1"/>
  <c r="B118" i="32" s="1"/>
  <c r="B119" i="32" s="1"/>
  <c r="B120" i="32" s="1"/>
  <c r="B121" i="32" s="1"/>
  <c r="B122" i="32" s="1"/>
  <c r="B123" i="32" s="1"/>
  <c r="B124" i="32" s="1"/>
  <c r="B125" i="32" s="1"/>
  <c r="B126" i="32" s="1"/>
  <c r="B127" i="32" s="1"/>
  <c r="B128" i="32" s="1"/>
  <c r="B129" i="32" s="1"/>
  <c r="B130" i="32" s="1"/>
  <c r="B131" i="32" s="1"/>
  <c r="B132" i="32" s="1"/>
  <c r="B133" i="32" s="1"/>
  <c r="B134" i="32" s="1"/>
  <c r="B135" i="32" s="1"/>
  <c r="B136" i="32" s="1"/>
  <c r="B137" i="32" s="1"/>
  <c r="B138" i="32" s="1"/>
  <c r="B139" i="32" s="1"/>
  <c r="B140" i="32" s="1"/>
  <c r="B141" i="32" s="1"/>
  <c r="B142" i="32" s="1"/>
  <c r="B143" i="32" s="1"/>
  <c r="B144" i="32" s="1"/>
  <c r="B145" i="32" s="1"/>
  <c r="B146" i="32" s="1"/>
  <c r="B147" i="32" s="1"/>
  <c r="B148" i="32" s="1"/>
  <c r="B149" i="32" s="1"/>
  <c r="B150" i="32" s="1"/>
  <c r="B151" i="32" s="1"/>
  <c r="B152" i="32" s="1"/>
  <c r="B153" i="32" s="1"/>
  <c r="B154" i="32" s="1"/>
  <c r="B155" i="32" s="1"/>
  <c r="B156" i="32" s="1"/>
  <c r="B157" i="32" s="1"/>
  <c r="B158" i="32" s="1"/>
  <c r="B159" i="32" s="1"/>
  <c r="B160" i="32" s="1"/>
  <c r="B161" i="32" s="1"/>
  <c r="B162" i="32" s="1"/>
  <c r="B163" i="32" s="1"/>
  <c r="B164" i="32" s="1"/>
  <c r="B165" i="32" s="1"/>
  <c r="B166" i="32" s="1"/>
  <c r="B167" i="32" s="1"/>
  <c r="B168" i="32" s="1"/>
  <c r="B169" i="32" s="1"/>
  <c r="B170" i="32" s="1"/>
  <c r="B171" i="32" s="1"/>
  <c r="B172" i="32" s="1"/>
  <c r="B173" i="32" s="1"/>
  <c r="B174" i="32" s="1"/>
  <c r="B175" i="32" s="1"/>
  <c r="B176" i="32" s="1"/>
  <c r="B177" i="32" s="1"/>
  <c r="B178" i="32" s="1"/>
  <c r="B179" i="32" s="1"/>
  <c r="B180" i="32" s="1"/>
  <c r="B181" i="32" s="1"/>
  <c r="B182" i="32" s="1"/>
  <c r="B183" i="32" s="1"/>
  <c r="B184" i="32" s="1"/>
  <c r="B185" i="32" s="1"/>
  <c r="B186" i="32" s="1"/>
  <c r="B187" i="32" s="1"/>
  <c r="B188" i="32" s="1"/>
  <c r="B189" i="32" s="1"/>
  <c r="B190" i="32" s="1"/>
  <c r="B191" i="32" s="1"/>
  <c r="B192" i="32" s="1"/>
  <c r="B193" i="32" s="1"/>
  <c r="B194" i="32" s="1"/>
  <c r="B195" i="32" s="1"/>
  <c r="B196" i="32" s="1"/>
  <c r="B197" i="32" s="1"/>
  <c r="B198" i="32" s="1"/>
  <c r="B199" i="32" s="1"/>
  <c r="B200" i="32" s="1"/>
  <c r="B201" i="32" s="1"/>
  <c r="B202" i="32" s="1"/>
  <c r="B203" i="32" s="1"/>
  <c r="B204" i="32" s="1"/>
  <c r="B205" i="32" s="1"/>
  <c r="B206" i="32" s="1"/>
  <c r="B207" i="32" s="1"/>
  <c r="B208" i="32" s="1"/>
  <c r="B209" i="32" s="1"/>
  <c r="B210" i="32" s="1"/>
  <c r="B211" i="32" s="1"/>
  <c r="B212" i="32" s="1"/>
  <c r="B213" i="32" s="1"/>
  <c r="B214" i="32" s="1"/>
  <c r="B215" i="32" s="1"/>
  <c r="B216" i="32" s="1"/>
  <c r="B217" i="32" s="1"/>
  <c r="B218" i="32" s="1"/>
  <c r="B219" i="32" s="1"/>
  <c r="B220" i="32" s="1"/>
  <c r="B221" i="32" s="1"/>
  <c r="B222" i="32" s="1"/>
  <c r="B223" i="32" s="1"/>
  <c r="B224" i="32" s="1"/>
  <c r="B225" i="32" s="1"/>
  <c r="B226" i="32" s="1"/>
  <c r="B227" i="32" s="1"/>
  <c r="B228" i="32" s="1"/>
  <c r="B229" i="32" s="1"/>
  <c r="B230" i="32" s="1"/>
  <c r="B231" i="32" s="1"/>
  <c r="B232" i="32" s="1"/>
  <c r="B233" i="32" s="1"/>
  <c r="B234" i="32" s="1"/>
  <c r="B235" i="32" s="1"/>
  <c r="B236" i="32" s="1"/>
  <c r="B237" i="32" s="1"/>
  <c r="B238" i="32" s="1"/>
  <c r="B239" i="32" s="1"/>
  <c r="B240" i="32" s="1"/>
  <c r="B241" i="32" s="1"/>
  <c r="B242" i="32" s="1"/>
  <c r="B243" i="32" s="1"/>
  <c r="B244" i="32" s="1"/>
  <c r="B245" i="32" s="1"/>
  <c r="B246" i="32" s="1"/>
  <c r="B247" i="32" s="1"/>
  <c r="Q24" i="31"/>
  <c r="U24" i="31" s="1"/>
  <c r="S17" i="31"/>
  <c r="Q17" i="31"/>
  <c r="B3" i="31"/>
  <c r="B4" i="31" s="1"/>
  <c r="B5" i="31" s="1"/>
  <c r="B6" i="31" s="1"/>
  <c r="B7" i="31" s="1"/>
  <c r="B8" i="31" s="1"/>
  <c r="B9" i="31" s="1"/>
  <c r="B10" i="31" s="1"/>
  <c r="B11" i="31" s="1"/>
  <c r="B12" i="31" s="1"/>
  <c r="B13" i="31" s="1"/>
  <c r="B14" i="31" s="1"/>
  <c r="B15" i="31" s="1"/>
  <c r="B16" i="31" s="1"/>
  <c r="B17" i="31" s="1"/>
  <c r="B18" i="31" s="1"/>
  <c r="B19" i="31" s="1"/>
  <c r="B20" i="31" s="1"/>
  <c r="B21" i="31" s="1"/>
  <c r="B22" i="31" s="1"/>
  <c r="B23" i="31" s="1"/>
  <c r="B24" i="31" s="1"/>
  <c r="B25" i="31" s="1"/>
  <c r="B26" i="31" s="1"/>
  <c r="B27" i="31" s="1"/>
  <c r="B28" i="31" s="1"/>
  <c r="B29" i="31" s="1"/>
  <c r="B30" i="31" s="1"/>
  <c r="B31" i="31" s="1"/>
  <c r="B32" i="31" s="1"/>
  <c r="B33" i="31" s="1"/>
  <c r="B34" i="31" s="1"/>
  <c r="B35" i="31" s="1"/>
  <c r="B36" i="31" s="1"/>
  <c r="B37" i="31" s="1"/>
  <c r="B38" i="31" s="1"/>
  <c r="B39" i="31" s="1"/>
  <c r="B40" i="31" s="1"/>
  <c r="B41" i="31" s="1"/>
  <c r="B42" i="31" s="1"/>
  <c r="B43" i="31" s="1"/>
  <c r="B44" i="31" s="1"/>
  <c r="B45" i="31" s="1"/>
  <c r="B46" i="31" s="1"/>
  <c r="B47" i="31" s="1"/>
  <c r="B48" i="31" s="1"/>
  <c r="B49" i="31" s="1"/>
  <c r="B50" i="31" s="1"/>
  <c r="B51" i="31" s="1"/>
  <c r="B52" i="31" s="1"/>
  <c r="B53" i="31" s="1"/>
  <c r="B54" i="31" s="1"/>
  <c r="B55" i="31" s="1"/>
  <c r="B56" i="31" s="1"/>
  <c r="B57" i="31" s="1"/>
  <c r="B58" i="31" s="1"/>
  <c r="B59" i="31" s="1"/>
  <c r="B60" i="31" s="1"/>
  <c r="B61" i="31" s="1"/>
  <c r="B62" i="31" s="1"/>
  <c r="B63" i="31" s="1"/>
  <c r="B64" i="31" s="1"/>
  <c r="B65" i="31" s="1"/>
  <c r="B66" i="31" s="1"/>
  <c r="B67" i="31" s="1"/>
  <c r="B68" i="31" s="1"/>
  <c r="B69" i="31" s="1"/>
  <c r="B70" i="31" s="1"/>
  <c r="B71" i="31" s="1"/>
  <c r="B72" i="31" s="1"/>
  <c r="B73" i="31" s="1"/>
  <c r="B74" i="31" s="1"/>
  <c r="B75" i="31" s="1"/>
  <c r="B76" i="31" s="1"/>
  <c r="B77" i="31" s="1"/>
  <c r="B78" i="31" s="1"/>
  <c r="B79" i="31" s="1"/>
  <c r="B80" i="31" s="1"/>
  <c r="B81" i="31" s="1"/>
  <c r="B82" i="31" s="1"/>
  <c r="B83" i="31" s="1"/>
  <c r="B84" i="31" s="1"/>
  <c r="B85" i="31" s="1"/>
  <c r="B86" i="31" s="1"/>
  <c r="B87" i="31" s="1"/>
  <c r="B88" i="31" s="1"/>
  <c r="B89" i="31" s="1"/>
  <c r="B90" i="31" s="1"/>
  <c r="B91" i="31" s="1"/>
  <c r="B92" i="31" s="1"/>
  <c r="B93" i="31" s="1"/>
  <c r="B94" i="31" s="1"/>
  <c r="B95" i="31" s="1"/>
  <c r="B96" i="31" s="1"/>
  <c r="B97" i="31" s="1"/>
  <c r="B98" i="31" s="1"/>
  <c r="B99" i="31" s="1"/>
  <c r="B100" i="31" s="1"/>
  <c r="B101" i="31" s="1"/>
  <c r="B102" i="31" s="1"/>
  <c r="B103" i="31" s="1"/>
  <c r="B104" i="31" s="1"/>
  <c r="B105" i="31" s="1"/>
  <c r="B106" i="31" s="1"/>
  <c r="B107" i="31" s="1"/>
  <c r="B108" i="31" s="1"/>
  <c r="B109" i="31" s="1"/>
  <c r="B110" i="31" s="1"/>
  <c r="B111" i="31" s="1"/>
  <c r="B112" i="31" s="1"/>
  <c r="B113" i="31" s="1"/>
  <c r="B114" i="31" s="1"/>
  <c r="B115" i="31" s="1"/>
  <c r="B116" i="31" s="1"/>
  <c r="B117" i="31" s="1"/>
  <c r="B118" i="31" s="1"/>
  <c r="B119" i="31" s="1"/>
  <c r="B120" i="31" s="1"/>
  <c r="B121" i="31" s="1"/>
  <c r="B122" i="31" s="1"/>
  <c r="B123" i="31" s="1"/>
  <c r="B124" i="31" s="1"/>
  <c r="B125" i="31" s="1"/>
  <c r="B126" i="31" s="1"/>
  <c r="B127" i="31" s="1"/>
  <c r="B128" i="31" s="1"/>
  <c r="B129" i="31" s="1"/>
  <c r="B130" i="31" s="1"/>
  <c r="B131" i="31" s="1"/>
  <c r="B132" i="31" s="1"/>
  <c r="B133" i="31" s="1"/>
  <c r="B134" i="31" s="1"/>
  <c r="B135" i="31" s="1"/>
  <c r="B136" i="31" s="1"/>
  <c r="B137" i="31" s="1"/>
  <c r="B138" i="31" s="1"/>
  <c r="B139" i="31" s="1"/>
  <c r="B140" i="31" s="1"/>
  <c r="B141" i="31" s="1"/>
  <c r="B142" i="31" s="1"/>
  <c r="B143" i="31" s="1"/>
  <c r="B144" i="31" s="1"/>
  <c r="B145" i="31" s="1"/>
  <c r="B146" i="31" s="1"/>
  <c r="B147" i="31" s="1"/>
  <c r="B148" i="31" s="1"/>
  <c r="B149" i="31" s="1"/>
  <c r="B150" i="31" s="1"/>
  <c r="B151" i="31" s="1"/>
  <c r="B152" i="31" s="1"/>
  <c r="B153" i="31" s="1"/>
  <c r="B154" i="31" s="1"/>
  <c r="B155" i="31" s="1"/>
  <c r="B156" i="31" s="1"/>
  <c r="B157" i="31" s="1"/>
  <c r="B158" i="31" s="1"/>
  <c r="B159" i="31" s="1"/>
  <c r="B160" i="31" s="1"/>
  <c r="B161" i="31" s="1"/>
  <c r="B162" i="31" s="1"/>
  <c r="B163" i="31" s="1"/>
  <c r="B164" i="31" s="1"/>
  <c r="B165" i="31" s="1"/>
  <c r="B166" i="31" s="1"/>
  <c r="B167" i="31" s="1"/>
  <c r="B168" i="31" s="1"/>
  <c r="B169" i="31" s="1"/>
  <c r="B170" i="31" s="1"/>
  <c r="B171" i="31" s="1"/>
  <c r="B172" i="31" s="1"/>
  <c r="B173" i="31" s="1"/>
  <c r="B174" i="31" s="1"/>
  <c r="B175" i="31" s="1"/>
  <c r="B176" i="31" s="1"/>
  <c r="B177" i="31" s="1"/>
  <c r="B178" i="31" s="1"/>
  <c r="B179" i="31" s="1"/>
  <c r="B180" i="31" s="1"/>
  <c r="B181" i="31" s="1"/>
  <c r="B182" i="31" s="1"/>
  <c r="B183" i="31" s="1"/>
  <c r="B184" i="31" s="1"/>
  <c r="B185" i="31" s="1"/>
  <c r="B186" i="31" s="1"/>
  <c r="B187" i="31" s="1"/>
  <c r="B188" i="31" s="1"/>
  <c r="B189" i="31" s="1"/>
  <c r="B190" i="31" s="1"/>
  <c r="B191" i="31" s="1"/>
  <c r="B192" i="31" s="1"/>
  <c r="B193" i="31" s="1"/>
  <c r="B194" i="31" s="1"/>
  <c r="B195" i="31" s="1"/>
  <c r="B196" i="31" s="1"/>
  <c r="B197" i="31" s="1"/>
  <c r="B198" i="31" s="1"/>
  <c r="B199" i="31" s="1"/>
  <c r="B200" i="31" s="1"/>
  <c r="B201" i="31" s="1"/>
  <c r="B202" i="31" s="1"/>
  <c r="B203" i="31" s="1"/>
  <c r="B204" i="31" s="1"/>
  <c r="B205" i="31" s="1"/>
  <c r="B206" i="31" s="1"/>
  <c r="B207" i="31" s="1"/>
  <c r="B208" i="31" s="1"/>
  <c r="B209" i="31" s="1"/>
  <c r="B210" i="31" s="1"/>
  <c r="B211" i="31" s="1"/>
  <c r="B212" i="31" s="1"/>
  <c r="B213" i="31" s="1"/>
  <c r="B214" i="31" s="1"/>
  <c r="B215" i="31" s="1"/>
  <c r="B216" i="31" s="1"/>
  <c r="B217" i="31" s="1"/>
  <c r="B218" i="31" s="1"/>
  <c r="B219" i="31" s="1"/>
  <c r="B220" i="31" s="1"/>
  <c r="B221" i="31" s="1"/>
  <c r="B222" i="31" s="1"/>
  <c r="B223" i="31" s="1"/>
  <c r="B224" i="31" s="1"/>
  <c r="B225" i="31" s="1"/>
  <c r="B226" i="31" s="1"/>
  <c r="B227" i="31" s="1"/>
  <c r="B228" i="31" s="1"/>
  <c r="B229" i="31" s="1"/>
  <c r="B230" i="31" s="1"/>
  <c r="B231" i="31" s="1"/>
  <c r="B232" i="31" s="1"/>
  <c r="B233" i="31" s="1"/>
  <c r="B234" i="31" s="1"/>
  <c r="B235" i="31" s="1"/>
  <c r="B236" i="31" s="1"/>
  <c r="B237" i="31" s="1"/>
  <c r="B238" i="31" s="1"/>
  <c r="B239" i="31" s="1"/>
  <c r="B240" i="31" s="1"/>
  <c r="B241" i="31" s="1"/>
  <c r="B242" i="31" s="1"/>
  <c r="B243" i="31" s="1"/>
  <c r="B244" i="31" s="1"/>
  <c r="B245" i="31" s="1"/>
  <c r="B246" i="31" s="1"/>
  <c r="B247" i="31" s="1"/>
  <c r="Q25" i="30"/>
  <c r="U25" i="30" s="1"/>
  <c r="S23" i="30"/>
  <c r="W23" i="30" s="1"/>
  <c r="S22" i="30"/>
  <c r="W22" i="30" s="1"/>
  <c r="Q21" i="30"/>
  <c r="U21" i="30" s="1"/>
  <c r="S19" i="30"/>
  <c r="S18" i="30"/>
  <c r="S17" i="30"/>
  <c r="S16" i="30"/>
  <c r="Q14" i="30"/>
  <c r="B3" i="30"/>
  <c r="B4" i="30" s="1"/>
  <c r="B5" i="30" s="1"/>
  <c r="B6" i="30" s="1"/>
  <c r="B7" i="30" s="1"/>
  <c r="B8" i="30" s="1"/>
  <c r="B9" i="30" s="1"/>
  <c r="B10" i="30" s="1"/>
  <c r="B11" i="30" s="1"/>
  <c r="B12" i="30" s="1"/>
  <c r="B13" i="30" s="1"/>
  <c r="B14" i="30" s="1"/>
  <c r="B15" i="30" s="1"/>
  <c r="B16" i="30" s="1"/>
  <c r="B17" i="30" s="1"/>
  <c r="B18" i="30" s="1"/>
  <c r="B19" i="30" s="1"/>
  <c r="B20" i="30" s="1"/>
  <c r="B21" i="30" s="1"/>
  <c r="B22" i="30" s="1"/>
  <c r="B23" i="30" s="1"/>
  <c r="B24" i="30" s="1"/>
  <c r="B25" i="30" s="1"/>
  <c r="B26" i="30" s="1"/>
  <c r="B27" i="30" s="1"/>
  <c r="B28" i="30" s="1"/>
  <c r="B29" i="30" s="1"/>
  <c r="B30" i="30" s="1"/>
  <c r="B31" i="30" s="1"/>
  <c r="B32" i="30" s="1"/>
  <c r="B33" i="30" s="1"/>
  <c r="B34" i="30" s="1"/>
  <c r="B35" i="30" s="1"/>
  <c r="B36" i="30" s="1"/>
  <c r="B37" i="30" s="1"/>
  <c r="B38" i="30" s="1"/>
  <c r="B39" i="30" s="1"/>
  <c r="B40" i="30" s="1"/>
  <c r="B41" i="30" s="1"/>
  <c r="B42" i="30" s="1"/>
  <c r="B43" i="30" s="1"/>
  <c r="B44" i="30" s="1"/>
  <c r="B45" i="30" s="1"/>
  <c r="B46" i="30" s="1"/>
  <c r="B47" i="30" s="1"/>
  <c r="B48" i="30" s="1"/>
  <c r="B49" i="30" s="1"/>
  <c r="B50" i="30" s="1"/>
  <c r="B51" i="30" s="1"/>
  <c r="B52" i="30" s="1"/>
  <c r="B53" i="30" s="1"/>
  <c r="B54" i="30" s="1"/>
  <c r="B55" i="30" s="1"/>
  <c r="B56" i="30" s="1"/>
  <c r="B57" i="30" s="1"/>
  <c r="B58" i="30" s="1"/>
  <c r="B59" i="30" s="1"/>
  <c r="B60" i="30" s="1"/>
  <c r="B61" i="30" s="1"/>
  <c r="B62" i="30" s="1"/>
  <c r="B63" i="30" s="1"/>
  <c r="B64" i="30" s="1"/>
  <c r="B65" i="30" s="1"/>
  <c r="B66" i="30" s="1"/>
  <c r="B67" i="30" s="1"/>
  <c r="B68" i="30" s="1"/>
  <c r="B69" i="30" s="1"/>
  <c r="B70" i="30" s="1"/>
  <c r="B71" i="30" s="1"/>
  <c r="B72" i="30" s="1"/>
  <c r="B73" i="30" s="1"/>
  <c r="B74" i="30" s="1"/>
  <c r="B75" i="30" s="1"/>
  <c r="B76" i="30" s="1"/>
  <c r="B77" i="30" s="1"/>
  <c r="B78" i="30" s="1"/>
  <c r="B79" i="30" s="1"/>
  <c r="B80" i="30" s="1"/>
  <c r="B81" i="30" s="1"/>
  <c r="B82" i="30" s="1"/>
  <c r="B83" i="30" s="1"/>
  <c r="B84" i="30" s="1"/>
  <c r="B85" i="30" s="1"/>
  <c r="B86" i="30" s="1"/>
  <c r="B87" i="30" s="1"/>
  <c r="B88" i="30" s="1"/>
  <c r="B89" i="30" s="1"/>
  <c r="B90" i="30" s="1"/>
  <c r="B91" i="30" s="1"/>
  <c r="B92" i="30" s="1"/>
  <c r="B93" i="30" s="1"/>
  <c r="B94" i="30" s="1"/>
  <c r="B95" i="30" s="1"/>
  <c r="B96" i="30" s="1"/>
  <c r="B97" i="30" s="1"/>
  <c r="B98" i="30" s="1"/>
  <c r="B99" i="30" s="1"/>
  <c r="B100" i="30" s="1"/>
  <c r="B101" i="30" s="1"/>
  <c r="B102" i="30" s="1"/>
  <c r="B103" i="30" s="1"/>
  <c r="B104" i="30" s="1"/>
  <c r="B105" i="30" s="1"/>
  <c r="B106" i="30" s="1"/>
  <c r="B107" i="30" s="1"/>
  <c r="B108" i="30" s="1"/>
  <c r="B109" i="30" s="1"/>
  <c r="B110" i="30" s="1"/>
  <c r="B111" i="30" s="1"/>
  <c r="B112" i="30" s="1"/>
  <c r="B113" i="30" s="1"/>
  <c r="B114" i="30" s="1"/>
  <c r="B115" i="30" s="1"/>
  <c r="B116" i="30" s="1"/>
  <c r="B117" i="30" s="1"/>
  <c r="B118" i="30" s="1"/>
  <c r="B119" i="30" s="1"/>
  <c r="B120" i="30" s="1"/>
  <c r="B121" i="30" s="1"/>
  <c r="B122" i="30" s="1"/>
  <c r="B123" i="30" s="1"/>
  <c r="B124" i="30" s="1"/>
  <c r="B125" i="30" s="1"/>
  <c r="B126" i="30" s="1"/>
  <c r="B127" i="30" s="1"/>
  <c r="B128" i="30" s="1"/>
  <c r="B129" i="30" s="1"/>
  <c r="B130" i="30" s="1"/>
  <c r="B131" i="30" s="1"/>
  <c r="B132" i="30" s="1"/>
  <c r="B133" i="30" s="1"/>
  <c r="B134" i="30" s="1"/>
  <c r="B135" i="30" s="1"/>
  <c r="B136" i="30" s="1"/>
  <c r="B137" i="30" s="1"/>
  <c r="B138" i="30" s="1"/>
  <c r="B139" i="30" s="1"/>
  <c r="B140" i="30" s="1"/>
  <c r="B141" i="30" s="1"/>
  <c r="B142" i="30" s="1"/>
  <c r="B143" i="30" s="1"/>
  <c r="B144" i="30" s="1"/>
  <c r="B145" i="30" s="1"/>
  <c r="B146" i="30" s="1"/>
  <c r="B147" i="30" s="1"/>
  <c r="B148" i="30" s="1"/>
  <c r="B149" i="30" s="1"/>
  <c r="B150" i="30" s="1"/>
  <c r="B151" i="30" s="1"/>
  <c r="B152" i="30" s="1"/>
  <c r="B153" i="30" s="1"/>
  <c r="B154" i="30" s="1"/>
  <c r="B155" i="30" s="1"/>
  <c r="B156" i="30" s="1"/>
  <c r="B157" i="30" s="1"/>
  <c r="B158" i="30" s="1"/>
  <c r="B159" i="30" s="1"/>
  <c r="B160" i="30" s="1"/>
  <c r="B161" i="30" s="1"/>
  <c r="B162" i="30" s="1"/>
  <c r="B163" i="30" s="1"/>
  <c r="B164" i="30" s="1"/>
  <c r="B165" i="30" s="1"/>
  <c r="B166" i="30" s="1"/>
  <c r="B167" i="30" s="1"/>
  <c r="B168" i="30" s="1"/>
  <c r="B169" i="30" s="1"/>
  <c r="B170" i="30" s="1"/>
  <c r="B171" i="30" s="1"/>
  <c r="B172" i="30" s="1"/>
  <c r="B173" i="30" s="1"/>
  <c r="B174" i="30" s="1"/>
  <c r="B175" i="30" s="1"/>
  <c r="B176" i="30" s="1"/>
  <c r="B177" i="30" s="1"/>
  <c r="B178" i="30" s="1"/>
  <c r="B179" i="30" s="1"/>
  <c r="B180" i="30" s="1"/>
  <c r="B181" i="30" s="1"/>
  <c r="B182" i="30" s="1"/>
  <c r="B183" i="30" s="1"/>
  <c r="B184" i="30" s="1"/>
  <c r="B185" i="30" s="1"/>
  <c r="B186" i="30" s="1"/>
  <c r="B187" i="30" s="1"/>
  <c r="B188" i="30" s="1"/>
  <c r="B189" i="30" s="1"/>
  <c r="B190" i="30" s="1"/>
  <c r="B191" i="30" s="1"/>
  <c r="B192" i="30" s="1"/>
  <c r="B193" i="30" s="1"/>
  <c r="B194" i="30" s="1"/>
  <c r="B195" i="30" s="1"/>
  <c r="B196" i="30" s="1"/>
  <c r="B197" i="30" s="1"/>
  <c r="B198" i="30" s="1"/>
  <c r="B199" i="30" s="1"/>
  <c r="B200" i="30" s="1"/>
  <c r="B201" i="30" s="1"/>
  <c r="B202" i="30" s="1"/>
  <c r="B203" i="30" s="1"/>
  <c r="B204" i="30" s="1"/>
  <c r="B205" i="30" s="1"/>
  <c r="B206" i="30" s="1"/>
  <c r="B207" i="30" s="1"/>
  <c r="B208" i="30" s="1"/>
  <c r="B209" i="30" s="1"/>
  <c r="B210" i="30" s="1"/>
  <c r="B211" i="30" s="1"/>
  <c r="B212" i="30" s="1"/>
  <c r="B213" i="30" s="1"/>
  <c r="B214" i="30" s="1"/>
  <c r="B215" i="30" s="1"/>
  <c r="B216" i="30" s="1"/>
  <c r="B217" i="30" s="1"/>
  <c r="B218" i="30" s="1"/>
  <c r="B219" i="30" s="1"/>
  <c r="B220" i="30" s="1"/>
  <c r="B221" i="30" s="1"/>
  <c r="B222" i="30" s="1"/>
  <c r="B223" i="30" s="1"/>
  <c r="B224" i="30" s="1"/>
  <c r="B225" i="30" s="1"/>
  <c r="B226" i="30" s="1"/>
  <c r="B227" i="30" s="1"/>
  <c r="B228" i="30" s="1"/>
  <c r="B229" i="30" s="1"/>
  <c r="B230" i="30" s="1"/>
  <c r="B231" i="30" s="1"/>
  <c r="B232" i="30" s="1"/>
  <c r="B233" i="30" s="1"/>
  <c r="B234" i="30" s="1"/>
  <c r="B235" i="30" s="1"/>
  <c r="B236" i="30" s="1"/>
  <c r="B237" i="30" s="1"/>
  <c r="B238" i="30" s="1"/>
  <c r="B239" i="30" s="1"/>
  <c r="B240" i="30" s="1"/>
  <c r="B241" i="30" s="1"/>
  <c r="B242" i="30" s="1"/>
  <c r="B243" i="30" s="1"/>
  <c r="B244" i="30" s="1"/>
  <c r="B245" i="30" s="1"/>
  <c r="B246" i="30" s="1"/>
  <c r="B247" i="30" s="1"/>
  <c r="R52" i="29"/>
  <c r="V52" i="29" s="1"/>
  <c r="R40" i="29"/>
  <c r="V40" i="29" s="1"/>
  <c r="Q97" i="29"/>
  <c r="U97" i="29" s="1"/>
  <c r="T26" i="29"/>
  <c r="X26" i="29" s="1"/>
  <c r="R26" i="29"/>
  <c r="V26" i="29" s="1"/>
  <c r="T24" i="29"/>
  <c r="X24" i="29" s="1"/>
  <c r="T23" i="29"/>
  <c r="X23" i="29" s="1"/>
  <c r="Q23" i="29"/>
  <c r="U23" i="29" s="1"/>
  <c r="R22" i="29"/>
  <c r="V22" i="29" s="1"/>
  <c r="S20" i="29"/>
  <c r="W20" i="29" s="1"/>
  <c r="R19" i="29"/>
  <c r="Q19" i="29"/>
  <c r="S16" i="29"/>
  <c r="Q15" i="29"/>
  <c r="T14" i="29"/>
  <c r="B3" i="29"/>
  <c r="B4" i="29" s="1"/>
  <c r="B5" i="29" s="1"/>
  <c r="B6" i="29" s="1"/>
  <c r="B7" i="29" s="1"/>
  <c r="B8" i="29" s="1"/>
  <c r="B9" i="29" s="1"/>
  <c r="B10" i="29" s="1"/>
  <c r="B11" i="29" s="1"/>
  <c r="B12" i="29" s="1"/>
  <c r="B13" i="29" s="1"/>
  <c r="B14" i="29" s="1"/>
  <c r="B15" i="29" s="1"/>
  <c r="B16" i="29" s="1"/>
  <c r="B17" i="29" s="1"/>
  <c r="B18" i="29" s="1"/>
  <c r="B19" i="29" s="1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B45" i="29" s="1"/>
  <c r="B46" i="29" s="1"/>
  <c r="B47" i="29" s="1"/>
  <c r="B48" i="29" s="1"/>
  <c r="B49" i="29" s="1"/>
  <c r="B50" i="29" s="1"/>
  <c r="B51" i="29" s="1"/>
  <c r="B52" i="29" s="1"/>
  <c r="B53" i="29" s="1"/>
  <c r="B54" i="29" s="1"/>
  <c r="B55" i="29" s="1"/>
  <c r="B56" i="29" s="1"/>
  <c r="B57" i="29" s="1"/>
  <c r="B58" i="29" s="1"/>
  <c r="B59" i="29" s="1"/>
  <c r="B60" i="29" s="1"/>
  <c r="B61" i="29" s="1"/>
  <c r="B62" i="29" s="1"/>
  <c r="B63" i="29" s="1"/>
  <c r="B64" i="29" s="1"/>
  <c r="B65" i="29" s="1"/>
  <c r="B66" i="29" s="1"/>
  <c r="B67" i="29" s="1"/>
  <c r="B68" i="29" s="1"/>
  <c r="B69" i="29" s="1"/>
  <c r="B70" i="29" s="1"/>
  <c r="B71" i="29" s="1"/>
  <c r="B72" i="29" s="1"/>
  <c r="B73" i="29" s="1"/>
  <c r="B74" i="29" s="1"/>
  <c r="B75" i="29" s="1"/>
  <c r="B76" i="29" s="1"/>
  <c r="B77" i="29" s="1"/>
  <c r="B78" i="29" s="1"/>
  <c r="B79" i="29" s="1"/>
  <c r="B80" i="29" s="1"/>
  <c r="B81" i="29" s="1"/>
  <c r="B82" i="29" s="1"/>
  <c r="B83" i="29" s="1"/>
  <c r="B84" i="29" s="1"/>
  <c r="B85" i="29" s="1"/>
  <c r="B86" i="29" s="1"/>
  <c r="B87" i="29" s="1"/>
  <c r="B88" i="29" s="1"/>
  <c r="B89" i="29" s="1"/>
  <c r="B90" i="29" s="1"/>
  <c r="B91" i="29" s="1"/>
  <c r="B92" i="29" s="1"/>
  <c r="B93" i="29" s="1"/>
  <c r="B94" i="29" s="1"/>
  <c r="B95" i="29" s="1"/>
  <c r="B96" i="29" s="1"/>
  <c r="B97" i="29" s="1"/>
  <c r="B98" i="29" s="1"/>
  <c r="B99" i="29" s="1"/>
  <c r="B100" i="29" s="1"/>
  <c r="B101" i="29" s="1"/>
  <c r="B102" i="29" s="1"/>
  <c r="B103" i="29" s="1"/>
  <c r="B104" i="29" s="1"/>
  <c r="B105" i="29" s="1"/>
  <c r="B106" i="29" s="1"/>
  <c r="B107" i="29" s="1"/>
  <c r="B108" i="29" s="1"/>
  <c r="B109" i="29" s="1"/>
  <c r="B110" i="29" s="1"/>
  <c r="B111" i="29" s="1"/>
  <c r="B112" i="29" s="1"/>
  <c r="B113" i="29" s="1"/>
  <c r="B114" i="29" s="1"/>
  <c r="B115" i="29" s="1"/>
  <c r="B116" i="29" s="1"/>
  <c r="B117" i="29" s="1"/>
  <c r="B118" i="29" s="1"/>
  <c r="B119" i="29" s="1"/>
  <c r="B120" i="29" s="1"/>
  <c r="B121" i="29" s="1"/>
  <c r="B122" i="29" s="1"/>
  <c r="B123" i="29" s="1"/>
  <c r="B124" i="29" s="1"/>
  <c r="B125" i="29" s="1"/>
  <c r="B126" i="29" s="1"/>
  <c r="B127" i="29" s="1"/>
  <c r="B128" i="29" s="1"/>
  <c r="B129" i="29" s="1"/>
  <c r="B130" i="29" s="1"/>
  <c r="B131" i="29" s="1"/>
  <c r="B132" i="29" s="1"/>
  <c r="B133" i="29" s="1"/>
  <c r="B134" i="29" s="1"/>
  <c r="B135" i="29" s="1"/>
  <c r="B136" i="29" s="1"/>
  <c r="B137" i="29" s="1"/>
  <c r="B138" i="29" s="1"/>
  <c r="B139" i="29" s="1"/>
  <c r="B140" i="29" s="1"/>
  <c r="B141" i="29" s="1"/>
  <c r="B142" i="29" s="1"/>
  <c r="B143" i="29" s="1"/>
  <c r="B144" i="29" s="1"/>
  <c r="B145" i="29" s="1"/>
  <c r="B146" i="29" s="1"/>
  <c r="B147" i="29" s="1"/>
  <c r="B148" i="29" s="1"/>
  <c r="B149" i="29" s="1"/>
  <c r="B150" i="29" s="1"/>
  <c r="B151" i="29" s="1"/>
  <c r="B152" i="29" s="1"/>
  <c r="B153" i="29" s="1"/>
  <c r="B154" i="29" s="1"/>
  <c r="B155" i="29" s="1"/>
  <c r="B156" i="29" s="1"/>
  <c r="B157" i="29" s="1"/>
  <c r="B158" i="29" s="1"/>
  <c r="B159" i="29" s="1"/>
  <c r="B160" i="29" s="1"/>
  <c r="B161" i="29" s="1"/>
  <c r="B162" i="29" s="1"/>
  <c r="B163" i="29" s="1"/>
  <c r="B164" i="29" s="1"/>
  <c r="B165" i="29" s="1"/>
  <c r="B166" i="29" s="1"/>
  <c r="B167" i="29" s="1"/>
  <c r="B168" i="29" s="1"/>
  <c r="B169" i="29" s="1"/>
  <c r="B170" i="29" s="1"/>
  <c r="B171" i="29" s="1"/>
  <c r="B172" i="29" s="1"/>
  <c r="B173" i="29" s="1"/>
  <c r="B174" i="29" s="1"/>
  <c r="B175" i="29" s="1"/>
  <c r="B176" i="29" s="1"/>
  <c r="B177" i="29" s="1"/>
  <c r="B178" i="29" s="1"/>
  <c r="B179" i="29" s="1"/>
  <c r="B180" i="29" s="1"/>
  <c r="B181" i="29" s="1"/>
  <c r="B182" i="29" s="1"/>
  <c r="B183" i="29" s="1"/>
  <c r="B184" i="29" s="1"/>
  <c r="B185" i="29" s="1"/>
  <c r="B186" i="29" s="1"/>
  <c r="B187" i="29" s="1"/>
  <c r="B188" i="29" s="1"/>
  <c r="B189" i="29" s="1"/>
  <c r="B190" i="29" s="1"/>
  <c r="B191" i="29" s="1"/>
  <c r="B192" i="29" s="1"/>
  <c r="B193" i="29" s="1"/>
  <c r="B194" i="29" s="1"/>
  <c r="B195" i="29" s="1"/>
  <c r="B196" i="29" s="1"/>
  <c r="B197" i="29" s="1"/>
  <c r="B198" i="29" s="1"/>
  <c r="B199" i="29" s="1"/>
  <c r="B200" i="29" s="1"/>
  <c r="B201" i="29" s="1"/>
  <c r="B202" i="29" s="1"/>
  <c r="B203" i="29" s="1"/>
  <c r="B204" i="29" s="1"/>
  <c r="B205" i="29" s="1"/>
  <c r="B206" i="29" s="1"/>
  <c r="B207" i="29" s="1"/>
  <c r="B208" i="29" s="1"/>
  <c r="B209" i="29" s="1"/>
  <c r="B210" i="29" s="1"/>
  <c r="B211" i="29" s="1"/>
  <c r="B212" i="29" s="1"/>
  <c r="B213" i="29" s="1"/>
  <c r="B214" i="29" s="1"/>
  <c r="B215" i="29" s="1"/>
  <c r="B216" i="29" s="1"/>
  <c r="B217" i="29" s="1"/>
  <c r="B218" i="29" s="1"/>
  <c r="B219" i="29" s="1"/>
  <c r="B220" i="29" s="1"/>
  <c r="B221" i="29" s="1"/>
  <c r="B222" i="29" s="1"/>
  <c r="B223" i="29" s="1"/>
  <c r="B224" i="29" s="1"/>
  <c r="B225" i="29" s="1"/>
  <c r="B226" i="29" s="1"/>
  <c r="B227" i="29" s="1"/>
  <c r="B228" i="29" s="1"/>
  <c r="B229" i="29" s="1"/>
  <c r="B230" i="29" s="1"/>
  <c r="B231" i="29" s="1"/>
  <c r="B232" i="29" s="1"/>
  <c r="B233" i="29" s="1"/>
  <c r="B234" i="29" s="1"/>
  <c r="B235" i="29" s="1"/>
  <c r="B236" i="29" s="1"/>
  <c r="B237" i="29" s="1"/>
  <c r="B238" i="29" s="1"/>
  <c r="B239" i="29" s="1"/>
  <c r="B240" i="29" s="1"/>
  <c r="B241" i="29" s="1"/>
  <c r="B242" i="29" s="1"/>
  <c r="B243" i="29" s="1"/>
  <c r="B244" i="29" s="1"/>
  <c r="B245" i="29" s="1"/>
  <c r="B246" i="29" s="1"/>
  <c r="B247" i="29" s="1"/>
  <c r="Q93" i="28"/>
  <c r="U93" i="28" s="1"/>
  <c r="S68" i="28"/>
  <c r="W68" i="28" s="1"/>
  <c r="Q67" i="28"/>
  <c r="U67" i="28" s="1"/>
  <c r="S41" i="28"/>
  <c r="W41" i="28" s="1"/>
  <c r="S37" i="28"/>
  <c r="W37" i="28" s="1"/>
  <c r="Q36" i="28"/>
  <c r="U36" i="28" s="1"/>
  <c r="S29" i="28"/>
  <c r="W29" i="28" s="1"/>
  <c r="S25" i="28"/>
  <c r="W25" i="28" s="1"/>
  <c r="S24" i="28"/>
  <c r="W24" i="28" s="1"/>
  <c r="Q24" i="28"/>
  <c r="U24" i="28" s="1"/>
  <c r="S21" i="28"/>
  <c r="W21" i="28" s="1"/>
  <c r="S20" i="28"/>
  <c r="W20" i="28" s="1"/>
  <c r="Q20" i="28"/>
  <c r="U20" i="28" s="1"/>
  <c r="S19" i="28"/>
  <c r="Q17" i="28"/>
  <c r="S16" i="28"/>
  <c r="B3" i="28"/>
  <c r="B4" i="28" s="1"/>
  <c r="B5" i="28" s="1"/>
  <c r="B6" i="28" s="1"/>
  <c r="B7" i="28" s="1"/>
  <c r="B8" i="28" s="1"/>
  <c r="B9" i="28" s="1"/>
  <c r="B10" i="28" s="1"/>
  <c r="B11" i="28" s="1"/>
  <c r="B12" i="28" s="1"/>
  <c r="B13" i="28" s="1"/>
  <c r="B14" i="28" s="1"/>
  <c r="B15" i="28" s="1"/>
  <c r="B16" i="28" s="1"/>
  <c r="B17" i="28" s="1"/>
  <c r="B18" i="28" s="1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B31" i="28" s="1"/>
  <c r="B32" i="28" s="1"/>
  <c r="B33" i="28" s="1"/>
  <c r="B34" i="28" s="1"/>
  <c r="B35" i="28" s="1"/>
  <c r="B36" i="28" s="1"/>
  <c r="B37" i="28" s="1"/>
  <c r="B38" i="28" s="1"/>
  <c r="B39" i="28" s="1"/>
  <c r="B40" i="28" s="1"/>
  <c r="B41" i="28" s="1"/>
  <c r="B42" i="28" s="1"/>
  <c r="B43" i="28" s="1"/>
  <c r="B44" i="28" s="1"/>
  <c r="B45" i="28" s="1"/>
  <c r="B46" i="28" s="1"/>
  <c r="B47" i="28" s="1"/>
  <c r="B48" i="28" s="1"/>
  <c r="B49" i="28" s="1"/>
  <c r="B50" i="28" s="1"/>
  <c r="B51" i="28" s="1"/>
  <c r="B52" i="28" s="1"/>
  <c r="B53" i="28" s="1"/>
  <c r="B54" i="28" s="1"/>
  <c r="B55" i="28" s="1"/>
  <c r="B56" i="28" s="1"/>
  <c r="B57" i="28" s="1"/>
  <c r="B58" i="28" s="1"/>
  <c r="B59" i="28" s="1"/>
  <c r="B60" i="28" s="1"/>
  <c r="B61" i="28" s="1"/>
  <c r="B62" i="28" s="1"/>
  <c r="B63" i="28" s="1"/>
  <c r="B64" i="28" s="1"/>
  <c r="B65" i="28" s="1"/>
  <c r="B66" i="28" s="1"/>
  <c r="B67" i="28" s="1"/>
  <c r="B68" i="28" s="1"/>
  <c r="B69" i="28" s="1"/>
  <c r="B70" i="28" s="1"/>
  <c r="B71" i="28" s="1"/>
  <c r="B72" i="28" s="1"/>
  <c r="B73" i="28" s="1"/>
  <c r="B74" i="28" s="1"/>
  <c r="B75" i="28" s="1"/>
  <c r="B76" i="28" s="1"/>
  <c r="B77" i="28" s="1"/>
  <c r="B78" i="28" s="1"/>
  <c r="B79" i="28" s="1"/>
  <c r="B80" i="28" s="1"/>
  <c r="B81" i="28" s="1"/>
  <c r="B82" i="28" s="1"/>
  <c r="B83" i="28" s="1"/>
  <c r="B84" i="28" s="1"/>
  <c r="B85" i="28" s="1"/>
  <c r="B86" i="28" s="1"/>
  <c r="B87" i="28" s="1"/>
  <c r="B88" i="28" s="1"/>
  <c r="B89" i="28" s="1"/>
  <c r="B90" i="28" s="1"/>
  <c r="B91" i="28" s="1"/>
  <c r="B92" i="28" s="1"/>
  <c r="B93" i="28" s="1"/>
  <c r="B94" i="28" s="1"/>
  <c r="B95" i="28" s="1"/>
  <c r="B96" i="28" s="1"/>
  <c r="B97" i="28" s="1"/>
  <c r="B98" i="28" s="1"/>
  <c r="B99" i="28" s="1"/>
  <c r="B100" i="28" s="1"/>
  <c r="B101" i="28" s="1"/>
  <c r="B102" i="28" s="1"/>
  <c r="B103" i="28" s="1"/>
  <c r="B104" i="28" s="1"/>
  <c r="B105" i="28" s="1"/>
  <c r="B106" i="28" s="1"/>
  <c r="B107" i="28" s="1"/>
  <c r="B108" i="28" s="1"/>
  <c r="B109" i="28" s="1"/>
  <c r="B110" i="28" s="1"/>
  <c r="B111" i="28" s="1"/>
  <c r="B112" i="28" s="1"/>
  <c r="B113" i="28" s="1"/>
  <c r="B114" i="28" s="1"/>
  <c r="B115" i="28" s="1"/>
  <c r="B116" i="28" s="1"/>
  <c r="B117" i="28" s="1"/>
  <c r="B118" i="28" s="1"/>
  <c r="B119" i="28" s="1"/>
  <c r="B120" i="28" s="1"/>
  <c r="B121" i="28" s="1"/>
  <c r="B122" i="28" s="1"/>
  <c r="B123" i="28" s="1"/>
  <c r="B124" i="28" s="1"/>
  <c r="B125" i="28" s="1"/>
  <c r="B126" i="28" s="1"/>
  <c r="B127" i="28" s="1"/>
  <c r="B128" i="28" s="1"/>
  <c r="B129" i="28" s="1"/>
  <c r="B130" i="28" s="1"/>
  <c r="B131" i="28" s="1"/>
  <c r="B132" i="28" s="1"/>
  <c r="B133" i="28" s="1"/>
  <c r="B134" i="28" s="1"/>
  <c r="B135" i="28" s="1"/>
  <c r="B136" i="28" s="1"/>
  <c r="B137" i="28" s="1"/>
  <c r="B138" i="28" s="1"/>
  <c r="B139" i="28" s="1"/>
  <c r="B140" i="28" s="1"/>
  <c r="B141" i="28" s="1"/>
  <c r="B142" i="28" s="1"/>
  <c r="B143" i="28" s="1"/>
  <c r="B144" i="28" s="1"/>
  <c r="B145" i="28" s="1"/>
  <c r="B146" i="28" s="1"/>
  <c r="B147" i="28" s="1"/>
  <c r="B148" i="28" s="1"/>
  <c r="B149" i="28" s="1"/>
  <c r="B150" i="28" s="1"/>
  <c r="B151" i="28" s="1"/>
  <c r="B152" i="28" s="1"/>
  <c r="B153" i="28" s="1"/>
  <c r="B154" i="28" s="1"/>
  <c r="B155" i="28" s="1"/>
  <c r="B156" i="28" s="1"/>
  <c r="B157" i="28" s="1"/>
  <c r="B158" i="28" s="1"/>
  <c r="B159" i="28" s="1"/>
  <c r="B160" i="28" s="1"/>
  <c r="B161" i="28" s="1"/>
  <c r="B162" i="28" s="1"/>
  <c r="B163" i="28" s="1"/>
  <c r="B164" i="28" s="1"/>
  <c r="B165" i="28" s="1"/>
  <c r="B166" i="28" s="1"/>
  <c r="B167" i="28" s="1"/>
  <c r="B168" i="28" s="1"/>
  <c r="B169" i="28" s="1"/>
  <c r="B170" i="28" s="1"/>
  <c r="B171" i="28" s="1"/>
  <c r="B172" i="28" s="1"/>
  <c r="B173" i="28" s="1"/>
  <c r="B174" i="28" s="1"/>
  <c r="B175" i="28" s="1"/>
  <c r="B176" i="28" s="1"/>
  <c r="B177" i="28" s="1"/>
  <c r="B178" i="28" s="1"/>
  <c r="B179" i="28" s="1"/>
  <c r="B180" i="28" s="1"/>
  <c r="B181" i="28" s="1"/>
  <c r="B182" i="28" s="1"/>
  <c r="B183" i="28" s="1"/>
  <c r="B184" i="28" s="1"/>
  <c r="B185" i="28" s="1"/>
  <c r="B186" i="28" s="1"/>
  <c r="B187" i="28" s="1"/>
  <c r="B188" i="28" s="1"/>
  <c r="B189" i="28" s="1"/>
  <c r="B190" i="28" s="1"/>
  <c r="B191" i="28" s="1"/>
  <c r="B192" i="28" s="1"/>
  <c r="B193" i="28" s="1"/>
  <c r="B194" i="28" s="1"/>
  <c r="B195" i="28" s="1"/>
  <c r="B196" i="28" s="1"/>
  <c r="B197" i="28" s="1"/>
  <c r="B198" i="28" s="1"/>
  <c r="B199" i="28" s="1"/>
  <c r="B200" i="28" s="1"/>
  <c r="B201" i="28" s="1"/>
  <c r="B202" i="28" s="1"/>
  <c r="B203" i="28" s="1"/>
  <c r="B204" i="28" s="1"/>
  <c r="B205" i="28" s="1"/>
  <c r="B206" i="28" s="1"/>
  <c r="B207" i="28" s="1"/>
  <c r="B208" i="28" s="1"/>
  <c r="B209" i="28" s="1"/>
  <c r="B210" i="28" s="1"/>
  <c r="B211" i="28" s="1"/>
  <c r="B212" i="28" s="1"/>
  <c r="B213" i="28" s="1"/>
  <c r="B214" i="28" s="1"/>
  <c r="B215" i="28" s="1"/>
  <c r="B216" i="28" s="1"/>
  <c r="B217" i="28" s="1"/>
  <c r="B218" i="28" s="1"/>
  <c r="B219" i="28" s="1"/>
  <c r="B220" i="28" s="1"/>
  <c r="B221" i="28" s="1"/>
  <c r="B222" i="28" s="1"/>
  <c r="B223" i="28" s="1"/>
  <c r="B224" i="28" s="1"/>
  <c r="B225" i="28" s="1"/>
  <c r="B226" i="28" s="1"/>
  <c r="B227" i="28" s="1"/>
  <c r="B228" i="28" s="1"/>
  <c r="B229" i="28" s="1"/>
  <c r="B230" i="28" s="1"/>
  <c r="B231" i="28" s="1"/>
  <c r="B232" i="28" s="1"/>
  <c r="B233" i="28" s="1"/>
  <c r="B234" i="28" s="1"/>
  <c r="B235" i="28" s="1"/>
  <c r="B236" i="28" s="1"/>
  <c r="B237" i="28" s="1"/>
  <c r="B238" i="28" s="1"/>
  <c r="B239" i="28" s="1"/>
  <c r="B240" i="28" s="1"/>
  <c r="B241" i="28" s="1"/>
  <c r="B242" i="28" s="1"/>
  <c r="B243" i="28" s="1"/>
  <c r="B244" i="28" s="1"/>
  <c r="B245" i="28" s="1"/>
  <c r="B246" i="28" s="1"/>
  <c r="B247" i="28" s="1"/>
  <c r="Z3" i="34" l="1"/>
  <c r="Z65" i="34" s="1"/>
  <c r="S79" i="31"/>
  <c r="W79" i="31" s="1"/>
  <c r="AB3" i="34"/>
  <c r="AB104" i="34" s="1"/>
  <c r="Y3" i="33"/>
  <c r="Y171" i="33" s="1"/>
  <c r="AA3" i="33"/>
  <c r="AA52" i="33" s="1"/>
  <c r="Q19" i="32"/>
  <c r="S26" i="32"/>
  <c r="W26" i="32" s="1"/>
  <c r="S58" i="32"/>
  <c r="W58" i="32" s="1"/>
  <c r="T17" i="32"/>
  <c r="T22" i="32"/>
  <c r="X22" i="32" s="1"/>
  <c r="Q26" i="32"/>
  <c r="U26" i="32" s="1"/>
  <c r="S16" i="32"/>
  <c r="S21" i="32"/>
  <c r="W21" i="32" s="1"/>
  <c r="S67" i="32"/>
  <c r="W67" i="32" s="1"/>
  <c r="Q67" i="32"/>
  <c r="U67" i="32" s="1"/>
  <c r="T67" i="32"/>
  <c r="X67" i="32" s="1"/>
  <c r="R67" i="32"/>
  <c r="V67" i="32" s="1"/>
  <c r="T42" i="32"/>
  <c r="X42" i="32" s="1"/>
  <c r="S42" i="32"/>
  <c r="W42" i="32" s="1"/>
  <c r="R42" i="32"/>
  <c r="V42" i="32" s="1"/>
  <c r="T58" i="32"/>
  <c r="X58" i="32" s="1"/>
  <c r="R23" i="32"/>
  <c r="V23" i="32" s="1"/>
  <c r="T24" i="32"/>
  <c r="X24" i="32" s="1"/>
  <c r="R24" i="32"/>
  <c r="V24" i="32" s="1"/>
  <c r="Q42" i="32"/>
  <c r="U42" i="32" s="1"/>
  <c r="T25" i="32"/>
  <c r="X25" i="32" s="1"/>
  <c r="R25" i="32"/>
  <c r="V25" i="32" s="1"/>
  <c r="Q25" i="32"/>
  <c r="U25" i="32" s="1"/>
  <c r="T14" i="32"/>
  <c r="S14" i="32"/>
  <c r="Q14" i="32"/>
  <c r="T18" i="32"/>
  <c r="S18" i="32"/>
  <c r="Q18" i="32"/>
  <c r="S24" i="32"/>
  <c r="W24" i="32" s="1"/>
  <c r="Q23" i="32"/>
  <c r="U23" i="32" s="1"/>
  <c r="T23" i="32"/>
  <c r="X23" i="32" s="1"/>
  <c r="S31" i="31"/>
  <c r="W31" i="31" s="1"/>
  <c r="S35" i="31"/>
  <c r="W35" i="31" s="1"/>
  <c r="Q19" i="31"/>
  <c r="S25" i="31"/>
  <c r="W25" i="31" s="1"/>
  <c r="S43" i="31"/>
  <c r="W43" i="31" s="1"/>
  <c r="Q15" i="31"/>
  <c r="Q25" i="31"/>
  <c r="U25" i="31" s="1"/>
  <c r="S47" i="31"/>
  <c r="W47" i="31" s="1"/>
  <c r="Q109" i="31"/>
  <c r="U109" i="31" s="1"/>
  <c r="S109" i="31"/>
  <c r="W109" i="31" s="1"/>
  <c r="S20" i="31"/>
  <c r="W20" i="31" s="1"/>
  <c r="Q18" i="31"/>
  <c r="S23" i="31"/>
  <c r="W23" i="31" s="1"/>
  <c r="Q39" i="31"/>
  <c r="U39" i="31" s="1"/>
  <c r="S83" i="31"/>
  <c r="W83" i="31" s="1"/>
  <c r="Q97" i="31"/>
  <c r="U97" i="31" s="1"/>
  <c r="S22" i="31"/>
  <c r="W22" i="31" s="1"/>
  <c r="S14" i="31"/>
  <c r="S16" i="31"/>
  <c r="Q31" i="31"/>
  <c r="U31" i="31" s="1"/>
  <c r="Q47" i="31"/>
  <c r="U47" i="31" s="1"/>
  <c r="Q14" i="31"/>
  <c r="Q16" i="31"/>
  <c r="S19" i="31"/>
  <c r="Q22" i="31"/>
  <c r="U22" i="31" s="1"/>
  <c r="Q23" i="31"/>
  <c r="U23" i="31" s="1"/>
  <c r="S18" i="31"/>
  <c r="S120" i="31"/>
  <c r="W120" i="31" s="1"/>
  <c r="Q20" i="31"/>
  <c r="U20" i="31" s="1"/>
  <c r="Q21" i="31"/>
  <c r="U21" i="31" s="1"/>
  <c r="S24" i="31"/>
  <c r="W24" i="31" s="1"/>
  <c r="S21" i="31"/>
  <c r="W21" i="31" s="1"/>
  <c r="S26" i="31"/>
  <c r="W26" i="31" s="1"/>
  <c r="S39" i="31"/>
  <c r="W39" i="31" s="1"/>
  <c r="S15" i="31"/>
  <c r="Q26" i="31"/>
  <c r="U26" i="31" s="1"/>
  <c r="Q24" i="30"/>
  <c r="U24" i="30" s="1"/>
  <c r="Q26" i="30"/>
  <c r="U26" i="30" s="1"/>
  <c r="S64" i="30"/>
  <c r="W64" i="30" s="1"/>
  <c r="S14" i="30"/>
  <c r="Q20" i="30"/>
  <c r="U20" i="30" s="1"/>
  <c r="S24" i="30"/>
  <c r="W24" i="30" s="1"/>
  <c r="S107" i="30"/>
  <c r="W107" i="30" s="1"/>
  <c r="Q22" i="30"/>
  <c r="U22" i="30" s="1"/>
  <c r="S25" i="30"/>
  <c r="W25" i="30" s="1"/>
  <c r="S26" i="30"/>
  <c r="W26" i="30" s="1"/>
  <c r="Q18" i="30"/>
  <c r="Q72" i="30"/>
  <c r="U72" i="30" s="1"/>
  <c r="Q16" i="30"/>
  <c r="S20" i="30"/>
  <c r="W20" i="30" s="1"/>
  <c r="S21" i="30"/>
  <c r="W21" i="30" s="1"/>
  <c r="Q30" i="30"/>
  <c r="U30" i="30" s="1"/>
  <c r="Q62" i="30"/>
  <c r="U62" i="30" s="1"/>
  <c r="S62" i="30"/>
  <c r="W62" i="30" s="1"/>
  <c r="S30" i="30"/>
  <c r="W30" i="30" s="1"/>
  <c r="Q15" i="30"/>
  <c r="S15" i="30"/>
  <c r="Q107" i="30"/>
  <c r="U107" i="30" s="1"/>
  <c r="Q38" i="30"/>
  <c r="U38" i="30" s="1"/>
  <c r="Q105" i="30"/>
  <c r="U105" i="30" s="1"/>
  <c r="S105" i="30"/>
  <c r="W105" i="30" s="1"/>
  <c r="S120" i="30"/>
  <c r="W120" i="30" s="1"/>
  <c r="Q120" i="30"/>
  <c r="U120" i="30" s="1"/>
  <c r="S140" i="30"/>
  <c r="W140" i="30" s="1"/>
  <c r="Q140" i="30"/>
  <c r="U140" i="30" s="1"/>
  <c r="S38" i="30"/>
  <c r="W38" i="30" s="1"/>
  <c r="Q23" i="30"/>
  <c r="U23" i="30" s="1"/>
  <c r="Q42" i="30"/>
  <c r="U42" i="30" s="1"/>
  <c r="Q64" i="30"/>
  <c r="U64" i="30" s="1"/>
  <c r="Q81" i="30"/>
  <c r="U81" i="30" s="1"/>
  <c r="S81" i="30"/>
  <c r="W81" i="30" s="1"/>
  <c r="S42" i="30"/>
  <c r="W42" i="30" s="1"/>
  <c r="Q19" i="30"/>
  <c r="Q17" i="30"/>
  <c r="T16" i="29"/>
  <c r="Q18" i="29"/>
  <c r="T36" i="29"/>
  <c r="X36" i="29" s="1"/>
  <c r="S45" i="29"/>
  <c r="W45" i="29" s="1"/>
  <c r="S52" i="29"/>
  <c r="W52" i="29" s="1"/>
  <c r="T71" i="29"/>
  <c r="X71" i="29" s="1"/>
  <c r="R162" i="29"/>
  <c r="V162" i="29" s="1"/>
  <c r="Q14" i="29"/>
  <c r="S22" i="29"/>
  <c r="W22" i="29" s="1"/>
  <c r="S24" i="29"/>
  <c r="W24" i="29" s="1"/>
  <c r="Q26" i="29"/>
  <c r="U26" i="29" s="1"/>
  <c r="T68" i="29"/>
  <c r="X68" i="29" s="1"/>
  <c r="T104" i="29"/>
  <c r="X104" i="29" s="1"/>
  <c r="T139" i="29"/>
  <c r="X139" i="29" s="1"/>
  <c r="Q22" i="29"/>
  <c r="U22" i="29" s="1"/>
  <c r="S18" i="29"/>
  <c r="T22" i="29"/>
  <c r="X22" i="29" s="1"/>
  <c r="R23" i="29"/>
  <c r="V23" i="29" s="1"/>
  <c r="S28" i="29"/>
  <c r="W28" i="29" s="1"/>
  <c r="T47" i="29"/>
  <c r="X47" i="29" s="1"/>
  <c r="S14" i="29"/>
  <c r="T15" i="29"/>
  <c r="T18" i="29"/>
  <c r="T19" i="29"/>
  <c r="S26" i="29"/>
  <c r="W26" i="29" s="1"/>
  <c r="Q207" i="29"/>
  <c r="U207" i="29" s="1"/>
  <c r="T21" i="29"/>
  <c r="X21" i="29" s="1"/>
  <c r="S21" i="29"/>
  <c r="W21" i="29" s="1"/>
  <c r="T37" i="29"/>
  <c r="X37" i="29" s="1"/>
  <c r="R37" i="29"/>
  <c r="V37" i="29" s="1"/>
  <c r="Q37" i="29"/>
  <c r="U37" i="29" s="1"/>
  <c r="Q71" i="29"/>
  <c r="U71" i="29" s="1"/>
  <c r="S71" i="29"/>
  <c r="W71" i="29" s="1"/>
  <c r="R71" i="29"/>
  <c r="V71" i="29" s="1"/>
  <c r="R76" i="29"/>
  <c r="V76" i="29" s="1"/>
  <c r="Q76" i="29"/>
  <c r="U76" i="29" s="1"/>
  <c r="T76" i="29"/>
  <c r="X76" i="29" s="1"/>
  <c r="S88" i="29"/>
  <c r="W88" i="29" s="1"/>
  <c r="T88" i="29"/>
  <c r="X88" i="29" s="1"/>
  <c r="R88" i="29"/>
  <c r="V88" i="29" s="1"/>
  <c r="Q88" i="29"/>
  <c r="U88" i="29" s="1"/>
  <c r="T101" i="29"/>
  <c r="X101" i="29" s="1"/>
  <c r="R101" i="29"/>
  <c r="V101" i="29" s="1"/>
  <c r="Q101" i="29"/>
  <c r="U101" i="29" s="1"/>
  <c r="R16" i="29"/>
  <c r="Q16" i="29"/>
  <c r="Q21" i="29"/>
  <c r="U21" i="29" s="1"/>
  <c r="T73" i="29"/>
  <c r="X73" i="29" s="1"/>
  <c r="R73" i="29"/>
  <c r="V73" i="29" s="1"/>
  <c r="S73" i="29"/>
  <c r="W73" i="29" s="1"/>
  <c r="Q73" i="29"/>
  <c r="U73" i="29" s="1"/>
  <c r="S76" i="29"/>
  <c r="W76" i="29" s="1"/>
  <c r="S101" i="29"/>
  <c r="W101" i="29" s="1"/>
  <c r="R21" i="29"/>
  <c r="V21" i="29" s="1"/>
  <c r="T30" i="29"/>
  <c r="X30" i="29" s="1"/>
  <c r="S30" i="29"/>
  <c r="W30" i="29" s="1"/>
  <c r="Q30" i="29"/>
  <c r="U30" i="29" s="1"/>
  <c r="S37" i="29"/>
  <c r="W37" i="29" s="1"/>
  <c r="R51" i="29"/>
  <c r="V51" i="29" s="1"/>
  <c r="T52" i="29"/>
  <c r="X52" i="29" s="1"/>
  <c r="Q52" i="29"/>
  <c r="U52" i="29" s="1"/>
  <c r="Q63" i="29"/>
  <c r="U63" i="29" s="1"/>
  <c r="R63" i="29"/>
  <c r="V63" i="29" s="1"/>
  <c r="T63" i="29"/>
  <c r="X63" i="29" s="1"/>
  <c r="Q67" i="29"/>
  <c r="U67" i="29" s="1"/>
  <c r="T67" i="29"/>
  <c r="X67" i="29" s="1"/>
  <c r="S67" i="29"/>
  <c r="W67" i="29" s="1"/>
  <c r="R67" i="29"/>
  <c r="V67" i="29" s="1"/>
  <c r="R108" i="29"/>
  <c r="V108" i="29" s="1"/>
  <c r="T108" i="29"/>
  <c r="X108" i="29" s="1"/>
  <c r="S108" i="29"/>
  <c r="W108" i="29" s="1"/>
  <c r="Q108" i="29"/>
  <c r="U108" i="29" s="1"/>
  <c r="T25" i="29"/>
  <c r="X25" i="29" s="1"/>
  <c r="S25" i="29"/>
  <c r="W25" i="29" s="1"/>
  <c r="Q39" i="29"/>
  <c r="U39" i="29" s="1"/>
  <c r="T39" i="29"/>
  <c r="X39" i="29" s="1"/>
  <c r="R39" i="29"/>
  <c r="V39" i="29" s="1"/>
  <c r="R49" i="29"/>
  <c r="V49" i="29" s="1"/>
  <c r="T49" i="29"/>
  <c r="X49" i="29" s="1"/>
  <c r="S49" i="29"/>
  <c r="W49" i="29" s="1"/>
  <c r="S68" i="29"/>
  <c r="W68" i="29" s="1"/>
  <c r="T17" i="29"/>
  <c r="S17" i="29"/>
  <c r="R25" i="29"/>
  <c r="V25" i="29" s="1"/>
  <c r="Q47" i="29"/>
  <c r="U47" i="29" s="1"/>
  <c r="R47" i="29"/>
  <c r="V47" i="29" s="1"/>
  <c r="R57" i="29"/>
  <c r="V57" i="29" s="1"/>
  <c r="Q57" i="29"/>
  <c r="U57" i="29" s="1"/>
  <c r="T57" i="29"/>
  <c r="X57" i="29" s="1"/>
  <c r="S57" i="29"/>
  <c r="W57" i="29" s="1"/>
  <c r="Q68" i="29"/>
  <c r="U68" i="29" s="1"/>
  <c r="R32" i="29"/>
  <c r="V32" i="29" s="1"/>
  <c r="Q32" i="29"/>
  <c r="U32" i="29" s="1"/>
  <c r="T32" i="29"/>
  <c r="X32" i="29" s="1"/>
  <c r="Q17" i="29"/>
  <c r="T97" i="29"/>
  <c r="X97" i="29" s="1"/>
  <c r="S97" i="29"/>
  <c r="W97" i="29" s="1"/>
  <c r="R97" i="29"/>
  <c r="V97" i="29" s="1"/>
  <c r="Q36" i="29"/>
  <c r="U36" i="29" s="1"/>
  <c r="S39" i="29"/>
  <c r="W39" i="29" s="1"/>
  <c r="T40" i="29"/>
  <c r="X40" i="29" s="1"/>
  <c r="S40" i="29"/>
  <c r="W40" i="29" s="1"/>
  <c r="R20" i="29"/>
  <c r="V20" i="29" s="1"/>
  <c r="Q20" i="29"/>
  <c r="U20" i="29" s="1"/>
  <c r="Q25" i="29"/>
  <c r="U25" i="29" s="1"/>
  <c r="R28" i="29"/>
  <c r="V28" i="29" s="1"/>
  <c r="Q28" i="29"/>
  <c r="U28" i="29" s="1"/>
  <c r="T28" i="29"/>
  <c r="X28" i="29" s="1"/>
  <c r="S47" i="29"/>
  <c r="W47" i="29" s="1"/>
  <c r="Q49" i="29"/>
  <c r="U49" i="29" s="1"/>
  <c r="R17" i="29"/>
  <c r="T20" i="29"/>
  <c r="X20" i="29" s="1"/>
  <c r="R24" i="29"/>
  <c r="V24" i="29" s="1"/>
  <c r="Q24" i="29"/>
  <c r="U24" i="29" s="1"/>
  <c r="Q40" i="29"/>
  <c r="U40" i="29" s="1"/>
  <c r="T55" i="29"/>
  <c r="X55" i="29" s="1"/>
  <c r="Q55" i="29"/>
  <c r="U55" i="29" s="1"/>
  <c r="S55" i="29"/>
  <c r="W55" i="29" s="1"/>
  <c r="R104" i="29"/>
  <c r="V104" i="29" s="1"/>
  <c r="Q104" i="29"/>
  <c r="U104" i="29" s="1"/>
  <c r="S15" i="29"/>
  <c r="S19" i="29"/>
  <c r="S23" i="29"/>
  <c r="W23" i="29" s="1"/>
  <c r="T207" i="29"/>
  <c r="X207" i="29" s="1"/>
  <c r="S207" i="29"/>
  <c r="W207" i="29" s="1"/>
  <c r="R207" i="29"/>
  <c r="V207" i="29" s="1"/>
  <c r="T93" i="29"/>
  <c r="X93" i="29" s="1"/>
  <c r="Q93" i="29"/>
  <c r="U93" i="29" s="1"/>
  <c r="S93" i="29"/>
  <c r="W93" i="29" s="1"/>
  <c r="R93" i="29"/>
  <c r="V93" i="29" s="1"/>
  <c r="T162" i="29"/>
  <c r="X162" i="29" s="1"/>
  <c r="Q162" i="29"/>
  <c r="U162" i="29" s="1"/>
  <c r="S162" i="29"/>
  <c r="W162" i="29" s="1"/>
  <c r="Q43" i="28"/>
  <c r="U43" i="28" s="1"/>
  <c r="S44" i="28"/>
  <c r="W44" i="28" s="1"/>
  <c r="Q16" i="28"/>
  <c r="Q22" i="28"/>
  <c r="U22" i="28" s="1"/>
  <c r="S39" i="28"/>
  <c r="W39" i="28" s="1"/>
  <c r="Q100" i="28"/>
  <c r="U100" i="28" s="1"/>
  <c r="Q122" i="28"/>
  <c r="U122" i="28" s="1"/>
  <c r="S36" i="28"/>
  <c r="W36" i="28" s="1"/>
  <c r="Q15" i="28"/>
  <c r="S30" i="28"/>
  <c r="W30" i="28" s="1"/>
  <c r="Q72" i="28"/>
  <c r="U72" i="28" s="1"/>
  <c r="S27" i="28"/>
  <c r="W27" i="28" s="1"/>
  <c r="S33" i="28"/>
  <c r="W33" i="28" s="1"/>
  <c r="Q55" i="28"/>
  <c r="U55" i="28" s="1"/>
  <c r="Q58" i="28"/>
  <c r="U58" i="28" s="1"/>
  <c r="Q14" i="28"/>
  <c r="S14" i="28"/>
  <c r="S18" i="28"/>
  <c r="Q18" i="28"/>
  <c r="S26" i="28"/>
  <c r="W26" i="28" s="1"/>
  <c r="Q26" i="28"/>
  <c r="U26" i="28" s="1"/>
  <c r="Q23" i="28"/>
  <c r="U23" i="28" s="1"/>
  <c r="Q35" i="28"/>
  <c r="U35" i="28" s="1"/>
  <c r="S23" i="28"/>
  <c r="W23" i="28" s="1"/>
  <c r="S53" i="28"/>
  <c r="W53" i="28" s="1"/>
  <c r="S93" i="28"/>
  <c r="W93" i="28" s="1"/>
  <c r="Q29" i="28"/>
  <c r="U29" i="28" s="1"/>
  <c r="Q37" i="28"/>
  <c r="U37" i="28" s="1"/>
  <c r="Q53" i="28"/>
  <c r="U53" i="28" s="1"/>
  <c r="S73" i="28"/>
  <c r="W73" i="28" s="1"/>
  <c r="Q73" i="28"/>
  <c r="U73" i="28" s="1"/>
  <c r="Q148" i="28"/>
  <c r="U148" i="28" s="1"/>
  <c r="S148" i="28"/>
  <c r="W148" i="28" s="1"/>
  <c r="Q28" i="28"/>
  <c r="U28" i="28" s="1"/>
  <c r="S15" i="28"/>
  <c r="Q31" i="28"/>
  <c r="U31" i="28" s="1"/>
  <c r="Q19" i="28"/>
  <c r="Q21" i="28"/>
  <c r="U21" i="28" s="1"/>
  <c r="S31" i="28"/>
  <c r="W31" i="28" s="1"/>
  <c r="Q33" i="28"/>
  <c r="U33" i="28" s="1"/>
  <c r="S59" i="28"/>
  <c r="W59" i="28" s="1"/>
  <c r="Q59" i="28"/>
  <c r="U59" i="28" s="1"/>
  <c r="Q25" i="28"/>
  <c r="U25" i="28" s="1"/>
  <c r="S28" i="28"/>
  <c r="W28" i="28" s="1"/>
  <c r="S94" i="28"/>
  <c r="W94" i="28" s="1"/>
  <c r="Q94" i="28"/>
  <c r="U94" i="28" s="1"/>
  <c r="S43" i="28"/>
  <c r="W43" i="28" s="1"/>
  <c r="Q76" i="28"/>
  <c r="U76" i="28" s="1"/>
  <c r="S76" i="28"/>
  <c r="W76" i="28" s="1"/>
  <c r="S132" i="28"/>
  <c r="W132" i="28" s="1"/>
  <c r="Q132" i="28"/>
  <c r="U132" i="28" s="1"/>
  <c r="S67" i="28"/>
  <c r="W67" i="28" s="1"/>
  <c r="Q177" i="28"/>
  <c r="U177" i="28" s="1"/>
  <c r="S177" i="28"/>
  <c r="W177" i="28" s="1"/>
  <c r="Q44" i="28"/>
  <c r="U44" i="28" s="1"/>
  <c r="Q68" i="28"/>
  <c r="U68" i="28" s="1"/>
  <c r="S70" i="28"/>
  <c r="W70" i="28" s="1"/>
  <c r="Q70" i="28"/>
  <c r="U70" i="28" s="1"/>
  <c r="Q41" i="28"/>
  <c r="U41" i="28" s="1"/>
  <c r="S49" i="28"/>
  <c r="W49" i="28" s="1"/>
  <c r="Q49" i="28"/>
  <c r="U49" i="28" s="1"/>
  <c r="Q66" i="28"/>
  <c r="U66" i="28" s="1"/>
  <c r="Q71" i="28"/>
  <c r="U71" i="28" s="1"/>
  <c r="S71" i="28"/>
  <c r="W71" i="28" s="1"/>
  <c r="S51" i="28"/>
  <c r="W51" i="28" s="1"/>
  <c r="Q51" i="28"/>
  <c r="U51" i="28" s="1"/>
  <c r="S55" i="28"/>
  <c r="W55" i="28" s="1"/>
  <c r="S58" i="28"/>
  <c r="W58" i="28" s="1"/>
  <c r="S79" i="28"/>
  <c r="W79" i="28" s="1"/>
  <c r="Q79" i="28"/>
  <c r="U79" i="28" s="1"/>
  <c r="S100" i="28"/>
  <c r="W100" i="28" s="1"/>
  <c r="S166" i="28"/>
  <c r="W166" i="28" s="1"/>
  <c r="Q166" i="28"/>
  <c r="U166" i="28" s="1"/>
  <c r="S89" i="28"/>
  <c r="W89" i="28" s="1"/>
  <c r="Q89" i="28"/>
  <c r="U89" i="28" s="1"/>
  <c r="Q111" i="28"/>
  <c r="U111" i="28" s="1"/>
  <c r="S126" i="28"/>
  <c r="W126" i="28" s="1"/>
  <c r="Q126" i="28"/>
  <c r="U126" i="28" s="1"/>
  <c r="Q178" i="28"/>
  <c r="U178" i="28" s="1"/>
  <c r="S178" i="28"/>
  <c r="W178" i="28" s="1"/>
  <c r="Q96" i="28"/>
  <c r="U96" i="28" s="1"/>
  <c r="S96" i="28"/>
  <c r="W96" i="28" s="1"/>
  <c r="S17" i="28"/>
  <c r="S22" i="28"/>
  <c r="W22" i="28" s="1"/>
  <c r="Q30" i="28"/>
  <c r="U30" i="28" s="1"/>
  <c r="Q46" i="28"/>
  <c r="U46" i="28" s="1"/>
  <c r="AA40" i="33" l="1"/>
  <c r="AA50" i="33"/>
  <c r="AA46" i="33"/>
  <c r="AA38" i="33"/>
  <c r="AA39" i="33"/>
  <c r="AA58" i="33"/>
  <c r="AA44" i="33"/>
  <c r="AA55" i="33"/>
  <c r="Y166" i="33"/>
  <c r="AA112" i="33"/>
  <c r="AA43" i="33"/>
  <c r="AA48" i="33"/>
  <c r="AA53" i="33"/>
  <c r="AA36" i="33"/>
  <c r="AA51" i="33"/>
  <c r="AA42" i="33"/>
  <c r="AA47" i="33"/>
  <c r="AA59" i="33"/>
  <c r="AA54" i="33"/>
  <c r="AA57" i="33"/>
  <c r="AA56" i="33"/>
  <c r="AA37" i="33"/>
  <c r="AA41" i="33"/>
  <c r="AA49" i="33"/>
  <c r="AA45" i="33"/>
  <c r="S85" i="31"/>
  <c r="W85" i="31" s="1"/>
  <c r="Q85" i="31"/>
  <c r="U85" i="31" s="1"/>
  <c r="Q83" i="31"/>
  <c r="U83" i="31" s="1"/>
  <c r="S55" i="31"/>
  <c r="W55" i="31" s="1"/>
  <c r="AB150" i="34"/>
  <c r="AB244" i="34"/>
  <c r="AB164" i="34"/>
  <c r="AB156" i="34"/>
  <c r="AB115" i="34"/>
  <c r="AB113" i="34"/>
  <c r="Z197" i="34"/>
  <c r="Z121" i="34"/>
  <c r="AB139" i="34"/>
  <c r="AB236" i="34"/>
  <c r="AB163" i="34"/>
  <c r="AB184" i="34"/>
  <c r="AB151" i="34"/>
  <c r="AB142" i="34"/>
  <c r="AB92" i="34"/>
  <c r="AB153" i="34"/>
  <c r="AB135" i="34"/>
  <c r="AB40" i="34"/>
  <c r="AB178" i="34"/>
  <c r="AB183" i="34"/>
  <c r="Z144" i="34"/>
  <c r="AB203" i="34"/>
  <c r="AB69" i="34"/>
  <c r="Z27" i="34"/>
  <c r="Z15" i="34"/>
  <c r="Z35" i="34"/>
  <c r="Z14" i="34"/>
  <c r="Z39" i="34"/>
  <c r="Z16" i="34"/>
  <c r="Z23" i="34"/>
  <c r="Z19" i="34"/>
  <c r="Z94" i="34"/>
  <c r="Z31" i="34"/>
  <c r="Z20" i="34"/>
  <c r="Z89" i="34"/>
  <c r="Z67" i="34"/>
  <c r="Z26" i="34"/>
  <c r="Z71" i="34"/>
  <c r="Z105" i="34"/>
  <c r="Z162" i="34"/>
  <c r="Z61" i="34"/>
  <c r="Z58" i="34"/>
  <c r="Z17" i="34"/>
  <c r="Z48" i="34"/>
  <c r="Z22" i="34"/>
  <c r="Z50" i="34"/>
  <c r="Z49" i="34"/>
  <c r="Z63" i="34"/>
  <c r="Z75" i="34"/>
  <c r="Z180" i="34"/>
  <c r="Z57" i="34"/>
  <c r="Z47" i="34"/>
  <c r="Z21" i="34"/>
  <c r="Z107" i="34"/>
  <c r="Z38" i="34"/>
  <c r="Z55" i="34"/>
  <c r="Z18" i="34"/>
  <c r="Z44" i="34"/>
  <c r="Z34" i="34"/>
  <c r="Z42" i="34"/>
  <c r="Z24" i="34"/>
  <c r="Z82" i="34"/>
  <c r="Z143" i="34"/>
  <c r="Z30" i="34"/>
  <c r="Z46" i="34"/>
  <c r="Z147" i="34"/>
  <c r="Z155" i="34"/>
  <c r="Z25" i="34"/>
  <c r="Z59" i="34"/>
  <c r="Z85" i="34"/>
  <c r="Z168" i="34"/>
  <c r="Z199" i="34"/>
  <c r="Z116" i="34"/>
  <c r="AB23" i="34"/>
  <c r="AB15" i="34"/>
  <c r="AB48" i="34"/>
  <c r="AB85" i="34"/>
  <c r="AB25" i="34"/>
  <c r="AB34" i="34"/>
  <c r="AB30" i="34"/>
  <c r="AB19" i="34"/>
  <c r="AB24" i="34"/>
  <c r="AB16" i="34"/>
  <c r="AB31" i="34"/>
  <c r="AB94" i="34"/>
  <c r="AB199" i="34"/>
  <c r="AB105" i="34"/>
  <c r="AB26" i="34"/>
  <c r="AB75" i="34"/>
  <c r="AB47" i="34"/>
  <c r="AB39" i="34"/>
  <c r="AB168" i="34"/>
  <c r="AB42" i="34"/>
  <c r="AB82" i="34"/>
  <c r="AB49" i="34"/>
  <c r="AB55" i="34"/>
  <c r="AB61" i="34"/>
  <c r="AB58" i="34"/>
  <c r="AB14" i="34"/>
  <c r="AB67" i="34"/>
  <c r="AB155" i="34"/>
  <c r="AB50" i="34"/>
  <c r="AB20" i="34"/>
  <c r="AB57" i="34"/>
  <c r="AB22" i="34"/>
  <c r="AB44" i="34"/>
  <c r="AB116" i="34"/>
  <c r="AB71" i="34"/>
  <c r="AB38" i="34"/>
  <c r="AB21" i="34"/>
  <c r="AB35" i="34"/>
  <c r="AB27" i="34"/>
  <c r="AB107" i="34"/>
  <c r="AB59" i="34"/>
  <c r="AB162" i="34"/>
  <c r="AB63" i="34"/>
  <c r="AB143" i="34"/>
  <c r="AB46" i="34"/>
  <c r="AB180" i="34"/>
  <c r="AB147" i="34"/>
  <c r="AB18" i="34"/>
  <c r="AB17" i="34"/>
  <c r="AB89" i="34"/>
  <c r="AB99" i="34"/>
  <c r="AB224" i="34"/>
  <c r="AB246" i="34"/>
  <c r="Z43" i="34"/>
  <c r="AB205" i="34"/>
  <c r="AB195" i="34"/>
  <c r="AB239" i="34"/>
  <c r="Z112" i="34"/>
  <c r="AB207" i="34"/>
  <c r="Z241" i="34"/>
  <c r="AB64" i="34"/>
  <c r="Z122" i="34"/>
  <c r="Z104" i="34"/>
  <c r="Z79" i="34"/>
  <c r="AB95" i="34"/>
  <c r="Z95" i="34"/>
  <c r="Z167" i="34"/>
  <c r="AB74" i="34"/>
  <c r="Z175" i="34"/>
  <c r="AB159" i="34"/>
  <c r="Z159" i="34"/>
  <c r="AB127" i="34"/>
  <c r="Z124" i="34"/>
  <c r="Z53" i="34"/>
  <c r="AB152" i="34"/>
  <c r="AB90" i="34"/>
  <c r="AB103" i="34"/>
  <c r="AB215" i="34"/>
  <c r="Z173" i="34"/>
  <c r="Z238" i="34"/>
  <c r="AB172" i="34"/>
  <c r="AB73" i="34"/>
  <c r="AB161" i="34"/>
  <c r="AB32" i="34"/>
  <c r="Z110" i="34"/>
  <c r="AB198" i="34"/>
  <c r="AB194" i="34"/>
  <c r="Z76" i="34"/>
  <c r="Z98" i="34"/>
  <c r="Z141" i="34"/>
  <c r="AB186" i="34"/>
  <c r="AB209" i="34"/>
  <c r="AB238" i="34"/>
  <c r="AB52" i="34"/>
  <c r="Z187" i="34"/>
  <c r="AB243" i="34"/>
  <c r="Z29" i="34"/>
  <c r="Z152" i="34"/>
  <c r="Z231" i="34"/>
  <c r="AB245" i="34"/>
  <c r="AB136" i="34"/>
  <c r="Z111" i="34"/>
  <c r="AB217" i="34"/>
  <c r="AB134" i="34"/>
  <c r="AB117" i="34"/>
  <c r="Z222" i="34"/>
  <c r="Z198" i="34"/>
  <c r="AB137" i="34"/>
  <c r="Z120" i="34"/>
  <c r="AB192" i="34"/>
  <c r="AB78" i="34"/>
  <c r="AB88" i="34"/>
  <c r="Z169" i="34"/>
  <c r="AB121" i="34"/>
  <c r="Z146" i="34"/>
  <c r="Z66" i="34"/>
  <c r="AB185" i="34"/>
  <c r="Z114" i="34"/>
  <c r="AB102" i="34"/>
  <c r="Z196" i="34"/>
  <c r="Z140" i="34"/>
  <c r="AB108" i="34"/>
  <c r="AB70" i="34"/>
  <c r="AB145" i="34"/>
  <c r="AB110" i="34"/>
  <c r="Z203" i="34"/>
  <c r="Z233" i="34"/>
  <c r="AB41" i="34"/>
  <c r="AB126" i="34"/>
  <c r="Z77" i="34"/>
  <c r="Z204" i="34"/>
  <c r="AB68" i="34"/>
  <c r="AB196" i="34"/>
  <c r="AB124" i="34"/>
  <c r="AB170" i="34"/>
  <c r="AB201" i="34"/>
  <c r="AB96" i="34"/>
  <c r="Z184" i="34"/>
  <c r="Z80" i="34"/>
  <c r="AB182" i="34"/>
  <c r="Z245" i="34"/>
  <c r="AB206" i="34"/>
  <c r="AB36" i="34"/>
  <c r="Z37" i="34"/>
  <c r="Z131" i="34"/>
  <c r="AB101" i="34"/>
  <c r="AB166" i="34"/>
  <c r="Z54" i="34"/>
  <c r="Z217" i="34"/>
  <c r="AB84" i="34"/>
  <c r="Z100" i="34"/>
  <c r="AB233" i="34"/>
  <c r="AB211" i="34"/>
  <c r="Z99" i="34"/>
  <c r="Z36" i="34"/>
  <c r="Z242" i="34"/>
  <c r="AB202" i="34"/>
  <c r="AB200" i="34"/>
  <c r="Z86" i="34"/>
  <c r="AB177" i="34"/>
  <c r="Z113" i="34"/>
  <c r="AB240" i="34"/>
  <c r="AB51" i="34"/>
  <c r="AB138" i="34"/>
  <c r="Z223" i="34"/>
  <c r="Z81" i="34"/>
  <c r="Z210" i="34"/>
  <c r="Z150" i="34"/>
  <c r="AB141" i="34"/>
  <c r="Z225" i="34"/>
  <c r="Z163" i="34"/>
  <c r="AB189" i="34"/>
  <c r="Z192" i="34"/>
  <c r="Z153" i="34"/>
  <c r="AB43" i="34"/>
  <c r="Z183" i="34"/>
  <c r="AB60" i="34"/>
  <c r="Z69" i="34"/>
  <c r="AB197" i="34"/>
  <c r="Z137" i="34"/>
  <c r="Z216" i="34"/>
  <c r="Z115" i="34"/>
  <c r="Z174" i="34"/>
  <c r="Z224" i="34"/>
  <c r="Z239" i="34"/>
  <c r="Z133" i="34"/>
  <c r="Z207" i="34"/>
  <c r="Z149" i="34"/>
  <c r="Z51" i="34"/>
  <c r="Z158" i="34"/>
  <c r="Z72" i="34"/>
  <c r="AB132" i="34"/>
  <c r="Z235" i="34"/>
  <c r="Z148" i="34"/>
  <c r="Z139" i="34"/>
  <c r="AB222" i="34"/>
  <c r="AB128" i="34"/>
  <c r="Z209" i="34"/>
  <c r="AB234" i="34"/>
  <c r="AB120" i="34"/>
  <c r="AB65" i="34"/>
  <c r="AB122" i="34"/>
  <c r="AB169" i="34"/>
  <c r="Z240" i="34"/>
  <c r="AB223" i="34"/>
  <c r="Z247" i="34"/>
  <c r="Z96" i="34"/>
  <c r="AB216" i="34"/>
  <c r="Z109" i="34"/>
  <c r="Z32" i="34"/>
  <c r="AB173" i="34"/>
  <c r="Z164" i="34"/>
  <c r="AB210" i="34"/>
  <c r="AB83" i="34"/>
  <c r="AB225" i="34"/>
  <c r="Z119" i="34"/>
  <c r="Z160" i="34"/>
  <c r="AB204" i="34"/>
  <c r="Z215" i="34"/>
  <c r="Z118" i="34"/>
  <c r="AB28" i="34"/>
  <c r="Z185" i="34"/>
  <c r="AB119" i="34"/>
  <c r="AB193" i="34"/>
  <c r="AB80" i="34"/>
  <c r="AB171" i="34"/>
  <c r="AB144" i="34"/>
  <c r="AB93" i="34"/>
  <c r="AB214" i="34"/>
  <c r="Z64" i="34"/>
  <c r="Z129" i="34"/>
  <c r="Z117" i="34"/>
  <c r="Z181" i="34"/>
  <c r="Z161" i="34"/>
  <c r="Z128" i="34"/>
  <c r="Z212" i="34"/>
  <c r="Z191" i="34"/>
  <c r="Z186" i="34"/>
  <c r="Z134" i="34"/>
  <c r="Z176" i="34"/>
  <c r="Z90" i="34"/>
  <c r="Z243" i="34"/>
  <c r="Z145" i="34"/>
  <c r="Z213" i="34"/>
  <c r="Z97" i="34"/>
  <c r="Z138" i="34"/>
  <c r="Z84" i="34"/>
  <c r="Z214" i="34"/>
  <c r="Z62" i="34"/>
  <c r="AB176" i="34"/>
  <c r="AB179" i="34"/>
  <c r="Z211" i="34"/>
  <c r="Z91" i="34"/>
  <c r="Z171" i="34"/>
  <c r="AB76" i="34"/>
  <c r="AB129" i="34"/>
  <c r="AB235" i="34"/>
  <c r="AB241" i="34"/>
  <c r="Z237" i="34"/>
  <c r="Z127" i="34"/>
  <c r="Z73" i="34"/>
  <c r="AB97" i="34"/>
  <c r="Z108" i="34"/>
  <c r="AB62" i="34"/>
  <c r="AB79" i="34"/>
  <c r="AB218" i="34"/>
  <c r="AB100" i="34"/>
  <c r="Z244" i="34"/>
  <c r="Z68" i="34"/>
  <c r="Z142" i="34"/>
  <c r="Z218" i="34"/>
  <c r="AB148" i="34"/>
  <c r="Z56" i="34"/>
  <c r="Z177" i="34"/>
  <c r="AB230" i="34"/>
  <c r="AB87" i="34"/>
  <c r="Z234" i="34"/>
  <c r="Z200" i="34"/>
  <c r="AB226" i="34"/>
  <c r="AB72" i="34"/>
  <c r="Z219" i="34"/>
  <c r="AB190" i="34"/>
  <c r="Z151" i="34"/>
  <c r="Z92" i="34"/>
  <c r="AB175" i="34"/>
  <c r="Z106" i="34"/>
  <c r="Z70" i="34"/>
  <c r="Z170" i="34"/>
  <c r="AB220" i="34"/>
  <c r="AB140" i="34"/>
  <c r="AB242" i="34"/>
  <c r="Z156" i="34"/>
  <c r="Z45" i="34"/>
  <c r="AB237" i="34"/>
  <c r="AB86" i="34"/>
  <c r="Z125" i="34"/>
  <c r="Z172" i="34"/>
  <c r="AB212" i="34"/>
  <c r="AB157" i="34"/>
  <c r="Z41" i="34"/>
  <c r="AB188" i="34"/>
  <c r="Z135" i="34"/>
  <c r="Z246" i="34"/>
  <c r="AB37" i="34"/>
  <c r="AB33" i="34"/>
  <c r="Z190" i="34"/>
  <c r="AB131" i="34"/>
  <c r="Z188" i="34"/>
  <c r="AB54" i="34"/>
  <c r="Z52" i="34"/>
  <c r="AB29" i="34"/>
  <c r="AB187" i="34"/>
  <c r="AB91" i="34"/>
  <c r="AB146" i="34"/>
  <c r="AB81" i="34"/>
  <c r="Z123" i="34"/>
  <c r="AB174" i="34"/>
  <c r="AB45" i="34"/>
  <c r="AB229" i="34"/>
  <c r="Z126" i="34"/>
  <c r="Z236" i="34"/>
  <c r="AB133" i="34"/>
  <c r="Z88" i="34"/>
  <c r="Z221" i="34"/>
  <c r="Z232" i="34"/>
  <c r="AB165" i="34"/>
  <c r="Z226" i="34"/>
  <c r="Z130" i="34"/>
  <c r="Z157" i="34"/>
  <c r="Z182" i="34"/>
  <c r="Z102" i="34"/>
  <c r="Z154" i="34"/>
  <c r="Z28" i="34"/>
  <c r="Z206" i="34"/>
  <c r="Z220" i="34"/>
  <c r="Z201" i="34"/>
  <c r="Z60" i="34"/>
  <c r="Z165" i="34"/>
  <c r="Z103" i="34"/>
  <c r="Z193" i="34"/>
  <c r="AB106" i="34"/>
  <c r="AB232" i="34"/>
  <c r="Z195" i="34"/>
  <c r="AB231" i="34"/>
  <c r="AB221" i="34"/>
  <c r="Z33" i="34"/>
  <c r="AB118" i="34"/>
  <c r="AB167" i="34"/>
  <c r="Z101" i="34"/>
  <c r="Z228" i="34"/>
  <c r="AB158" i="34"/>
  <c r="Z229" i="34"/>
  <c r="Z208" i="34"/>
  <c r="AB160" i="34"/>
  <c r="Z205" i="34"/>
  <c r="Z227" i="34"/>
  <c r="AB109" i="34"/>
  <c r="AB247" i="34"/>
  <c r="AB112" i="34"/>
  <c r="Z136" i="34"/>
  <c r="Z132" i="34"/>
  <c r="AB98" i="34"/>
  <c r="Z178" i="34"/>
  <c r="AB227" i="34"/>
  <c r="AB77" i="34"/>
  <c r="Z189" i="34"/>
  <c r="AB213" i="34"/>
  <c r="AB219" i="34"/>
  <c r="AB149" i="34"/>
  <c r="AB123" i="34"/>
  <c r="AB66" i="34"/>
  <c r="Z40" i="34"/>
  <c r="Z230" i="34"/>
  <c r="AB53" i="34"/>
  <c r="Z87" i="34"/>
  <c r="Z166" i="34"/>
  <c r="AB228" i="34"/>
  <c r="AB125" i="34"/>
  <c r="AB191" i="34"/>
  <c r="AB56" i="34"/>
  <c r="AB111" i="34"/>
  <c r="AB208" i="34"/>
  <c r="Z74" i="34"/>
  <c r="Z93" i="34"/>
  <c r="Z83" i="34"/>
  <c r="AB181" i="34"/>
  <c r="Z202" i="34"/>
  <c r="AB114" i="34"/>
  <c r="Z179" i="34"/>
  <c r="AB154" i="34"/>
  <c r="AB130" i="34"/>
  <c r="Z78" i="34"/>
  <c r="Z194" i="34"/>
  <c r="Y108" i="33"/>
  <c r="Y111" i="33"/>
  <c r="Y235" i="33"/>
  <c r="Y119" i="33"/>
  <c r="Y50" i="33"/>
  <c r="Y66" i="33"/>
  <c r="Y35" i="33"/>
  <c r="AA184" i="33"/>
  <c r="Y199" i="33"/>
  <c r="Y157" i="33"/>
  <c r="Y134" i="33"/>
  <c r="Y113" i="33"/>
  <c r="Y141" i="33"/>
  <c r="Y118" i="33"/>
  <c r="AA113" i="33"/>
  <c r="AA141" i="33"/>
  <c r="AA231" i="33"/>
  <c r="AA81" i="33"/>
  <c r="AA166" i="33"/>
  <c r="AA137" i="33"/>
  <c r="AA94" i="33"/>
  <c r="AA83" i="33"/>
  <c r="AA158" i="33"/>
  <c r="AA246" i="33"/>
  <c r="AA173" i="33"/>
  <c r="AA211" i="33"/>
  <c r="AA34" i="33"/>
  <c r="AA233" i="33"/>
  <c r="AA198" i="33"/>
  <c r="AA174" i="33"/>
  <c r="AA87" i="33"/>
  <c r="AA86" i="33"/>
  <c r="AA74" i="33"/>
  <c r="AA123" i="33"/>
  <c r="AA131" i="33"/>
  <c r="AA138" i="33"/>
  <c r="AA170" i="33"/>
  <c r="AA181" i="33"/>
  <c r="AA205" i="33"/>
  <c r="AA128" i="33"/>
  <c r="AA82" i="33"/>
  <c r="AA77" i="33"/>
  <c r="AA84" i="33"/>
  <c r="AA102" i="33"/>
  <c r="AA187" i="33"/>
  <c r="AA97" i="33"/>
  <c r="AA144" i="33"/>
  <c r="AA156" i="33"/>
  <c r="AA73" i="33"/>
  <c r="AA236" i="33"/>
  <c r="AA225" i="33"/>
  <c r="AA96" i="33"/>
  <c r="AA227" i="33"/>
  <c r="AA218" i="33"/>
  <c r="AA190" i="33"/>
  <c r="AA122" i="33"/>
  <c r="AA212" i="33"/>
  <c r="AA92" i="33"/>
  <c r="AA127" i="33"/>
  <c r="AA179" i="33"/>
  <c r="AA109" i="33"/>
  <c r="AA182" i="33"/>
  <c r="AA193" i="33"/>
  <c r="AA90" i="33"/>
  <c r="AA214" i="33"/>
  <c r="AA226" i="33"/>
  <c r="AA165" i="33"/>
  <c r="AA230" i="33"/>
  <c r="AA163" i="33"/>
  <c r="AA88" i="33"/>
  <c r="AA68" i="33"/>
  <c r="AA72" i="33"/>
  <c r="AA176" i="33"/>
  <c r="AA186" i="33"/>
  <c r="AA209" i="33"/>
  <c r="AA104" i="33"/>
  <c r="AA67" i="33"/>
  <c r="AA117" i="33"/>
  <c r="AA210" i="33"/>
  <c r="AA208" i="33"/>
  <c r="AA32" i="33"/>
  <c r="AA172" i="33"/>
  <c r="AA118" i="33"/>
  <c r="AA168" i="33"/>
  <c r="AA224" i="33"/>
  <c r="AA98" i="33"/>
  <c r="AA229" i="33"/>
  <c r="AA95" i="33"/>
  <c r="AA71" i="33"/>
  <c r="AA116" i="33"/>
  <c r="AA194" i="33"/>
  <c r="AA217" i="33"/>
  <c r="AA35" i="33"/>
  <c r="AA157" i="33"/>
  <c r="AA148" i="33"/>
  <c r="AA79" i="33"/>
  <c r="AA242" i="33"/>
  <c r="AA150" i="33"/>
  <c r="AA142" i="33"/>
  <c r="AA103" i="33"/>
  <c r="AA171" i="33"/>
  <c r="AA107" i="33"/>
  <c r="AA119" i="33"/>
  <c r="AA204" i="33"/>
  <c r="AA245" i="33"/>
  <c r="AA134" i="33"/>
  <c r="AA155" i="33"/>
  <c r="AA234" i="33"/>
  <c r="AA241" i="33"/>
  <c r="AA223" i="33"/>
  <c r="AA206" i="33"/>
  <c r="AA200" i="33"/>
  <c r="AA235" i="33"/>
  <c r="AA199" i="33"/>
  <c r="AA180" i="33"/>
  <c r="AA222" i="33"/>
  <c r="AA99" i="33"/>
  <c r="AA247" i="33"/>
  <c r="AA201" i="33"/>
  <c r="AA169" i="33"/>
  <c r="AA213" i="33"/>
  <c r="AA244" i="33"/>
  <c r="AA154" i="33"/>
  <c r="AA239" i="33"/>
  <c r="AA167" i="33"/>
  <c r="AA101" i="33"/>
  <c r="AA124" i="33"/>
  <c r="AA78" i="33"/>
  <c r="AA143" i="33"/>
  <c r="AA232" i="33"/>
  <c r="AA191" i="33"/>
  <c r="AA240" i="33"/>
  <c r="AA202" i="33"/>
  <c r="AA188" i="33"/>
  <c r="AA76" i="33"/>
  <c r="AA30" i="33"/>
  <c r="AA189" i="33"/>
  <c r="AA105" i="33"/>
  <c r="AA219" i="33"/>
  <c r="AA185" i="33"/>
  <c r="AA93" i="33"/>
  <c r="AA237" i="33"/>
  <c r="AA66" i="33"/>
  <c r="AA60" i="33"/>
  <c r="AA91" i="33"/>
  <c r="Y156" i="33"/>
  <c r="Y33" i="33"/>
  <c r="Y153" i="33"/>
  <c r="Y242" i="33"/>
  <c r="Y39" i="33"/>
  <c r="Y81" i="33"/>
  <c r="Y154" i="33"/>
  <c r="Y215" i="33"/>
  <c r="Y139" i="33"/>
  <c r="Y238" i="33"/>
  <c r="Y191" i="33"/>
  <c r="Y55" i="33"/>
  <c r="Y149" i="33"/>
  <c r="Y217" i="33"/>
  <c r="Y102" i="33"/>
  <c r="Y92" i="33"/>
  <c r="Y91" i="33"/>
  <c r="Y173" i="33"/>
  <c r="Y75" i="33"/>
  <c r="Y230" i="33"/>
  <c r="Y67" i="33"/>
  <c r="Y98" i="33"/>
  <c r="Y88" i="33"/>
  <c r="Y167" i="33"/>
  <c r="Y36" i="33"/>
  <c r="Y168" i="33"/>
  <c r="Y241" i="33"/>
  <c r="Y52" i="33"/>
  <c r="Y209" i="33"/>
  <c r="Y62" i="33"/>
  <c r="Y165" i="33"/>
  <c r="Y195" i="33"/>
  <c r="Y59" i="33"/>
  <c r="Y127" i="33"/>
  <c r="Y140" i="33"/>
  <c r="Y160" i="33"/>
  <c r="Y143" i="33"/>
  <c r="Y84" i="33"/>
  <c r="Y104" i="33"/>
  <c r="Y216" i="33"/>
  <c r="Y145" i="33"/>
  <c r="Y155" i="33"/>
  <c r="Y80" i="33"/>
  <c r="Y82" i="33"/>
  <c r="Y198" i="33"/>
  <c r="Y205" i="33"/>
  <c r="AA196" i="33"/>
  <c r="Y77" i="33"/>
  <c r="Y184" i="33"/>
  <c r="AA164" i="33"/>
  <c r="Y41" i="33"/>
  <c r="Y245" i="33"/>
  <c r="AA203" i="33"/>
  <c r="AA62" i="33"/>
  <c r="Y28" i="33"/>
  <c r="AA64" i="33"/>
  <c r="AA220" i="33"/>
  <c r="AA133" i="33"/>
  <c r="Y90" i="33"/>
  <c r="Y142" i="33"/>
  <c r="Y181" i="33"/>
  <c r="Y57" i="33"/>
  <c r="Y224" i="33"/>
  <c r="AA197" i="33"/>
  <c r="AA28" i="33"/>
  <c r="Y30" i="33"/>
  <c r="AA111" i="33"/>
  <c r="Y133" i="33"/>
  <c r="Y192" i="33"/>
  <c r="AA132" i="33"/>
  <c r="AA121" i="33"/>
  <c r="AA135" i="33"/>
  <c r="AA192" i="33"/>
  <c r="Y204" i="33"/>
  <c r="AA75" i="33"/>
  <c r="Y47" i="33"/>
  <c r="Y120" i="33"/>
  <c r="Y213" i="33"/>
  <c r="AA129" i="33"/>
  <c r="AA160" i="33"/>
  <c r="Y222" i="33"/>
  <c r="Y187" i="33"/>
  <c r="AA125" i="33"/>
  <c r="Y24" i="33"/>
  <c r="Y16" i="33"/>
  <c r="Y19" i="33"/>
  <c r="Y20" i="33"/>
  <c r="Y65" i="33"/>
  <c r="Y89" i="33"/>
  <c r="Y23" i="33"/>
  <c r="Y15" i="33"/>
  <c r="Y69" i="33"/>
  <c r="Y27" i="33"/>
  <c r="Y14" i="33"/>
  <c r="Y21" i="33"/>
  <c r="Y70" i="33"/>
  <c r="Y31" i="33"/>
  <c r="Y183" i="33"/>
  <c r="Y25" i="33"/>
  <c r="Y22" i="33"/>
  <c r="Y162" i="33"/>
  <c r="Y53" i="33"/>
  <c r="Y152" i="33"/>
  <c r="Y17" i="33"/>
  <c r="Y61" i="33"/>
  <c r="Y85" i="33"/>
  <c r="Y110" i="33"/>
  <c r="Y18" i="33"/>
  <c r="Y100" i="33"/>
  <c r="Y115" i="33"/>
  <c r="Y146" i="33"/>
  <c r="Y26" i="33"/>
  <c r="Y159" i="33"/>
  <c r="Y175" i="33"/>
  <c r="Y106" i="33"/>
  <c r="Y49" i="33"/>
  <c r="Y147" i="33"/>
  <c r="Y48" i="33"/>
  <c r="Y43" i="33"/>
  <c r="Y210" i="33"/>
  <c r="Y225" i="33"/>
  <c r="Y137" i="33"/>
  <c r="Y208" i="33"/>
  <c r="Y86" i="33"/>
  <c r="Y234" i="33"/>
  <c r="Y172" i="33"/>
  <c r="Y158" i="33"/>
  <c r="Y78" i="33"/>
  <c r="Y148" i="33"/>
  <c r="Y130" i="33"/>
  <c r="Y45" i="33"/>
  <c r="Y243" i="33"/>
  <c r="Y223" i="33"/>
  <c r="Y237" i="33"/>
  <c r="Y233" i="33"/>
  <c r="Y132" i="33"/>
  <c r="Y107" i="33"/>
  <c r="Y32" i="33"/>
  <c r="Y54" i="33"/>
  <c r="Y123" i="33"/>
  <c r="Y228" i="33"/>
  <c r="Y150" i="33"/>
  <c r="Y131" i="33"/>
  <c r="Y186" i="33"/>
  <c r="Y179" i="33"/>
  <c r="Y83" i="33"/>
  <c r="Y214" i="33"/>
  <c r="Y220" i="33"/>
  <c r="Y135" i="33"/>
  <c r="Y124" i="33"/>
  <c r="Y94" i="33"/>
  <c r="Y64" i="33"/>
  <c r="Y232" i="33"/>
  <c r="Y188" i="33"/>
  <c r="Y114" i="33"/>
  <c r="Y163" i="33"/>
  <c r="Y126" i="33"/>
  <c r="Y206" i="33"/>
  <c r="Y197" i="33"/>
  <c r="Y169" i="33"/>
  <c r="Y185" i="33"/>
  <c r="Y87" i="33"/>
  <c r="Y211" i="33"/>
  <c r="AA216" i="33"/>
  <c r="AA130" i="33"/>
  <c r="Y116" i="33"/>
  <c r="Y76" i="33"/>
  <c r="Y161" i="33"/>
  <c r="Y29" i="33"/>
  <c r="AA145" i="33"/>
  <c r="Y105" i="33"/>
  <c r="Y170" i="33"/>
  <c r="AA215" i="33"/>
  <c r="Y207" i="33"/>
  <c r="Y164" i="33"/>
  <c r="AA228" i="33"/>
  <c r="Y72" i="33"/>
  <c r="Y244" i="33"/>
  <c r="AA195" i="33"/>
  <c r="Y227" i="33"/>
  <c r="AA33" i="33"/>
  <c r="AA139" i="33"/>
  <c r="AA149" i="33"/>
  <c r="AA114" i="33"/>
  <c r="Y218" i="33"/>
  <c r="AA243" i="33"/>
  <c r="Y40" i="33"/>
  <c r="AA207" i="33"/>
  <c r="Y196" i="33"/>
  <c r="Y177" i="33"/>
  <c r="AA151" i="33"/>
  <c r="AA80" i="33"/>
  <c r="Y178" i="33"/>
  <c r="Y236" i="33"/>
  <c r="Y231" i="33"/>
  <c r="Y174" i="33"/>
  <c r="Y63" i="33"/>
  <c r="Y240" i="33"/>
  <c r="Y182" i="33"/>
  <c r="Y93" i="33"/>
  <c r="Y226" i="33"/>
  <c r="Y151" i="33"/>
  <c r="Y128" i="33"/>
  <c r="Y68" i="33"/>
  <c r="Y109" i="33"/>
  <c r="Y239" i="33"/>
  <c r="Y201" i="33"/>
  <c r="Y180" i="33"/>
  <c r="Y189" i="33"/>
  <c r="Y129" i="33"/>
  <c r="Y73" i="33"/>
  <c r="Y46" i="33"/>
  <c r="Y219" i="33"/>
  <c r="Y37" i="33"/>
  <c r="Y125" i="33"/>
  <c r="Y176" i="33"/>
  <c r="Y42" i="33"/>
  <c r="Y138" i="33"/>
  <c r="Y96" i="33"/>
  <c r="Y71" i="33"/>
  <c r="Y190" i="33"/>
  <c r="Y112" i="33"/>
  <c r="Y212" i="33"/>
  <c r="Y103" i="33"/>
  <c r="Y58" i="33"/>
  <c r="Y121" i="33"/>
  <c r="Y34" i="33"/>
  <c r="Y202" i="33"/>
  <c r="Y95" i="33"/>
  <c r="Y97" i="33"/>
  <c r="Y200" i="33"/>
  <c r="Y38" i="33"/>
  <c r="AA24" i="33"/>
  <c r="AA20" i="33"/>
  <c r="AA110" i="33"/>
  <c r="AA17" i="33"/>
  <c r="AA21" i="33"/>
  <c r="AA16" i="33"/>
  <c r="AA25" i="33"/>
  <c r="AA69" i="33"/>
  <c r="AA147" i="33"/>
  <c r="AA106" i="33"/>
  <c r="AA100" i="33"/>
  <c r="AA146" i="33"/>
  <c r="AA175" i="33"/>
  <c r="AA89" i="33"/>
  <c r="AA14" i="33"/>
  <c r="AA152" i="33"/>
  <c r="AA31" i="33"/>
  <c r="AA183" i="33"/>
  <c r="AA27" i="33"/>
  <c r="AA115" i="33"/>
  <c r="AA22" i="33"/>
  <c r="AA65" i="33"/>
  <c r="AA23" i="33"/>
  <c r="AA159" i="33"/>
  <c r="AA18" i="33"/>
  <c r="AA15" i="33"/>
  <c r="AA61" i="33"/>
  <c r="AA85" i="33"/>
  <c r="AA26" i="33"/>
  <c r="AA19" i="33"/>
  <c r="AA70" i="33"/>
  <c r="AA162" i="33"/>
  <c r="AA140" i="33"/>
  <c r="Y122" i="33"/>
  <c r="Y99" i="33"/>
  <c r="Y101" i="33"/>
  <c r="AA120" i="33"/>
  <c r="Y136" i="33"/>
  <c r="Y79" i="33"/>
  <c r="Y51" i="33"/>
  <c r="Y203" i="33"/>
  <c r="AA153" i="33"/>
  <c r="Y194" i="33"/>
  <c r="Y44" i="33"/>
  <c r="Y193" i="33"/>
  <c r="Y60" i="33"/>
  <c r="AA177" i="33"/>
  <c r="AA29" i="33"/>
  <c r="AA126" i="33"/>
  <c r="AA178" i="33"/>
  <c r="Y74" i="33"/>
  <c r="Y246" i="33"/>
  <c r="Y247" i="33"/>
  <c r="AA108" i="33"/>
  <c r="AA161" i="33"/>
  <c r="Y221" i="33"/>
  <c r="AA63" i="33"/>
  <c r="Y229" i="33"/>
  <c r="AA238" i="33"/>
  <c r="AA136" i="33"/>
  <c r="Y56" i="33"/>
  <c r="Y117" i="33"/>
  <c r="Y144" i="33"/>
  <c r="AA221" i="33"/>
  <c r="Q58" i="32"/>
  <c r="U58" i="32" s="1"/>
  <c r="R58" i="32"/>
  <c r="V58" i="32" s="1"/>
  <c r="S53" i="32"/>
  <c r="W53" i="32" s="1"/>
  <c r="R53" i="32"/>
  <c r="V53" i="32" s="1"/>
  <c r="Q53" i="32"/>
  <c r="U53" i="32" s="1"/>
  <c r="T53" i="32"/>
  <c r="X53" i="32" s="1"/>
  <c r="T156" i="32"/>
  <c r="X156" i="32" s="1"/>
  <c r="R156" i="32"/>
  <c r="V156" i="32" s="1"/>
  <c r="S156" i="32"/>
  <c r="W156" i="32" s="1"/>
  <c r="Q156" i="32"/>
  <c r="U156" i="32" s="1"/>
  <c r="S95" i="32"/>
  <c r="W95" i="32" s="1"/>
  <c r="R95" i="32"/>
  <c r="V95" i="32" s="1"/>
  <c r="Q95" i="32"/>
  <c r="U95" i="32" s="1"/>
  <c r="T95" i="32"/>
  <c r="X95" i="32" s="1"/>
  <c r="S83" i="32"/>
  <c r="W83" i="32" s="1"/>
  <c r="R83" i="32"/>
  <c r="V83" i="32" s="1"/>
  <c r="Q83" i="32"/>
  <c r="U83" i="32" s="1"/>
  <c r="T83" i="32"/>
  <c r="X83" i="32" s="1"/>
  <c r="R48" i="32"/>
  <c r="V48" i="32" s="1"/>
  <c r="Q48" i="32"/>
  <c r="U48" i="32" s="1"/>
  <c r="S48" i="32"/>
  <c r="W48" i="32" s="1"/>
  <c r="T48" i="32"/>
  <c r="X48" i="32" s="1"/>
  <c r="T84" i="32"/>
  <c r="X84" i="32" s="1"/>
  <c r="S84" i="32"/>
  <c r="W84" i="32" s="1"/>
  <c r="R84" i="32"/>
  <c r="V84" i="32" s="1"/>
  <c r="Q84" i="32"/>
  <c r="U84" i="32" s="1"/>
  <c r="T116" i="32"/>
  <c r="X116" i="32" s="1"/>
  <c r="S116" i="32"/>
  <c r="W116" i="32" s="1"/>
  <c r="R116" i="32"/>
  <c r="V116" i="32" s="1"/>
  <c r="Q116" i="32"/>
  <c r="U116" i="32" s="1"/>
  <c r="T144" i="32"/>
  <c r="X144" i="32" s="1"/>
  <c r="S144" i="32"/>
  <c r="W144" i="32" s="1"/>
  <c r="R144" i="32"/>
  <c r="V144" i="32" s="1"/>
  <c r="Q144" i="32"/>
  <c r="U144" i="32" s="1"/>
  <c r="T124" i="32"/>
  <c r="X124" i="32" s="1"/>
  <c r="R124" i="32"/>
  <c r="V124" i="32" s="1"/>
  <c r="Q124" i="32"/>
  <c r="U124" i="32" s="1"/>
  <c r="S124" i="32"/>
  <c r="W124" i="32" s="1"/>
  <c r="T123" i="32"/>
  <c r="X123" i="32" s="1"/>
  <c r="S123" i="32"/>
  <c r="W123" i="32" s="1"/>
  <c r="R123" i="32"/>
  <c r="V123" i="32" s="1"/>
  <c r="Q123" i="32"/>
  <c r="U123" i="32" s="1"/>
  <c r="T129" i="32"/>
  <c r="X129" i="32" s="1"/>
  <c r="R129" i="32"/>
  <c r="V129" i="32" s="1"/>
  <c r="Q129" i="32"/>
  <c r="U129" i="32" s="1"/>
  <c r="S129" i="32"/>
  <c r="W129" i="32" s="1"/>
  <c r="S131" i="32"/>
  <c r="W131" i="32" s="1"/>
  <c r="Q131" i="32"/>
  <c r="U131" i="32" s="1"/>
  <c r="T131" i="32"/>
  <c r="X131" i="32" s="1"/>
  <c r="R131" i="32"/>
  <c r="V131" i="32" s="1"/>
  <c r="S159" i="32"/>
  <c r="W159" i="32" s="1"/>
  <c r="Q159" i="32"/>
  <c r="U159" i="32" s="1"/>
  <c r="T159" i="32"/>
  <c r="X159" i="32" s="1"/>
  <c r="R159" i="32"/>
  <c r="V159" i="32" s="1"/>
  <c r="S222" i="32"/>
  <c r="W222" i="32" s="1"/>
  <c r="Q222" i="32"/>
  <c r="U222" i="32" s="1"/>
  <c r="T222" i="32"/>
  <c r="X222" i="32" s="1"/>
  <c r="R222" i="32"/>
  <c r="V222" i="32" s="1"/>
  <c r="R158" i="32"/>
  <c r="V158" i="32" s="1"/>
  <c r="Q158" i="32"/>
  <c r="U158" i="32" s="1"/>
  <c r="T158" i="32"/>
  <c r="X158" i="32" s="1"/>
  <c r="S158" i="32"/>
  <c r="W158" i="32" s="1"/>
  <c r="T137" i="32"/>
  <c r="X137" i="32" s="1"/>
  <c r="S137" i="32"/>
  <c r="W137" i="32" s="1"/>
  <c r="Q137" i="32"/>
  <c r="U137" i="32" s="1"/>
  <c r="R137" i="32"/>
  <c r="V137" i="32" s="1"/>
  <c r="T169" i="32"/>
  <c r="X169" i="32" s="1"/>
  <c r="S169" i="32"/>
  <c r="W169" i="32" s="1"/>
  <c r="Q169" i="32"/>
  <c r="U169" i="32" s="1"/>
  <c r="R169" i="32"/>
  <c r="V169" i="32" s="1"/>
  <c r="S218" i="32"/>
  <c r="W218" i="32" s="1"/>
  <c r="Q218" i="32"/>
  <c r="U218" i="32" s="1"/>
  <c r="T218" i="32"/>
  <c r="X218" i="32" s="1"/>
  <c r="R218" i="32"/>
  <c r="V218" i="32" s="1"/>
  <c r="T189" i="32"/>
  <c r="X189" i="32" s="1"/>
  <c r="R189" i="32"/>
  <c r="V189" i="32" s="1"/>
  <c r="S189" i="32"/>
  <c r="W189" i="32" s="1"/>
  <c r="Q189" i="32"/>
  <c r="U189" i="32" s="1"/>
  <c r="S204" i="32"/>
  <c r="W204" i="32" s="1"/>
  <c r="Q204" i="32"/>
  <c r="U204" i="32" s="1"/>
  <c r="R204" i="32"/>
  <c r="V204" i="32" s="1"/>
  <c r="T204" i="32"/>
  <c r="X204" i="32" s="1"/>
  <c r="R217" i="32"/>
  <c r="V217" i="32" s="1"/>
  <c r="Q217" i="32"/>
  <c r="U217" i="32" s="1"/>
  <c r="T217" i="32"/>
  <c r="X217" i="32" s="1"/>
  <c r="S217" i="32"/>
  <c r="W217" i="32" s="1"/>
  <c r="T216" i="32"/>
  <c r="X216" i="32" s="1"/>
  <c r="S216" i="32"/>
  <c r="W216" i="32" s="1"/>
  <c r="Q216" i="32"/>
  <c r="U216" i="32" s="1"/>
  <c r="R216" i="32"/>
  <c r="V216" i="32" s="1"/>
  <c r="T50" i="32"/>
  <c r="X50" i="32" s="1"/>
  <c r="S50" i="32"/>
  <c r="W50" i="32" s="1"/>
  <c r="R50" i="32"/>
  <c r="V50" i="32" s="1"/>
  <c r="Q50" i="32"/>
  <c r="U50" i="32" s="1"/>
  <c r="S61" i="32"/>
  <c r="W61" i="32" s="1"/>
  <c r="R61" i="32"/>
  <c r="V61" i="32" s="1"/>
  <c r="Q61" i="32"/>
  <c r="U61" i="32" s="1"/>
  <c r="T61" i="32"/>
  <c r="X61" i="32" s="1"/>
  <c r="S99" i="32"/>
  <c r="W99" i="32" s="1"/>
  <c r="R99" i="32"/>
  <c r="V99" i="32" s="1"/>
  <c r="Q99" i="32"/>
  <c r="U99" i="32" s="1"/>
  <c r="T99" i="32"/>
  <c r="X99" i="32" s="1"/>
  <c r="T27" i="32"/>
  <c r="X27" i="32" s="1"/>
  <c r="R27" i="32"/>
  <c r="V27" i="32" s="1"/>
  <c r="Q27" i="32"/>
  <c r="U27" i="32" s="1"/>
  <c r="S27" i="32"/>
  <c r="W27" i="32" s="1"/>
  <c r="S115" i="32"/>
  <c r="W115" i="32" s="1"/>
  <c r="R115" i="32"/>
  <c r="V115" i="32" s="1"/>
  <c r="Q115" i="32"/>
  <c r="U115" i="32" s="1"/>
  <c r="T115" i="32"/>
  <c r="X115" i="32" s="1"/>
  <c r="R52" i="32"/>
  <c r="V52" i="32" s="1"/>
  <c r="Q52" i="32"/>
  <c r="U52" i="32" s="1"/>
  <c r="S52" i="32"/>
  <c r="W52" i="32" s="1"/>
  <c r="T52" i="32"/>
  <c r="X52" i="32" s="1"/>
  <c r="T88" i="32"/>
  <c r="X88" i="32" s="1"/>
  <c r="S88" i="32"/>
  <c r="W88" i="32" s="1"/>
  <c r="R88" i="32"/>
  <c r="V88" i="32" s="1"/>
  <c r="Q88" i="32"/>
  <c r="U88" i="32" s="1"/>
  <c r="Q118" i="32"/>
  <c r="U118" i="32" s="1"/>
  <c r="T118" i="32"/>
  <c r="X118" i="32" s="1"/>
  <c r="S118" i="32"/>
  <c r="W118" i="32" s="1"/>
  <c r="R118" i="32"/>
  <c r="V118" i="32" s="1"/>
  <c r="T59" i="32"/>
  <c r="X59" i="32" s="1"/>
  <c r="Q59" i="32"/>
  <c r="U59" i="32" s="1"/>
  <c r="R59" i="32"/>
  <c r="V59" i="32" s="1"/>
  <c r="S59" i="32"/>
  <c r="W59" i="32" s="1"/>
  <c r="T152" i="32"/>
  <c r="X152" i="32" s="1"/>
  <c r="S152" i="32"/>
  <c r="W152" i="32" s="1"/>
  <c r="R152" i="32"/>
  <c r="V152" i="32" s="1"/>
  <c r="Q152" i="32"/>
  <c r="U152" i="32" s="1"/>
  <c r="R90" i="32"/>
  <c r="V90" i="32" s="1"/>
  <c r="Q90" i="32"/>
  <c r="U90" i="32" s="1"/>
  <c r="T90" i="32"/>
  <c r="X90" i="32" s="1"/>
  <c r="S90" i="32"/>
  <c r="W90" i="32" s="1"/>
  <c r="T140" i="32"/>
  <c r="X140" i="32" s="1"/>
  <c r="S140" i="32"/>
  <c r="W140" i="32" s="1"/>
  <c r="R140" i="32"/>
  <c r="V140" i="32" s="1"/>
  <c r="Q140" i="32"/>
  <c r="U140" i="32" s="1"/>
  <c r="T93" i="32"/>
  <c r="X93" i="32" s="1"/>
  <c r="S93" i="32"/>
  <c r="W93" i="32" s="1"/>
  <c r="Q93" i="32"/>
  <c r="U93" i="32" s="1"/>
  <c r="R93" i="32"/>
  <c r="V93" i="32" s="1"/>
  <c r="T181" i="32"/>
  <c r="X181" i="32" s="1"/>
  <c r="S181" i="32"/>
  <c r="W181" i="32" s="1"/>
  <c r="R181" i="32"/>
  <c r="V181" i="32" s="1"/>
  <c r="Q181" i="32"/>
  <c r="U181" i="32" s="1"/>
  <c r="S143" i="32"/>
  <c r="W143" i="32" s="1"/>
  <c r="Q143" i="32"/>
  <c r="U143" i="32" s="1"/>
  <c r="T143" i="32"/>
  <c r="X143" i="32" s="1"/>
  <c r="R143" i="32"/>
  <c r="V143" i="32" s="1"/>
  <c r="S147" i="32"/>
  <c r="W147" i="32" s="1"/>
  <c r="Q147" i="32"/>
  <c r="U147" i="32" s="1"/>
  <c r="T147" i="32"/>
  <c r="X147" i="32" s="1"/>
  <c r="R147" i="32"/>
  <c r="V147" i="32" s="1"/>
  <c r="S175" i="32"/>
  <c r="W175" i="32" s="1"/>
  <c r="Q175" i="32"/>
  <c r="U175" i="32" s="1"/>
  <c r="T175" i="32"/>
  <c r="X175" i="32" s="1"/>
  <c r="R175" i="32"/>
  <c r="V175" i="32" s="1"/>
  <c r="R130" i="32"/>
  <c r="V130" i="32" s="1"/>
  <c r="T130" i="32"/>
  <c r="X130" i="32" s="1"/>
  <c r="S130" i="32"/>
  <c r="W130" i="32" s="1"/>
  <c r="Q130" i="32"/>
  <c r="U130" i="32" s="1"/>
  <c r="R162" i="32"/>
  <c r="V162" i="32" s="1"/>
  <c r="Q162" i="32"/>
  <c r="U162" i="32" s="1"/>
  <c r="T162" i="32"/>
  <c r="X162" i="32" s="1"/>
  <c r="S162" i="32"/>
  <c r="W162" i="32" s="1"/>
  <c r="T141" i="32"/>
  <c r="X141" i="32" s="1"/>
  <c r="S141" i="32"/>
  <c r="W141" i="32" s="1"/>
  <c r="R141" i="32"/>
  <c r="V141" i="32" s="1"/>
  <c r="Q141" i="32"/>
  <c r="U141" i="32" s="1"/>
  <c r="T173" i="32"/>
  <c r="X173" i="32" s="1"/>
  <c r="S173" i="32"/>
  <c r="W173" i="32" s="1"/>
  <c r="R173" i="32"/>
  <c r="V173" i="32" s="1"/>
  <c r="Q173" i="32"/>
  <c r="U173" i="32" s="1"/>
  <c r="T178" i="32"/>
  <c r="X178" i="32" s="1"/>
  <c r="S178" i="32"/>
  <c r="W178" i="32" s="1"/>
  <c r="R178" i="32"/>
  <c r="V178" i="32" s="1"/>
  <c r="Q178" i="32"/>
  <c r="U178" i="32" s="1"/>
  <c r="Q201" i="32"/>
  <c r="U201" i="32" s="1"/>
  <c r="R201" i="32"/>
  <c r="V201" i="32" s="1"/>
  <c r="T201" i="32"/>
  <c r="X201" i="32" s="1"/>
  <c r="S201" i="32"/>
  <c r="W201" i="32" s="1"/>
  <c r="T211" i="32"/>
  <c r="X211" i="32" s="1"/>
  <c r="R211" i="32"/>
  <c r="V211" i="32" s="1"/>
  <c r="Q211" i="32"/>
  <c r="U211" i="32" s="1"/>
  <c r="S211" i="32"/>
  <c r="W211" i="32" s="1"/>
  <c r="S214" i="32"/>
  <c r="W214" i="32" s="1"/>
  <c r="Q214" i="32"/>
  <c r="U214" i="32" s="1"/>
  <c r="T214" i="32"/>
  <c r="X214" i="32" s="1"/>
  <c r="R214" i="32"/>
  <c r="V214" i="32" s="1"/>
  <c r="R221" i="32"/>
  <c r="V221" i="32" s="1"/>
  <c r="Q221" i="32"/>
  <c r="U221" i="32" s="1"/>
  <c r="T221" i="32"/>
  <c r="X221" i="32" s="1"/>
  <c r="S221" i="32"/>
  <c r="W221" i="32" s="1"/>
  <c r="T220" i="32"/>
  <c r="X220" i="32" s="1"/>
  <c r="R220" i="32"/>
  <c r="V220" i="32" s="1"/>
  <c r="Q220" i="32"/>
  <c r="U220" i="32" s="1"/>
  <c r="S220" i="32"/>
  <c r="W220" i="32" s="1"/>
  <c r="Q233" i="32"/>
  <c r="U233" i="32" s="1"/>
  <c r="T233" i="32"/>
  <c r="X233" i="32" s="1"/>
  <c r="S233" i="32"/>
  <c r="W233" i="32" s="1"/>
  <c r="R233" i="32"/>
  <c r="V233" i="32" s="1"/>
  <c r="T38" i="32"/>
  <c r="X38" i="32" s="1"/>
  <c r="S38" i="32"/>
  <c r="W38" i="32" s="1"/>
  <c r="Q38" i="32"/>
  <c r="U38" i="32" s="1"/>
  <c r="R38" i="32"/>
  <c r="V38" i="32" s="1"/>
  <c r="T46" i="32"/>
  <c r="X46" i="32" s="1"/>
  <c r="S46" i="32"/>
  <c r="W46" i="32" s="1"/>
  <c r="R46" i="32"/>
  <c r="V46" i="32" s="1"/>
  <c r="Q46" i="32"/>
  <c r="U46" i="32" s="1"/>
  <c r="S29" i="32"/>
  <c r="W29" i="32" s="1"/>
  <c r="R29" i="32"/>
  <c r="V29" i="32" s="1"/>
  <c r="Q29" i="32"/>
  <c r="U29" i="32" s="1"/>
  <c r="T29" i="32"/>
  <c r="X29" i="32" s="1"/>
  <c r="S107" i="32"/>
  <c r="W107" i="32" s="1"/>
  <c r="R107" i="32"/>
  <c r="V107" i="32" s="1"/>
  <c r="Q107" i="32"/>
  <c r="U107" i="32" s="1"/>
  <c r="T107" i="32"/>
  <c r="X107" i="32" s="1"/>
  <c r="T172" i="32"/>
  <c r="X172" i="32" s="1"/>
  <c r="R172" i="32"/>
  <c r="V172" i="32" s="1"/>
  <c r="S172" i="32"/>
  <c r="W172" i="32" s="1"/>
  <c r="Q172" i="32"/>
  <c r="U172" i="32" s="1"/>
  <c r="R56" i="32"/>
  <c r="V56" i="32" s="1"/>
  <c r="Q56" i="32"/>
  <c r="U56" i="32" s="1"/>
  <c r="S56" i="32"/>
  <c r="W56" i="32" s="1"/>
  <c r="T56" i="32"/>
  <c r="X56" i="32" s="1"/>
  <c r="T92" i="32"/>
  <c r="X92" i="32" s="1"/>
  <c r="S92" i="32"/>
  <c r="W92" i="32" s="1"/>
  <c r="R92" i="32"/>
  <c r="V92" i="32" s="1"/>
  <c r="Q92" i="32"/>
  <c r="U92" i="32" s="1"/>
  <c r="T120" i="32"/>
  <c r="X120" i="32" s="1"/>
  <c r="S120" i="32"/>
  <c r="W120" i="32" s="1"/>
  <c r="R120" i="32"/>
  <c r="V120" i="32" s="1"/>
  <c r="Q120" i="32"/>
  <c r="U120" i="32" s="1"/>
  <c r="T63" i="32"/>
  <c r="X63" i="32" s="1"/>
  <c r="Q63" i="32"/>
  <c r="U63" i="32" s="1"/>
  <c r="S63" i="32"/>
  <c r="W63" i="32" s="1"/>
  <c r="R63" i="32"/>
  <c r="V63" i="32" s="1"/>
  <c r="T73" i="32"/>
  <c r="X73" i="32" s="1"/>
  <c r="S73" i="32"/>
  <c r="W73" i="32" s="1"/>
  <c r="Q73" i="32"/>
  <c r="U73" i="32" s="1"/>
  <c r="R73" i="32"/>
  <c r="V73" i="32" s="1"/>
  <c r="R94" i="32"/>
  <c r="V94" i="32" s="1"/>
  <c r="Q94" i="32"/>
  <c r="U94" i="32" s="1"/>
  <c r="S94" i="32"/>
  <c r="W94" i="32" s="1"/>
  <c r="T94" i="32"/>
  <c r="X94" i="32" s="1"/>
  <c r="T176" i="32"/>
  <c r="X176" i="32" s="1"/>
  <c r="S176" i="32"/>
  <c r="W176" i="32" s="1"/>
  <c r="R176" i="32"/>
  <c r="V176" i="32" s="1"/>
  <c r="Q176" i="32"/>
  <c r="U176" i="32" s="1"/>
  <c r="T97" i="32"/>
  <c r="X97" i="32" s="1"/>
  <c r="S97" i="32"/>
  <c r="W97" i="32" s="1"/>
  <c r="R97" i="32"/>
  <c r="V97" i="32" s="1"/>
  <c r="Q97" i="32"/>
  <c r="U97" i="32" s="1"/>
  <c r="T133" i="32"/>
  <c r="X133" i="32" s="1"/>
  <c r="S133" i="32"/>
  <c r="W133" i="32" s="1"/>
  <c r="R133" i="32"/>
  <c r="V133" i="32" s="1"/>
  <c r="Q133" i="32"/>
  <c r="U133" i="32" s="1"/>
  <c r="T184" i="32"/>
  <c r="X184" i="32" s="1"/>
  <c r="R184" i="32"/>
  <c r="V184" i="32" s="1"/>
  <c r="S184" i="32"/>
  <c r="W184" i="32" s="1"/>
  <c r="Q184" i="32"/>
  <c r="U184" i="32" s="1"/>
  <c r="S151" i="32"/>
  <c r="W151" i="32" s="1"/>
  <c r="Q151" i="32"/>
  <c r="U151" i="32" s="1"/>
  <c r="T151" i="32"/>
  <c r="X151" i="32" s="1"/>
  <c r="R151" i="32"/>
  <c r="V151" i="32" s="1"/>
  <c r="T177" i="32"/>
  <c r="X177" i="32" s="1"/>
  <c r="Q177" i="32"/>
  <c r="U177" i="32" s="1"/>
  <c r="S177" i="32"/>
  <c r="W177" i="32" s="1"/>
  <c r="R177" i="32"/>
  <c r="V177" i="32" s="1"/>
  <c r="R134" i="32"/>
  <c r="V134" i="32" s="1"/>
  <c r="Q134" i="32"/>
  <c r="U134" i="32" s="1"/>
  <c r="S134" i="32"/>
  <c r="W134" i="32" s="1"/>
  <c r="T134" i="32"/>
  <c r="X134" i="32" s="1"/>
  <c r="R166" i="32"/>
  <c r="V166" i="32" s="1"/>
  <c r="Q166" i="32"/>
  <c r="U166" i="32" s="1"/>
  <c r="T166" i="32"/>
  <c r="X166" i="32" s="1"/>
  <c r="S166" i="32"/>
  <c r="W166" i="32" s="1"/>
  <c r="T145" i="32"/>
  <c r="X145" i="32" s="1"/>
  <c r="S145" i="32"/>
  <c r="W145" i="32" s="1"/>
  <c r="R145" i="32"/>
  <c r="V145" i="32" s="1"/>
  <c r="Q145" i="32"/>
  <c r="U145" i="32" s="1"/>
  <c r="S191" i="32"/>
  <c r="W191" i="32" s="1"/>
  <c r="Q191" i="32"/>
  <c r="U191" i="32" s="1"/>
  <c r="T191" i="32"/>
  <c r="X191" i="32" s="1"/>
  <c r="R191" i="32"/>
  <c r="V191" i="32" s="1"/>
  <c r="R182" i="32"/>
  <c r="V182" i="32" s="1"/>
  <c r="Q182" i="32"/>
  <c r="U182" i="32" s="1"/>
  <c r="S182" i="32"/>
  <c r="W182" i="32" s="1"/>
  <c r="T182" i="32"/>
  <c r="X182" i="32" s="1"/>
  <c r="T203" i="32"/>
  <c r="X203" i="32" s="1"/>
  <c r="S203" i="32"/>
  <c r="W203" i="32" s="1"/>
  <c r="R203" i="32"/>
  <c r="V203" i="32" s="1"/>
  <c r="Q203" i="32"/>
  <c r="U203" i="32" s="1"/>
  <c r="T227" i="32"/>
  <c r="X227" i="32" s="1"/>
  <c r="R227" i="32"/>
  <c r="V227" i="32" s="1"/>
  <c r="Q227" i="32"/>
  <c r="U227" i="32" s="1"/>
  <c r="S227" i="32"/>
  <c r="W227" i="32" s="1"/>
  <c r="S230" i="32"/>
  <c r="W230" i="32" s="1"/>
  <c r="Q230" i="32"/>
  <c r="U230" i="32" s="1"/>
  <c r="T230" i="32"/>
  <c r="X230" i="32" s="1"/>
  <c r="R230" i="32"/>
  <c r="V230" i="32" s="1"/>
  <c r="R225" i="32"/>
  <c r="V225" i="32" s="1"/>
  <c r="Q225" i="32"/>
  <c r="U225" i="32" s="1"/>
  <c r="S225" i="32"/>
  <c r="W225" i="32" s="1"/>
  <c r="T225" i="32"/>
  <c r="X225" i="32" s="1"/>
  <c r="T224" i="32"/>
  <c r="X224" i="32" s="1"/>
  <c r="S224" i="32"/>
  <c r="W224" i="32" s="1"/>
  <c r="Q224" i="32"/>
  <c r="U224" i="32" s="1"/>
  <c r="R224" i="32"/>
  <c r="V224" i="32" s="1"/>
  <c r="R237" i="32"/>
  <c r="V237" i="32" s="1"/>
  <c r="Q237" i="32"/>
  <c r="U237" i="32" s="1"/>
  <c r="T237" i="32"/>
  <c r="X237" i="32" s="1"/>
  <c r="S237" i="32"/>
  <c r="W237" i="32" s="1"/>
  <c r="T89" i="32"/>
  <c r="X89" i="32" s="1"/>
  <c r="S89" i="32"/>
  <c r="W89" i="32" s="1"/>
  <c r="R89" i="32"/>
  <c r="V89" i="32" s="1"/>
  <c r="Q89" i="32"/>
  <c r="U89" i="32" s="1"/>
  <c r="S79" i="32"/>
  <c r="W79" i="32" s="1"/>
  <c r="R79" i="32"/>
  <c r="V79" i="32" s="1"/>
  <c r="Q79" i="32"/>
  <c r="U79" i="32" s="1"/>
  <c r="T79" i="32"/>
  <c r="X79" i="32" s="1"/>
  <c r="T96" i="32"/>
  <c r="X96" i="32" s="1"/>
  <c r="S96" i="32"/>
  <c r="W96" i="32" s="1"/>
  <c r="R96" i="32"/>
  <c r="V96" i="32" s="1"/>
  <c r="Q96" i="32"/>
  <c r="U96" i="32" s="1"/>
  <c r="Q68" i="32"/>
  <c r="U68" i="32" s="1"/>
  <c r="S68" i="32"/>
  <c r="W68" i="32" s="1"/>
  <c r="T68" i="32"/>
  <c r="X68" i="32" s="1"/>
  <c r="R68" i="32"/>
  <c r="V68" i="32" s="1"/>
  <c r="T127" i="32"/>
  <c r="X127" i="32" s="1"/>
  <c r="S127" i="32"/>
  <c r="W127" i="32" s="1"/>
  <c r="Q127" i="32"/>
  <c r="U127" i="32" s="1"/>
  <c r="R127" i="32"/>
  <c r="V127" i="32" s="1"/>
  <c r="T192" i="32"/>
  <c r="X192" i="32" s="1"/>
  <c r="Q192" i="32"/>
  <c r="U192" i="32" s="1"/>
  <c r="S192" i="32"/>
  <c r="W192" i="32" s="1"/>
  <c r="R192" i="32"/>
  <c r="V192" i="32" s="1"/>
  <c r="T188" i="32"/>
  <c r="X188" i="32" s="1"/>
  <c r="S188" i="32"/>
  <c r="W188" i="32" s="1"/>
  <c r="R188" i="32"/>
  <c r="V188" i="32" s="1"/>
  <c r="Q188" i="32"/>
  <c r="U188" i="32" s="1"/>
  <c r="T149" i="32"/>
  <c r="X149" i="32" s="1"/>
  <c r="S149" i="32"/>
  <c r="W149" i="32" s="1"/>
  <c r="R149" i="32"/>
  <c r="V149" i="32" s="1"/>
  <c r="Q149" i="32"/>
  <c r="U149" i="32" s="1"/>
  <c r="T215" i="32"/>
  <c r="X215" i="32" s="1"/>
  <c r="S215" i="32"/>
  <c r="W215" i="32" s="1"/>
  <c r="Q215" i="32"/>
  <c r="U215" i="32" s="1"/>
  <c r="R215" i="32"/>
  <c r="V215" i="32" s="1"/>
  <c r="T62" i="32"/>
  <c r="X62" i="32" s="1"/>
  <c r="S62" i="32"/>
  <c r="W62" i="32" s="1"/>
  <c r="R62" i="32"/>
  <c r="V62" i="32" s="1"/>
  <c r="Q62" i="32"/>
  <c r="U62" i="32" s="1"/>
  <c r="S91" i="32"/>
  <c r="W91" i="32" s="1"/>
  <c r="R91" i="32"/>
  <c r="V91" i="32" s="1"/>
  <c r="Q91" i="32"/>
  <c r="U91" i="32" s="1"/>
  <c r="T91" i="32"/>
  <c r="X91" i="32" s="1"/>
  <c r="T100" i="32"/>
  <c r="X100" i="32" s="1"/>
  <c r="S100" i="32"/>
  <c r="W100" i="32" s="1"/>
  <c r="R100" i="32"/>
  <c r="V100" i="32" s="1"/>
  <c r="Q100" i="32"/>
  <c r="U100" i="32" s="1"/>
  <c r="R70" i="32"/>
  <c r="V70" i="32" s="1"/>
  <c r="T70" i="32"/>
  <c r="X70" i="32" s="1"/>
  <c r="S70" i="32"/>
  <c r="W70" i="32" s="1"/>
  <c r="Q70" i="32"/>
  <c r="U70" i="32" s="1"/>
  <c r="T148" i="32"/>
  <c r="X148" i="32" s="1"/>
  <c r="S148" i="32"/>
  <c r="W148" i="32" s="1"/>
  <c r="R148" i="32"/>
  <c r="V148" i="32" s="1"/>
  <c r="Q148" i="32"/>
  <c r="U148" i="32" s="1"/>
  <c r="T160" i="32"/>
  <c r="X160" i="32" s="1"/>
  <c r="S160" i="32"/>
  <c r="W160" i="32" s="1"/>
  <c r="Q160" i="32"/>
  <c r="U160" i="32" s="1"/>
  <c r="R160" i="32"/>
  <c r="V160" i="32" s="1"/>
  <c r="R174" i="32"/>
  <c r="V174" i="32" s="1"/>
  <c r="Q174" i="32"/>
  <c r="U174" i="32" s="1"/>
  <c r="T174" i="32"/>
  <c r="X174" i="32" s="1"/>
  <c r="S174" i="32"/>
  <c r="W174" i="32" s="1"/>
  <c r="R190" i="32"/>
  <c r="V190" i="32" s="1"/>
  <c r="Q190" i="32"/>
  <c r="U190" i="32" s="1"/>
  <c r="T190" i="32"/>
  <c r="X190" i="32" s="1"/>
  <c r="S190" i="32"/>
  <c r="W190" i="32" s="1"/>
  <c r="S238" i="32"/>
  <c r="W238" i="32" s="1"/>
  <c r="Q238" i="32"/>
  <c r="U238" i="32" s="1"/>
  <c r="T238" i="32"/>
  <c r="X238" i="32" s="1"/>
  <c r="R238" i="32"/>
  <c r="V238" i="32" s="1"/>
  <c r="T246" i="32"/>
  <c r="X246" i="32" s="1"/>
  <c r="S246" i="32"/>
  <c r="W246" i="32" s="1"/>
  <c r="R246" i="32"/>
  <c r="V246" i="32" s="1"/>
  <c r="Q246" i="32"/>
  <c r="U246" i="32" s="1"/>
  <c r="S30" i="32"/>
  <c r="W30" i="32" s="1"/>
  <c r="T30" i="32"/>
  <c r="X30" i="32" s="1"/>
  <c r="R30" i="32"/>
  <c r="V30" i="32" s="1"/>
  <c r="Q30" i="32"/>
  <c r="U30" i="32" s="1"/>
  <c r="S75" i="32"/>
  <c r="W75" i="32" s="1"/>
  <c r="R75" i="32"/>
  <c r="V75" i="32" s="1"/>
  <c r="Q75" i="32"/>
  <c r="U75" i="32" s="1"/>
  <c r="T75" i="32"/>
  <c r="X75" i="32" s="1"/>
  <c r="S49" i="32"/>
  <c r="W49" i="32" s="1"/>
  <c r="R49" i="32"/>
  <c r="V49" i="32" s="1"/>
  <c r="Q49" i="32"/>
  <c r="U49" i="32" s="1"/>
  <c r="T49" i="32"/>
  <c r="X49" i="32" s="1"/>
  <c r="S126" i="32"/>
  <c r="W126" i="32" s="1"/>
  <c r="R126" i="32"/>
  <c r="V126" i="32" s="1"/>
  <c r="Q126" i="32"/>
  <c r="U126" i="32" s="1"/>
  <c r="T126" i="32"/>
  <c r="X126" i="32" s="1"/>
  <c r="R36" i="32"/>
  <c r="V36" i="32" s="1"/>
  <c r="Q36" i="32"/>
  <c r="U36" i="32" s="1"/>
  <c r="T36" i="32"/>
  <c r="X36" i="32" s="1"/>
  <c r="S36" i="32"/>
  <c r="W36" i="32" s="1"/>
  <c r="T69" i="32"/>
  <c r="X69" i="32" s="1"/>
  <c r="R69" i="32"/>
  <c r="V69" i="32" s="1"/>
  <c r="Q69" i="32"/>
  <c r="U69" i="32" s="1"/>
  <c r="S69" i="32"/>
  <c r="W69" i="32" s="1"/>
  <c r="T104" i="32"/>
  <c r="X104" i="32" s="1"/>
  <c r="S104" i="32"/>
  <c r="W104" i="32" s="1"/>
  <c r="R104" i="32"/>
  <c r="V104" i="32" s="1"/>
  <c r="Q104" i="32"/>
  <c r="U104" i="32" s="1"/>
  <c r="T43" i="32"/>
  <c r="X43" i="32" s="1"/>
  <c r="S43" i="32"/>
  <c r="W43" i="32" s="1"/>
  <c r="R43" i="32"/>
  <c r="V43" i="32" s="1"/>
  <c r="Q43" i="32"/>
  <c r="U43" i="32" s="1"/>
  <c r="S72" i="32"/>
  <c r="W72" i="32" s="1"/>
  <c r="Q72" i="32"/>
  <c r="U72" i="32" s="1"/>
  <c r="T72" i="32"/>
  <c r="X72" i="32" s="1"/>
  <c r="R72" i="32"/>
  <c r="V72" i="32" s="1"/>
  <c r="R74" i="32"/>
  <c r="V74" i="32" s="1"/>
  <c r="T74" i="32"/>
  <c r="X74" i="32" s="1"/>
  <c r="Q74" i="32"/>
  <c r="U74" i="32" s="1"/>
  <c r="S74" i="32"/>
  <c r="W74" i="32" s="1"/>
  <c r="R106" i="32"/>
  <c r="V106" i="32" s="1"/>
  <c r="Q106" i="32"/>
  <c r="U106" i="32" s="1"/>
  <c r="S106" i="32"/>
  <c r="W106" i="32" s="1"/>
  <c r="T106" i="32"/>
  <c r="X106" i="32" s="1"/>
  <c r="T77" i="32"/>
  <c r="X77" i="32" s="1"/>
  <c r="S77" i="32"/>
  <c r="W77" i="32" s="1"/>
  <c r="Q77" i="32"/>
  <c r="U77" i="32" s="1"/>
  <c r="R77" i="32"/>
  <c r="V77" i="32" s="1"/>
  <c r="T109" i="32"/>
  <c r="X109" i="32" s="1"/>
  <c r="S109" i="32"/>
  <c r="W109" i="32" s="1"/>
  <c r="Q109" i="32"/>
  <c r="U109" i="32" s="1"/>
  <c r="R109" i="32"/>
  <c r="V109" i="32" s="1"/>
  <c r="S171" i="32"/>
  <c r="W171" i="32" s="1"/>
  <c r="Q171" i="32"/>
  <c r="U171" i="32" s="1"/>
  <c r="R171" i="32"/>
  <c r="V171" i="32" s="1"/>
  <c r="T171" i="32"/>
  <c r="X171" i="32" s="1"/>
  <c r="Q179" i="32"/>
  <c r="U179" i="32" s="1"/>
  <c r="T179" i="32"/>
  <c r="X179" i="32" s="1"/>
  <c r="R179" i="32"/>
  <c r="V179" i="32" s="1"/>
  <c r="S179" i="32"/>
  <c r="W179" i="32" s="1"/>
  <c r="T164" i="32"/>
  <c r="X164" i="32" s="1"/>
  <c r="Q164" i="32"/>
  <c r="U164" i="32" s="1"/>
  <c r="R164" i="32"/>
  <c r="V164" i="32" s="1"/>
  <c r="S164" i="32"/>
  <c r="W164" i="32" s="1"/>
  <c r="S163" i="32"/>
  <c r="W163" i="32" s="1"/>
  <c r="Q163" i="32"/>
  <c r="U163" i="32" s="1"/>
  <c r="T163" i="32"/>
  <c r="X163" i="32" s="1"/>
  <c r="R163" i="32"/>
  <c r="V163" i="32" s="1"/>
  <c r="R146" i="32"/>
  <c r="V146" i="32" s="1"/>
  <c r="Q146" i="32"/>
  <c r="U146" i="32" s="1"/>
  <c r="T146" i="32"/>
  <c r="X146" i="32" s="1"/>
  <c r="S146" i="32"/>
  <c r="W146" i="32" s="1"/>
  <c r="S187" i="32"/>
  <c r="W187" i="32" s="1"/>
  <c r="Q187" i="32"/>
  <c r="U187" i="32" s="1"/>
  <c r="T187" i="32"/>
  <c r="X187" i="32" s="1"/>
  <c r="R187" i="32"/>
  <c r="V187" i="32" s="1"/>
  <c r="T157" i="32"/>
  <c r="X157" i="32" s="1"/>
  <c r="R157" i="32"/>
  <c r="V157" i="32" s="1"/>
  <c r="Q157" i="32"/>
  <c r="U157" i="32" s="1"/>
  <c r="S157" i="32"/>
  <c r="W157" i="32" s="1"/>
  <c r="Q197" i="32"/>
  <c r="U197" i="32" s="1"/>
  <c r="T197" i="32"/>
  <c r="X197" i="32" s="1"/>
  <c r="R197" i="32"/>
  <c r="V197" i="32" s="1"/>
  <c r="S197" i="32"/>
  <c r="W197" i="32" s="1"/>
  <c r="T199" i="32"/>
  <c r="X199" i="32" s="1"/>
  <c r="S199" i="32"/>
  <c r="W199" i="32" s="1"/>
  <c r="R199" i="32"/>
  <c r="V199" i="32" s="1"/>
  <c r="Q199" i="32"/>
  <c r="U199" i="32" s="1"/>
  <c r="R202" i="32"/>
  <c r="V202" i="32" s="1"/>
  <c r="T202" i="32"/>
  <c r="X202" i="32" s="1"/>
  <c r="S202" i="32"/>
  <c r="W202" i="32" s="1"/>
  <c r="Q202" i="32"/>
  <c r="U202" i="32" s="1"/>
  <c r="Q247" i="32"/>
  <c r="U247" i="32" s="1"/>
  <c r="T247" i="32"/>
  <c r="X247" i="32" s="1"/>
  <c r="S247" i="32"/>
  <c r="W247" i="32" s="1"/>
  <c r="R247" i="32"/>
  <c r="V247" i="32" s="1"/>
  <c r="R241" i="32"/>
  <c r="V241" i="32" s="1"/>
  <c r="T241" i="32"/>
  <c r="X241" i="32" s="1"/>
  <c r="Q241" i="32"/>
  <c r="U241" i="32" s="1"/>
  <c r="S241" i="32"/>
  <c r="W241" i="32" s="1"/>
  <c r="S248" i="32"/>
  <c r="W248" i="32" s="1"/>
  <c r="Q248" i="32"/>
  <c r="U248" i="32" s="1"/>
  <c r="R248" i="32"/>
  <c r="V248" i="32" s="1"/>
  <c r="T248" i="32"/>
  <c r="X248" i="32" s="1"/>
  <c r="T55" i="32"/>
  <c r="X55" i="32" s="1"/>
  <c r="S55" i="32"/>
  <c r="W55" i="32" s="1"/>
  <c r="R55" i="32"/>
  <c r="V55" i="32" s="1"/>
  <c r="Q55" i="32"/>
  <c r="U55" i="32" s="1"/>
  <c r="T54" i="32"/>
  <c r="X54" i="32" s="1"/>
  <c r="S54" i="32"/>
  <c r="W54" i="32" s="1"/>
  <c r="R54" i="32"/>
  <c r="V54" i="32" s="1"/>
  <c r="Q54" i="32"/>
  <c r="U54" i="32" s="1"/>
  <c r="R28" i="32"/>
  <c r="V28" i="32" s="1"/>
  <c r="S28" i="32"/>
  <c r="W28" i="32" s="1"/>
  <c r="Q28" i="32"/>
  <c r="U28" i="32" s="1"/>
  <c r="T28" i="32"/>
  <c r="X28" i="32" s="1"/>
  <c r="R66" i="32"/>
  <c r="V66" i="32" s="1"/>
  <c r="Q66" i="32"/>
  <c r="U66" i="32" s="1"/>
  <c r="S66" i="32"/>
  <c r="W66" i="32" s="1"/>
  <c r="T66" i="32"/>
  <c r="X66" i="32" s="1"/>
  <c r="S139" i="32"/>
  <c r="W139" i="32" s="1"/>
  <c r="Q139" i="32"/>
  <c r="U139" i="32" s="1"/>
  <c r="T139" i="32"/>
  <c r="X139" i="32" s="1"/>
  <c r="R139" i="32"/>
  <c r="V139" i="32" s="1"/>
  <c r="R138" i="32"/>
  <c r="V138" i="32" s="1"/>
  <c r="Q138" i="32"/>
  <c r="U138" i="32" s="1"/>
  <c r="T138" i="32"/>
  <c r="X138" i="32" s="1"/>
  <c r="S138" i="32"/>
  <c r="W138" i="32" s="1"/>
  <c r="R186" i="32"/>
  <c r="V186" i="32" s="1"/>
  <c r="Q186" i="32"/>
  <c r="U186" i="32" s="1"/>
  <c r="T186" i="32"/>
  <c r="X186" i="32" s="1"/>
  <c r="S186" i="32"/>
  <c r="W186" i="32" s="1"/>
  <c r="R229" i="32"/>
  <c r="V229" i="32" s="1"/>
  <c r="Q229" i="32"/>
  <c r="U229" i="32" s="1"/>
  <c r="T229" i="32"/>
  <c r="X229" i="32" s="1"/>
  <c r="S229" i="32"/>
  <c r="W229" i="32" s="1"/>
  <c r="S249" i="32"/>
  <c r="W249" i="32" s="1"/>
  <c r="T249" i="32"/>
  <c r="X249" i="32" s="1"/>
  <c r="R249" i="32"/>
  <c r="V249" i="32" s="1"/>
  <c r="Q249" i="32"/>
  <c r="U249" i="32" s="1"/>
  <c r="T31" i="32"/>
  <c r="X31" i="32" s="1"/>
  <c r="S31" i="32"/>
  <c r="W31" i="32" s="1"/>
  <c r="R31" i="32"/>
  <c r="V31" i="32" s="1"/>
  <c r="Q31" i="32"/>
  <c r="U31" i="32" s="1"/>
  <c r="R32" i="32"/>
  <c r="V32" i="32" s="1"/>
  <c r="S32" i="32"/>
  <c r="W32" i="32" s="1"/>
  <c r="T32" i="32"/>
  <c r="X32" i="32" s="1"/>
  <c r="Q32" i="32"/>
  <c r="U32" i="32" s="1"/>
  <c r="T39" i="32"/>
  <c r="X39" i="32" s="1"/>
  <c r="S39" i="32"/>
  <c r="W39" i="32" s="1"/>
  <c r="R39" i="32"/>
  <c r="V39" i="32" s="1"/>
  <c r="Q39" i="32"/>
  <c r="U39" i="32" s="1"/>
  <c r="S135" i="32"/>
  <c r="W135" i="32" s="1"/>
  <c r="Q135" i="32"/>
  <c r="U135" i="32" s="1"/>
  <c r="R135" i="32"/>
  <c r="V135" i="32" s="1"/>
  <c r="T135" i="32"/>
  <c r="X135" i="32" s="1"/>
  <c r="R206" i="32"/>
  <c r="V206" i="32" s="1"/>
  <c r="T206" i="32"/>
  <c r="X206" i="32" s="1"/>
  <c r="S206" i="32"/>
  <c r="W206" i="32" s="1"/>
  <c r="Q206" i="32"/>
  <c r="U206" i="32" s="1"/>
  <c r="T208" i="32"/>
  <c r="X208" i="32" s="1"/>
  <c r="S208" i="32"/>
  <c r="W208" i="32" s="1"/>
  <c r="R208" i="32"/>
  <c r="V208" i="32" s="1"/>
  <c r="Q208" i="32"/>
  <c r="U208" i="32" s="1"/>
  <c r="S234" i="32"/>
  <c r="W234" i="32" s="1"/>
  <c r="Q234" i="32"/>
  <c r="U234" i="32" s="1"/>
  <c r="R234" i="32"/>
  <c r="V234" i="32" s="1"/>
  <c r="T234" i="32"/>
  <c r="X234" i="32" s="1"/>
  <c r="T35" i="32"/>
  <c r="X35" i="32" s="1"/>
  <c r="S35" i="32"/>
  <c r="W35" i="32" s="1"/>
  <c r="R35" i="32"/>
  <c r="V35" i="32" s="1"/>
  <c r="Q35" i="32"/>
  <c r="U35" i="32" s="1"/>
  <c r="S103" i="32"/>
  <c r="W103" i="32" s="1"/>
  <c r="R103" i="32"/>
  <c r="V103" i="32" s="1"/>
  <c r="Q103" i="32"/>
  <c r="U103" i="32" s="1"/>
  <c r="T103" i="32"/>
  <c r="X103" i="32" s="1"/>
  <c r="S57" i="32"/>
  <c r="W57" i="32" s="1"/>
  <c r="R57" i="32"/>
  <c r="V57" i="32" s="1"/>
  <c r="Q57" i="32"/>
  <c r="U57" i="32" s="1"/>
  <c r="T57" i="32"/>
  <c r="X57" i="32" s="1"/>
  <c r="S87" i="32"/>
  <c r="W87" i="32" s="1"/>
  <c r="R87" i="32"/>
  <c r="V87" i="32" s="1"/>
  <c r="Q87" i="32"/>
  <c r="U87" i="32" s="1"/>
  <c r="T87" i="32"/>
  <c r="X87" i="32" s="1"/>
  <c r="R40" i="32"/>
  <c r="V40" i="32" s="1"/>
  <c r="Q40" i="32"/>
  <c r="U40" i="32" s="1"/>
  <c r="T40" i="32"/>
  <c r="X40" i="32" s="1"/>
  <c r="S40" i="32"/>
  <c r="W40" i="32" s="1"/>
  <c r="T76" i="32"/>
  <c r="X76" i="32" s="1"/>
  <c r="S76" i="32"/>
  <c r="W76" i="32" s="1"/>
  <c r="R76" i="32"/>
  <c r="V76" i="32" s="1"/>
  <c r="Q76" i="32"/>
  <c r="U76" i="32" s="1"/>
  <c r="T108" i="32"/>
  <c r="X108" i="32" s="1"/>
  <c r="S108" i="32"/>
  <c r="W108" i="32" s="1"/>
  <c r="R108" i="32"/>
  <c r="V108" i="32" s="1"/>
  <c r="Q108" i="32"/>
  <c r="U108" i="32" s="1"/>
  <c r="T47" i="32"/>
  <c r="X47" i="32" s="1"/>
  <c r="S47" i="32"/>
  <c r="W47" i="32" s="1"/>
  <c r="R47" i="32"/>
  <c r="V47" i="32" s="1"/>
  <c r="Q47" i="32"/>
  <c r="U47" i="32" s="1"/>
  <c r="T119" i="32"/>
  <c r="X119" i="32" s="1"/>
  <c r="S119" i="32"/>
  <c r="W119" i="32" s="1"/>
  <c r="R119" i="32"/>
  <c r="V119" i="32" s="1"/>
  <c r="Q119" i="32"/>
  <c r="U119" i="32" s="1"/>
  <c r="R78" i="32"/>
  <c r="V78" i="32" s="1"/>
  <c r="Q78" i="32"/>
  <c r="U78" i="32" s="1"/>
  <c r="T78" i="32"/>
  <c r="X78" i="32" s="1"/>
  <c r="S78" i="32"/>
  <c r="W78" i="32" s="1"/>
  <c r="R110" i="32"/>
  <c r="V110" i="32" s="1"/>
  <c r="Q110" i="32"/>
  <c r="U110" i="32" s="1"/>
  <c r="S110" i="32"/>
  <c r="W110" i="32" s="1"/>
  <c r="T110" i="32"/>
  <c r="X110" i="32" s="1"/>
  <c r="T81" i="32"/>
  <c r="X81" i="32" s="1"/>
  <c r="S81" i="32"/>
  <c r="W81" i="32" s="1"/>
  <c r="R81" i="32"/>
  <c r="V81" i="32" s="1"/>
  <c r="Q81" i="32"/>
  <c r="U81" i="32" s="1"/>
  <c r="T113" i="32"/>
  <c r="X113" i="32" s="1"/>
  <c r="S113" i="32"/>
  <c r="W113" i="32" s="1"/>
  <c r="R113" i="32"/>
  <c r="V113" i="32" s="1"/>
  <c r="Q113" i="32"/>
  <c r="U113" i="32" s="1"/>
  <c r="R121" i="32"/>
  <c r="V121" i="32" s="1"/>
  <c r="Q121" i="32"/>
  <c r="U121" i="32" s="1"/>
  <c r="T121" i="32"/>
  <c r="X121" i="32" s="1"/>
  <c r="S121" i="32"/>
  <c r="W121" i="32" s="1"/>
  <c r="R245" i="32"/>
  <c r="V245" i="32" s="1"/>
  <c r="S245" i="32"/>
  <c r="W245" i="32" s="1"/>
  <c r="Q245" i="32"/>
  <c r="U245" i="32" s="1"/>
  <c r="T245" i="32"/>
  <c r="X245" i="32" s="1"/>
  <c r="S167" i="32"/>
  <c r="W167" i="32" s="1"/>
  <c r="Q167" i="32"/>
  <c r="U167" i="32" s="1"/>
  <c r="T167" i="32"/>
  <c r="X167" i="32" s="1"/>
  <c r="R167" i="32"/>
  <c r="V167" i="32" s="1"/>
  <c r="T180" i="32"/>
  <c r="X180" i="32" s="1"/>
  <c r="S180" i="32"/>
  <c r="W180" i="32" s="1"/>
  <c r="Q180" i="32"/>
  <c r="U180" i="32" s="1"/>
  <c r="R180" i="32"/>
  <c r="V180" i="32" s="1"/>
  <c r="R150" i="32"/>
  <c r="V150" i="32" s="1"/>
  <c r="Q150" i="32"/>
  <c r="U150" i="32" s="1"/>
  <c r="T150" i="32"/>
  <c r="X150" i="32" s="1"/>
  <c r="S150" i="32"/>
  <c r="W150" i="32" s="1"/>
  <c r="S194" i="32"/>
  <c r="W194" i="32" s="1"/>
  <c r="R194" i="32"/>
  <c r="V194" i="32" s="1"/>
  <c r="Q194" i="32"/>
  <c r="U194" i="32" s="1"/>
  <c r="T194" i="32"/>
  <c r="X194" i="32" s="1"/>
  <c r="T161" i="32"/>
  <c r="X161" i="32" s="1"/>
  <c r="R161" i="32"/>
  <c r="V161" i="32" s="1"/>
  <c r="S161" i="32"/>
  <c r="W161" i="32" s="1"/>
  <c r="Q161" i="32"/>
  <c r="U161" i="32" s="1"/>
  <c r="Q205" i="32"/>
  <c r="U205" i="32" s="1"/>
  <c r="T205" i="32"/>
  <c r="X205" i="32" s="1"/>
  <c r="S205" i="32"/>
  <c r="W205" i="32" s="1"/>
  <c r="R205" i="32"/>
  <c r="V205" i="32" s="1"/>
  <c r="T219" i="32"/>
  <c r="X219" i="32" s="1"/>
  <c r="S219" i="32"/>
  <c r="W219" i="32" s="1"/>
  <c r="R219" i="32"/>
  <c r="V219" i="32" s="1"/>
  <c r="Q219" i="32"/>
  <c r="U219" i="32" s="1"/>
  <c r="T223" i="32"/>
  <c r="X223" i="32" s="1"/>
  <c r="S223" i="32"/>
  <c r="W223" i="32" s="1"/>
  <c r="Q223" i="32"/>
  <c r="U223" i="32" s="1"/>
  <c r="R223" i="32"/>
  <c r="V223" i="32" s="1"/>
  <c r="S196" i="32"/>
  <c r="W196" i="32" s="1"/>
  <c r="R196" i="32"/>
  <c r="V196" i="32" s="1"/>
  <c r="T196" i="32"/>
  <c r="X196" i="32" s="1"/>
  <c r="Q196" i="32"/>
  <c r="U196" i="32" s="1"/>
  <c r="R209" i="32"/>
  <c r="V209" i="32" s="1"/>
  <c r="Q209" i="32"/>
  <c r="U209" i="32" s="1"/>
  <c r="S209" i="32"/>
  <c r="W209" i="32" s="1"/>
  <c r="T209" i="32"/>
  <c r="X209" i="32" s="1"/>
  <c r="T236" i="32"/>
  <c r="X236" i="32" s="1"/>
  <c r="Q236" i="32"/>
  <c r="U236" i="32" s="1"/>
  <c r="R236" i="32"/>
  <c r="V236" i="32" s="1"/>
  <c r="S236" i="32"/>
  <c r="W236" i="32" s="1"/>
  <c r="S243" i="32"/>
  <c r="W243" i="32" s="1"/>
  <c r="T243" i="32"/>
  <c r="X243" i="32" s="1"/>
  <c r="R243" i="32"/>
  <c r="V243" i="32" s="1"/>
  <c r="Q243" i="32"/>
  <c r="U243" i="32" s="1"/>
  <c r="R86" i="32"/>
  <c r="V86" i="32" s="1"/>
  <c r="Q86" i="32"/>
  <c r="U86" i="32" s="1"/>
  <c r="S86" i="32"/>
  <c r="W86" i="32" s="1"/>
  <c r="T86" i="32"/>
  <c r="X86" i="32" s="1"/>
  <c r="S37" i="32"/>
  <c r="W37" i="32" s="1"/>
  <c r="R37" i="32"/>
  <c r="V37" i="32" s="1"/>
  <c r="Q37" i="32"/>
  <c r="U37" i="32" s="1"/>
  <c r="T37" i="32"/>
  <c r="X37" i="32" s="1"/>
  <c r="S33" i="32"/>
  <c r="W33" i="32" s="1"/>
  <c r="R33" i="32"/>
  <c r="V33" i="32" s="1"/>
  <c r="Q33" i="32"/>
  <c r="U33" i="32" s="1"/>
  <c r="T33" i="32"/>
  <c r="X33" i="32" s="1"/>
  <c r="R60" i="32"/>
  <c r="V60" i="32" s="1"/>
  <c r="Q60" i="32"/>
  <c r="U60" i="32" s="1"/>
  <c r="S60" i="32"/>
  <c r="W60" i="32" s="1"/>
  <c r="T60" i="32"/>
  <c r="X60" i="32" s="1"/>
  <c r="S122" i="32"/>
  <c r="W122" i="32" s="1"/>
  <c r="Q122" i="32"/>
  <c r="U122" i="32" s="1"/>
  <c r="T122" i="32"/>
  <c r="X122" i="32" s="1"/>
  <c r="R122" i="32"/>
  <c r="V122" i="32" s="1"/>
  <c r="R98" i="32"/>
  <c r="V98" i="32" s="1"/>
  <c r="Q98" i="32"/>
  <c r="U98" i="32" s="1"/>
  <c r="T98" i="32"/>
  <c r="X98" i="32" s="1"/>
  <c r="S98" i="32"/>
  <c r="W98" i="32" s="1"/>
  <c r="T101" i="32"/>
  <c r="X101" i="32" s="1"/>
  <c r="S101" i="32"/>
  <c r="W101" i="32" s="1"/>
  <c r="Q101" i="32"/>
  <c r="U101" i="32" s="1"/>
  <c r="R101" i="32"/>
  <c r="V101" i="32" s="1"/>
  <c r="S155" i="32"/>
  <c r="W155" i="32" s="1"/>
  <c r="Q155" i="32"/>
  <c r="U155" i="32" s="1"/>
  <c r="R155" i="32"/>
  <c r="V155" i="32" s="1"/>
  <c r="T155" i="32"/>
  <c r="X155" i="32" s="1"/>
  <c r="R170" i="32"/>
  <c r="V170" i="32" s="1"/>
  <c r="Q170" i="32"/>
  <c r="U170" i="32" s="1"/>
  <c r="S170" i="32"/>
  <c r="W170" i="32" s="1"/>
  <c r="T170" i="32"/>
  <c r="X170" i="32" s="1"/>
  <c r="Q193" i="32"/>
  <c r="U193" i="32" s="1"/>
  <c r="R193" i="32"/>
  <c r="V193" i="32" s="1"/>
  <c r="S193" i="32"/>
  <c r="W193" i="32" s="1"/>
  <c r="T193" i="32"/>
  <c r="X193" i="32" s="1"/>
  <c r="S210" i="32"/>
  <c r="W210" i="32" s="1"/>
  <c r="Q210" i="32"/>
  <c r="U210" i="32" s="1"/>
  <c r="R210" i="32"/>
  <c r="V210" i="32" s="1"/>
  <c r="T210" i="32"/>
  <c r="X210" i="32" s="1"/>
  <c r="T235" i="32"/>
  <c r="X235" i="32" s="1"/>
  <c r="Q235" i="32"/>
  <c r="U235" i="32" s="1"/>
  <c r="S235" i="32"/>
  <c r="W235" i="32" s="1"/>
  <c r="R235" i="32"/>
  <c r="V235" i="32" s="1"/>
  <c r="T228" i="32"/>
  <c r="X228" i="32" s="1"/>
  <c r="R228" i="32"/>
  <c r="V228" i="32" s="1"/>
  <c r="Q228" i="32"/>
  <c r="U228" i="32" s="1"/>
  <c r="S228" i="32"/>
  <c r="W228" i="32" s="1"/>
  <c r="Q244" i="32"/>
  <c r="U244" i="32" s="1"/>
  <c r="S244" i="32"/>
  <c r="W244" i="32" s="1"/>
  <c r="T244" i="32"/>
  <c r="X244" i="32" s="1"/>
  <c r="R244" i="32"/>
  <c r="V244" i="32" s="1"/>
  <c r="R250" i="32"/>
  <c r="V250" i="32" s="1"/>
  <c r="Q250" i="32"/>
  <c r="U250" i="32" s="1"/>
  <c r="S250" i="32"/>
  <c r="W250" i="32" s="1"/>
  <c r="T250" i="32"/>
  <c r="X250" i="32" s="1"/>
  <c r="S34" i="32"/>
  <c r="W34" i="32" s="1"/>
  <c r="R34" i="32"/>
  <c r="V34" i="32" s="1"/>
  <c r="Q34" i="32"/>
  <c r="U34" i="32" s="1"/>
  <c r="T34" i="32"/>
  <c r="X34" i="32" s="1"/>
  <c r="S41" i="32"/>
  <c r="W41" i="32" s="1"/>
  <c r="R41" i="32"/>
  <c r="V41" i="32" s="1"/>
  <c r="Q41" i="32"/>
  <c r="U41" i="32" s="1"/>
  <c r="T41" i="32"/>
  <c r="X41" i="32" s="1"/>
  <c r="R64" i="32"/>
  <c r="V64" i="32" s="1"/>
  <c r="Q64" i="32"/>
  <c r="U64" i="32" s="1"/>
  <c r="S64" i="32"/>
  <c r="W64" i="32" s="1"/>
  <c r="T64" i="32"/>
  <c r="X64" i="32" s="1"/>
  <c r="S71" i="32"/>
  <c r="W71" i="32" s="1"/>
  <c r="Q71" i="32"/>
  <c r="U71" i="32" s="1"/>
  <c r="T71" i="32"/>
  <c r="X71" i="32" s="1"/>
  <c r="R71" i="32"/>
  <c r="V71" i="32" s="1"/>
  <c r="R102" i="32"/>
  <c r="V102" i="32" s="1"/>
  <c r="Q102" i="32"/>
  <c r="U102" i="32" s="1"/>
  <c r="S102" i="32"/>
  <c r="W102" i="32" s="1"/>
  <c r="T102" i="32"/>
  <c r="X102" i="32" s="1"/>
  <c r="T105" i="32"/>
  <c r="X105" i="32" s="1"/>
  <c r="S105" i="32"/>
  <c r="W105" i="32" s="1"/>
  <c r="R105" i="32"/>
  <c r="V105" i="32" s="1"/>
  <c r="Q105" i="32"/>
  <c r="U105" i="32" s="1"/>
  <c r="R198" i="32"/>
  <c r="V198" i="32" s="1"/>
  <c r="S198" i="32"/>
  <c r="W198" i="32" s="1"/>
  <c r="Q198" i="32"/>
  <c r="U198" i="32" s="1"/>
  <c r="T198" i="32"/>
  <c r="X198" i="32" s="1"/>
  <c r="R142" i="32"/>
  <c r="V142" i="32" s="1"/>
  <c r="Q142" i="32"/>
  <c r="U142" i="32" s="1"/>
  <c r="T142" i="32"/>
  <c r="X142" i="32" s="1"/>
  <c r="S142" i="32"/>
  <c r="W142" i="32" s="1"/>
  <c r="T153" i="32"/>
  <c r="X153" i="32" s="1"/>
  <c r="S153" i="32"/>
  <c r="W153" i="32" s="1"/>
  <c r="R153" i="32"/>
  <c r="V153" i="32" s="1"/>
  <c r="Q153" i="32"/>
  <c r="U153" i="32" s="1"/>
  <c r="T195" i="32"/>
  <c r="X195" i="32" s="1"/>
  <c r="R195" i="32"/>
  <c r="V195" i="32" s="1"/>
  <c r="S195" i="32"/>
  <c r="W195" i="32" s="1"/>
  <c r="Q195" i="32"/>
  <c r="U195" i="32" s="1"/>
  <c r="T231" i="32"/>
  <c r="X231" i="32" s="1"/>
  <c r="S231" i="32"/>
  <c r="W231" i="32" s="1"/>
  <c r="R231" i="32"/>
  <c r="V231" i="32" s="1"/>
  <c r="Q231" i="32"/>
  <c r="U231" i="32" s="1"/>
  <c r="T232" i="32"/>
  <c r="X232" i="32" s="1"/>
  <c r="R232" i="32"/>
  <c r="V232" i="32" s="1"/>
  <c r="Q232" i="32"/>
  <c r="U232" i="32" s="1"/>
  <c r="S232" i="32"/>
  <c r="W232" i="32" s="1"/>
  <c r="S45" i="32"/>
  <c r="W45" i="32" s="1"/>
  <c r="R45" i="32"/>
  <c r="V45" i="32" s="1"/>
  <c r="Q45" i="32"/>
  <c r="U45" i="32" s="1"/>
  <c r="T45" i="32"/>
  <c r="X45" i="32" s="1"/>
  <c r="S111" i="32"/>
  <c r="W111" i="32" s="1"/>
  <c r="R111" i="32"/>
  <c r="V111" i="32" s="1"/>
  <c r="Q111" i="32"/>
  <c r="U111" i="32" s="1"/>
  <c r="T111" i="32"/>
  <c r="X111" i="32" s="1"/>
  <c r="S65" i="32"/>
  <c r="W65" i="32" s="1"/>
  <c r="R65" i="32"/>
  <c r="V65" i="32" s="1"/>
  <c r="Q65" i="32"/>
  <c r="U65" i="32" s="1"/>
  <c r="T65" i="32"/>
  <c r="X65" i="32" s="1"/>
  <c r="S183" i="32"/>
  <c r="W183" i="32" s="1"/>
  <c r="Q183" i="32"/>
  <c r="U183" i="32" s="1"/>
  <c r="R183" i="32"/>
  <c r="V183" i="32" s="1"/>
  <c r="T183" i="32"/>
  <c r="X183" i="32" s="1"/>
  <c r="R44" i="32"/>
  <c r="V44" i="32" s="1"/>
  <c r="Q44" i="32"/>
  <c r="U44" i="32" s="1"/>
  <c r="S44" i="32"/>
  <c r="W44" i="32" s="1"/>
  <c r="T44" i="32"/>
  <c r="X44" i="32" s="1"/>
  <c r="T80" i="32"/>
  <c r="X80" i="32" s="1"/>
  <c r="S80" i="32"/>
  <c r="W80" i="32" s="1"/>
  <c r="R80" i="32"/>
  <c r="V80" i="32" s="1"/>
  <c r="Q80" i="32"/>
  <c r="U80" i="32" s="1"/>
  <c r="T112" i="32"/>
  <c r="X112" i="32" s="1"/>
  <c r="S112" i="32"/>
  <c r="W112" i="32" s="1"/>
  <c r="R112" i="32"/>
  <c r="V112" i="32" s="1"/>
  <c r="Q112" i="32"/>
  <c r="U112" i="32" s="1"/>
  <c r="T51" i="32"/>
  <c r="X51" i="32" s="1"/>
  <c r="S51" i="32"/>
  <c r="W51" i="32" s="1"/>
  <c r="R51" i="32"/>
  <c r="V51" i="32" s="1"/>
  <c r="Q51" i="32"/>
  <c r="U51" i="32" s="1"/>
  <c r="T132" i="32"/>
  <c r="X132" i="32" s="1"/>
  <c r="S132" i="32"/>
  <c r="W132" i="32" s="1"/>
  <c r="R132" i="32"/>
  <c r="V132" i="32" s="1"/>
  <c r="Q132" i="32"/>
  <c r="U132" i="32" s="1"/>
  <c r="R82" i="32"/>
  <c r="V82" i="32" s="1"/>
  <c r="Q82" i="32"/>
  <c r="U82" i="32" s="1"/>
  <c r="S82" i="32"/>
  <c r="W82" i="32" s="1"/>
  <c r="T82" i="32"/>
  <c r="X82" i="32" s="1"/>
  <c r="R114" i="32"/>
  <c r="V114" i="32" s="1"/>
  <c r="Q114" i="32"/>
  <c r="U114" i="32" s="1"/>
  <c r="S114" i="32"/>
  <c r="W114" i="32" s="1"/>
  <c r="T114" i="32"/>
  <c r="X114" i="32" s="1"/>
  <c r="T85" i="32"/>
  <c r="X85" i="32" s="1"/>
  <c r="S85" i="32"/>
  <c r="W85" i="32" s="1"/>
  <c r="Q85" i="32"/>
  <c r="U85" i="32" s="1"/>
  <c r="R85" i="32"/>
  <c r="V85" i="32" s="1"/>
  <c r="T117" i="32"/>
  <c r="X117" i="32" s="1"/>
  <c r="S117" i="32"/>
  <c r="W117" i="32" s="1"/>
  <c r="Q117" i="32"/>
  <c r="U117" i="32" s="1"/>
  <c r="R117" i="32"/>
  <c r="V117" i="32" s="1"/>
  <c r="R125" i="32"/>
  <c r="V125" i="32" s="1"/>
  <c r="T125" i="32"/>
  <c r="X125" i="32" s="1"/>
  <c r="S125" i="32"/>
  <c r="W125" i="32" s="1"/>
  <c r="Q125" i="32"/>
  <c r="U125" i="32" s="1"/>
  <c r="T128" i="32"/>
  <c r="X128" i="32" s="1"/>
  <c r="S128" i="32"/>
  <c r="W128" i="32" s="1"/>
  <c r="Q128" i="32"/>
  <c r="U128" i="32" s="1"/>
  <c r="R128" i="32"/>
  <c r="V128" i="32" s="1"/>
  <c r="T136" i="32"/>
  <c r="X136" i="32" s="1"/>
  <c r="S136" i="32"/>
  <c r="W136" i="32" s="1"/>
  <c r="R136" i="32"/>
  <c r="V136" i="32" s="1"/>
  <c r="Q136" i="32"/>
  <c r="U136" i="32" s="1"/>
  <c r="T168" i="32"/>
  <c r="X168" i="32" s="1"/>
  <c r="Q168" i="32"/>
  <c r="U168" i="32" s="1"/>
  <c r="S168" i="32"/>
  <c r="W168" i="32" s="1"/>
  <c r="R168" i="32"/>
  <c r="V168" i="32" s="1"/>
  <c r="R154" i="32"/>
  <c r="V154" i="32" s="1"/>
  <c r="Q154" i="32"/>
  <c r="U154" i="32" s="1"/>
  <c r="S154" i="32"/>
  <c r="W154" i="32" s="1"/>
  <c r="T154" i="32"/>
  <c r="X154" i="32" s="1"/>
  <c r="T242" i="32"/>
  <c r="X242" i="32" s="1"/>
  <c r="S242" i="32"/>
  <c r="W242" i="32" s="1"/>
  <c r="R242" i="32"/>
  <c r="V242" i="32" s="1"/>
  <c r="Q242" i="32"/>
  <c r="U242" i="32" s="1"/>
  <c r="T165" i="32"/>
  <c r="X165" i="32" s="1"/>
  <c r="Q165" i="32"/>
  <c r="U165" i="32" s="1"/>
  <c r="R165" i="32"/>
  <c r="V165" i="32" s="1"/>
  <c r="S165" i="32"/>
  <c r="W165" i="32" s="1"/>
  <c r="T207" i="32"/>
  <c r="X207" i="32" s="1"/>
  <c r="S207" i="32"/>
  <c r="W207" i="32" s="1"/>
  <c r="R207" i="32"/>
  <c r="V207" i="32" s="1"/>
  <c r="Q207" i="32"/>
  <c r="U207" i="32" s="1"/>
  <c r="T185" i="32"/>
  <c r="X185" i="32" s="1"/>
  <c r="S185" i="32"/>
  <c r="W185" i="32" s="1"/>
  <c r="R185" i="32"/>
  <c r="V185" i="32" s="1"/>
  <c r="Q185" i="32"/>
  <c r="U185" i="32" s="1"/>
  <c r="S226" i="32"/>
  <c r="W226" i="32" s="1"/>
  <c r="Q226" i="32"/>
  <c r="U226" i="32" s="1"/>
  <c r="R226" i="32"/>
  <c r="V226" i="32" s="1"/>
  <c r="T226" i="32"/>
  <c r="X226" i="32" s="1"/>
  <c r="S200" i="32"/>
  <c r="W200" i="32" s="1"/>
  <c r="R200" i="32"/>
  <c r="V200" i="32" s="1"/>
  <c r="T200" i="32"/>
  <c r="X200" i="32" s="1"/>
  <c r="Q200" i="32"/>
  <c r="U200" i="32" s="1"/>
  <c r="R213" i="32"/>
  <c r="V213" i="32" s="1"/>
  <c r="Q213" i="32"/>
  <c r="U213" i="32" s="1"/>
  <c r="T213" i="32"/>
  <c r="X213" i="32" s="1"/>
  <c r="S213" i="32"/>
  <c r="W213" i="32" s="1"/>
  <c r="T212" i="32"/>
  <c r="X212" i="32" s="1"/>
  <c r="R212" i="32"/>
  <c r="V212" i="32" s="1"/>
  <c r="Q212" i="32"/>
  <c r="U212" i="32" s="1"/>
  <c r="S212" i="32"/>
  <c r="W212" i="32" s="1"/>
  <c r="T239" i="32"/>
  <c r="X239" i="32" s="1"/>
  <c r="R239" i="32"/>
  <c r="V239" i="32" s="1"/>
  <c r="S239" i="32"/>
  <c r="W239" i="32" s="1"/>
  <c r="Q239" i="32"/>
  <c r="U239" i="32" s="1"/>
  <c r="Q240" i="32"/>
  <c r="U240" i="32" s="1"/>
  <c r="T240" i="32"/>
  <c r="X240" i="32" s="1"/>
  <c r="R240" i="32"/>
  <c r="V240" i="32" s="1"/>
  <c r="S240" i="32"/>
  <c r="W240" i="32" s="1"/>
  <c r="Q55" i="31"/>
  <c r="U55" i="31" s="1"/>
  <c r="Q79" i="31"/>
  <c r="U79" i="31" s="1"/>
  <c r="Q43" i="31"/>
  <c r="U43" i="31" s="1"/>
  <c r="S97" i="31"/>
  <c r="W97" i="31" s="1"/>
  <c r="Q35" i="31"/>
  <c r="U35" i="31" s="1"/>
  <c r="Q120" i="31"/>
  <c r="U120" i="31" s="1"/>
  <c r="Q93" i="31"/>
  <c r="U93" i="31" s="1"/>
  <c r="S27" i="31"/>
  <c r="W27" i="31" s="1"/>
  <c r="Q27" i="31"/>
  <c r="U27" i="31" s="1"/>
  <c r="S93" i="31"/>
  <c r="W93" i="31" s="1"/>
  <c r="S81" i="31"/>
  <c r="W81" i="31" s="1"/>
  <c r="Q81" i="31"/>
  <c r="U81" i="31" s="1"/>
  <c r="S122" i="31"/>
  <c r="W122" i="31" s="1"/>
  <c r="Q122" i="31"/>
  <c r="U122" i="31" s="1"/>
  <c r="S110" i="31"/>
  <c r="W110" i="31" s="1"/>
  <c r="Q110" i="31"/>
  <c r="U110" i="31" s="1"/>
  <c r="Q88" i="31"/>
  <c r="U88" i="31" s="1"/>
  <c r="S88" i="31"/>
  <c r="W88" i="31" s="1"/>
  <c r="S103" i="31"/>
  <c r="W103" i="31" s="1"/>
  <c r="Q103" i="31"/>
  <c r="U103" i="31" s="1"/>
  <c r="Q151" i="31"/>
  <c r="U151" i="31" s="1"/>
  <c r="S151" i="31"/>
  <c r="W151" i="31" s="1"/>
  <c r="S156" i="31"/>
  <c r="W156" i="31" s="1"/>
  <c r="Q156" i="31"/>
  <c r="U156" i="31" s="1"/>
  <c r="S185" i="31"/>
  <c r="W185" i="31" s="1"/>
  <c r="Q185" i="31"/>
  <c r="U185" i="31" s="1"/>
  <c r="S195" i="31"/>
  <c r="W195" i="31" s="1"/>
  <c r="Q195" i="31"/>
  <c r="U195" i="31" s="1"/>
  <c r="Q202" i="31"/>
  <c r="U202" i="31" s="1"/>
  <c r="S202" i="31"/>
  <c r="W202" i="31" s="1"/>
  <c r="Q239" i="31"/>
  <c r="U239" i="31" s="1"/>
  <c r="S239" i="31"/>
  <c r="W239" i="31" s="1"/>
  <c r="S102" i="31"/>
  <c r="W102" i="31" s="1"/>
  <c r="Q102" i="31"/>
  <c r="U102" i="31" s="1"/>
  <c r="S124" i="31"/>
  <c r="W124" i="31" s="1"/>
  <c r="Q124" i="31"/>
  <c r="U124" i="31" s="1"/>
  <c r="S182" i="31"/>
  <c r="W182" i="31" s="1"/>
  <c r="Q182" i="31"/>
  <c r="U182" i="31" s="1"/>
  <c r="S99" i="31"/>
  <c r="W99" i="31" s="1"/>
  <c r="Q99" i="31"/>
  <c r="U99" i="31" s="1"/>
  <c r="S167" i="31"/>
  <c r="W167" i="31" s="1"/>
  <c r="Q167" i="31"/>
  <c r="U167" i="31" s="1"/>
  <c r="Q223" i="31"/>
  <c r="U223" i="31" s="1"/>
  <c r="S223" i="31"/>
  <c r="W223" i="31" s="1"/>
  <c r="Q200" i="31"/>
  <c r="U200" i="31" s="1"/>
  <c r="S200" i="31"/>
  <c r="W200" i="31" s="1"/>
  <c r="Q234" i="31"/>
  <c r="U234" i="31" s="1"/>
  <c r="S234" i="31"/>
  <c r="W234" i="31" s="1"/>
  <c r="S245" i="31"/>
  <c r="W245" i="31" s="1"/>
  <c r="Q245" i="31"/>
  <c r="U245" i="31" s="1"/>
  <c r="S95" i="31"/>
  <c r="W95" i="31" s="1"/>
  <c r="Q95" i="31"/>
  <c r="U95" i="31" s="1"/>
  <c r="S80" i="31"/>
  <c r="W80" i="31" s="1"/>
  <c r="Q80" i="31"/>
  <c r="U80" i="31" s="1"/>
  <c r="Q51" i="31"/>
  <c r="U51" i="31" s="1"/>
  <c r="S51" i="31"/>
  <c r="W51" i="31" s="1"/>
  <c r="S89" i="31"/>
  <c r="W89" i="31" s="1"/>
  <c r="Q89" i="31"/>
  <c r="U89" i="31" s="1"/>
  <c r="S48" i="31"/>
  <c r="W48" i="31" s="1"/>
  <c r="Q48" i="31"/>
  <c r="U48" i="31" s="1"/>
  <c r="S92" i="31"/>
  <c r="W92" i="31" s="1"/>
  <c r="Q92" i="31"/>
  <c r="U92" i="31" s="1"/>
  <c r="Q42" i="31"/>
  <c r="U42" i="31" s="1"/>
  <c r="S42" i="31"/>
  <c r="W42" i="31" s="1"/>
  <c r="S84" i="31"/>
  <c r="W84" i="31" s="1"/>
  <c r="Q84" i="31"/>
  <c r="U84" i="31" s="1"/>
  <c r="S126" i="31"/>
  <c r="W126" i="31" s="1"/>
  <c r="Q126" i="31"/>
  <c r="U126" i="31" s="1"/>
  <c r="Q41" i="31"/>
  <c r="U41" i="31" s="1"/>
  <c r="S41" i="31"/>
  <c r="W41" i="31" s="1"/>
  <c r="Q72" i="31"/>
  <c r="U72" i="31" s="1"/>
  <c r="S72" i="31"/>
  <c r="W72" i="31" s="1"/>
  <c r="S123" i="31"/>
  <c r="W123" i="31" s="1"/>
  <c r="Q123" i="31"/>
  <c r="U123" i="31" s="1"/>
  <c r="S240" i="31"/>
  <c r="W240" i="31" s="1"/>
  <c r="Q240" i="31"/>
  <c r="U240" i="31" s="1"/>
  <c r="S176" i="31"/>
  <c r="W176" i="31" s="1"/>
  <c r="Q176" i="31"/>
  <c r="U176" i="31" s="1"/>
  <c r="S173" i="31"/>
  <c r="W173" i="31" s="1"/>
  <c r="Q173" i="31"/>
  <c r="U173" i="31" s="1"/>
  <c r="Q148" i="31"/>
  <c r="U148" i="31" s="1"/>
  <c r="S148" i="31"/>
  <c r="W148" i="31" s="1"/>
  <c r="Q130" i="31"/>
  <c r="U130" i="31" s="1"/>
  <c r="S130" i="31"/>
  <c r="W130" i="31" s="1"/>
  <c r="Q162" i="31"/>
  <c r="U162" i="31" s="1"/>
  <c r="S162" i="31"/>
  <c r="W162" i="31" s="1"/>
  <c r="Q141" i="31"/>
  <c r="U141" i="31" s="1"/>
  <c r="S141" i="31"/>
  <c r="W141" i="31" s="1"/>
  <c r="S189" i="31"/>
  <c r="W189" i="31" s="1"/>
  <c r="Q189" i="31"/>
  <c r="U189" i="31" s="1"/>
  <c r="S224" i="31"/>
  <c r="W224" i="31" s="1"/>
  <c r="Q224" i="31"/>
  <c r="U224" i="31" s="1"/>
  <c r="Q222" i="31"/>
  <c r="U222" i="31" s="1"/>
  <c r="S222" i="31"/>
  <c r="W222" i="31" s="1"/>
  <c r="Q246" i="31"/>
  <c r="U246" i="31" s="1"/>
  <c r="S246" i="31"/>
  <c r="W246" i="31" s="1"/>
  <c r="S242" i="31"/>
  <c r="W242" i="31" s="1"/>
  <c r="Q242" i="31"/>
  <c r="U242" i="31" s="1"/>
  <c r="Q59" i="31"/>
  <c r="U59" i="31" s="1"/>
  <c r="S59" i="31"/>
  <c r="W59" i="31" s="1"/>
  <c r="S77" i="31"/>
  <c r="W77" i="31" s="1"/>
  <c r="Q77" i="31"/>
  <c r="U77" i="31" s="1"/>
  <c r="S91" i="31"/>
  <c r="W91" i="31" s="1"/>
  <c r="Q91" i="31"/>
  <c r="U91" i="31" s="1"/>
  <c r="S52" i="31"/>
  <c r="W52" i="31" s="1"/>
  <c r="Q52" i="31"/>
  <c r="U52" i="31" s="1"/>
  <c r="S94" i="31"/>
  <c r="W94" i="31" s="1"/>
  <c r="Q94" i="31"/>
  <c r="U94" i="31" s="1"/>
  <c r="Q46" i="31"/>
  <c r="U46" i="31" s="1"/>
  <c r="S46" i="31"/>
  <c r="W46" i="31" s="1"/>
  <c r="S86" i="31"/>
  <c r="W86" i="31" s="1"/>
  <c r="Q86" i="31"/>
  <c r="U86" i="31" s="1"/>
  <c r="S178" i="31"/>
  <c r="W178" i="31" s="1"/>
  <c r="Q178" i="31"/>
  <c r="U178" i="31" s="1"/>
  <c r="Q45" i="31"/>
  <c r="U45" i="31" s="1"/>
  <c r="S45" i="31"/>
  <c r="W45" i="31" s="1"/>
  <c r="S74" i="31"/>
  <c r="W74" i="31" s="1"/>
  <c r="Q74" i="31"/>
  <c r="U74" i="31" s="1"/>
  <c r="Q163" i="31"/>
  <c r="U163" i="31" s="1"/>
  <c r="S163" i="31"/>
  <c r="W163" i="31" s="1"/>
  <c r="S101" i="31"/>
  <c r="W101" i="31" s="1"/>
  <c r="Q101" i="31"/>
  <c r="U101" i="31" s="1"/>
  <c r="S190" i="31"/>
  <c r="W190" i="31" s="1"/>
  <c r="Q190" i="31"/>
  <c r="U190" i="31" s="1"/>
  <c r="Q135" i="31"/>
  <c r="U135" i="31" s="1"/>
  <c r="S135" i="31"/>
  <c r="W135" i="31" s="1"/>
  <c r="Q179" i="31"/>
  <c r="U179" i="31" s="1"/>
  <c r="S179" i="31"/>
  <c r="W179" i="31" s="1"/>
  <c r="S152" i="31"/>
  <c r="W152" i="31" s="1"/>
  <c r="Q152" i="31"/>
  <c r="U152" i="31" s="1"/>
  <c r="Q134" i="31"/>
  <c r="U134" i="31" s="1"/>
  <c r="S134" i="31"/>
  <c r="W134" i="31" s="1"/>
  <c r="Q183" i="31"/>
  <c r="U183" i="31" s="1"/>
  <c r="S183" i="31"/>
  <c r="W183" i="31" s="1"/>
  <c r="Q145" i="31"/>
  <c r="U145" i="31" s="1"/>
  <c r="S145" i="31"/>
  <c r="W145" i="31" s="1"/>
  <c r="S206" i="31"/>
  <c r="W206" i="31" s="1"/>
  <c r="Q206" i="31"/>
  <c r="U206" i="31" s="1"/>
  <c r="S193" i="31"/>
  <c r="W193" i="31" s="1"/>
  <c r="Q193" i="31"/>
  <c r="U193" i="31" s="1"/>
  <c r="S197" i="31"/>
  <c r="W197" i="31" s="1"/>
  <c r="Q197" i="31"/>
  <c r="U197" i="31" s="1"/>
  <c r="Q209" i="31"/>
  <c r="U209" i="31" s="1"/>
  <c r="S209" i="31"/>
  <c r="W209" i="31" s="1"/>
  <c r="Q228" i="31"/>
  <c r="U228" i="31" s="1"/>
  <c r="S228" i="31"/>
  <c r="W228" i="31" s="1"/>
  <c r="Q226" i="31"/>
  <c r="U226" i="31" s="1"/>
  <c r="S226" i="31"/>
  <c r="W226" i="31" s="1"/>
  <c r="Q56" i="31"/>
  <c r="U56" i="31" s="1"/>
  <c r="S56" i="31"/>
  <c r="W56" i="31" s="1"/>
  <c r="Q49" i="31"/>
  <c r="U49" i="31" s="1"/>
  <c r="S49" i="31"/>
  <c r="W49" i="31" s="1"/>
  <c r="Q138" i="31"/>
  <c r="U138" i="31" s="1"/>
  <c r="S138" i="31"/>
  <c r="W138" i="31" s="1"/>
  <c r="Q215" i="31"/>
  <c r="U215" i="31" s="1"/>
  <c r="S215" i="31"/>
  <c r="W215" i="31" s="1"/>
  <c r="Q230" i="31"/>
  <c r="U230" i="31" s="1"/>
  <c r="S230" i="31"/>
  <c r="W230" i="31" s="1"/>
  <c r="Q28" i="31"/>
  <c r="U28" i="31" s="1"/>
  <c r="S28" i="31"/>
  <c r="W28" i="31" s="1"/>
  <c r="Q54" i="31"/>
  <c r="U54" i="31" s="1"/>
  <c r="S54" i="31"/>
  <c r="W54" i="31" s="1"/>
  <c r="Q53" i="31"/>
  <c r="U53" i="31" s="1"/>
  <c r="S53" i="31"/>
  <c r="W53" i="31" s="1"/>
  <c r="Q117" i="31"/>
  <c r="U117" i="31" s="1"/>
  <c r="S117" i="31"/>
  <c r="W117" i="31" s="1"/>
  <c r="S128" i="31"/>
  <c r="W128" i="31" s="1"/>
  <c r="Q128" i="31"/>
  <c r="U128" i="31" s="1"/>
  <c r="Q153" i="31"/>
  <c r="U153" i="31" s="1"/>
  <c r="S153" i="31"/>
  <c r="W153" i="31" s="1"/>
  <c r="S205" i="31"/>
  <c r="W205" i="31" s="1"/>
  <c r="Q205" i="31"/>
  <c r="U205" i="31" s="1"/>
  <c r="S104" i="31"/>
  <c r="W104" i="31" s="1"/>
  <c r="Q104" i="31"/>
  <c r="U104" i="31" s="1"/>
  <c r="S186" i="31"/>
  <c r="W186" i="31" s="1"/>
  <c r="Q186" i="31"/>
  <c r="U186" i="31" s="1"/>
  <c r="S82" i="31"/>
  <c r="W82" i="31" s="1"/>
  <c r="Q82" i="31"/>
  <c r="U82" i="31" s="1"/>
  <c r="S116" i="31"/>
  <c r="W116" i="31" s="1"/>
  <c r="Q116" i="31"/>
  <c r="U116" i="31" s="1"/>
  <c r="Q32" i="31"/>
  <c r="U32" i="31" s="1"/>
  <c r="S32" i="31"/>
  <c r="W32" i="31" s="1"/>
  <c r="S64" i="31"/>
  <c r="W64" i="31" s="1"/>
  <c r="Q64" i="31"/>
  <c r="U64" i="31" s="1"/>
  <c r="S177" i="31"/>
  <c r="W177" i="31" s="1"/>
  <c r="Q177" i="31"/>
  <c r="U177" i="31" s="1"/>
  <c r="Q58" i="31"/>
  <c r="U58" i="31" s="1"/>
  <c r="S58" i="31"/>
  <c r="W58" i="31" s="1"/>
  <c r="S114" i="31"/>
  <c r="W114" i="31" s="1"/>
  <c r="Q114" i="31"/>
  <c r="U114" i="31" s="1"/>
  <c r="S198" i="31"/>
  <c r="W198" i="31" s="1"/>
  <c r="Q198" i="31"/>
  <c r="U198" i="31" s="1"/>
  <c r="Q57" i="31"/>
  <c r="U57" i="31" s="1"/>
  <c r="S57" i="31"/>
  <c r="W57" i="31" s="1"/>
  <c r="S166" i="31"/>
  <c r="W166" i="31" s="1"/>
  <c r="Q166" i="31"/>
  <c r="U166" i="31" s="1"/>
  <c r="S113" i="31"/>
  <c r="W113" i="31" s="1"/>
  <c r="Q113" i="31"/>
  <c r="U113" i="31" s="1"/>
  <c r="S119" i="31"/>
  <c r="W119" i="31" s="1"/>
  <c r="Q119" i="31"/>
  <c r="U119" i="31" s="1"/>
  <c r="Q159" i="31"/>
  <c r="U159" i="31" s="1"/>
  <c r="S159" i="31"/>
  <c r="W159" i="31" s="1"/>
  <c r="S181" i="31"/>
  <c r="W181" i="31" s="1"/>
  <c r="Q181" i="31"/>
  <c r="U181" i="31" s="1"/>
  <c r="S132" i="31"/>
  <c r="W132" i="31" s="1"/>
  <c r="Q132" i="31"/>
  <c r="U132" i="31" s="1"/>
  <c r="S164" i="31"/>
  <c r="W164" i="31" s="1"/>
  <c r="Q164" i="31"/>
  <c r="U164" i="31" s="1"/>
  <c r="Q146" i="31"/>
  <c r="U146" i="31" s="1"/>
  <c r="S146" i="31"/>
  <c r="W146" i="31" s="1"/>
  <c r="Q250" i="31"/>
  <c r="U250" i="31" s="1"/>
  <c r="S250" i="31"/>
  <c r="W250" i="31" s="1"/>
  <c r="Q157" i="31"/>
  <c r="U157" i="31" s="1"/>
  <c r="S157" i="31"/>
  <c r="W157" i="31" s="1"/>
  <c r="S196" i="31"/>
  <c r="W196" i="31" s="1"/>
  <c r="Q196" i="31"/>
  <c r="U196" i="31" s="1"/>
  <c r="S203" i="31"/>
  <c r="W203" i="31" s="1"/>
  <c r="Q203" i="31"/>
  <c r="U203" i="31" s="1"/>
  <c r="Q243" i="31"/>
  <c r="U243" i="31" s="1"/>
  <c r="S243" i="31"/>
  <c r="W243" i="31" s="1"/>
  <c r="Q208" i="31"/>
  <c r="U208" i="31" s="1"/>
  <c r="S208" i="31"/>
  <c r="W208" i="31" s="1"/>
  <c r="Q221" i="31"/>
  <c r="U221" i="31" s="1"/>
  <c r="S221" i="31"/>
  <c r="W221" i="31" s="1"/>
  <c r="Q249" i="31"/>
  <c r="U249" i="31" s="1"/>
  <c r="S249" i="31"/>
  <c r="W249" i="31" s="1"/>
  <c r="Q238" i="31"/>
  <c r="U238" i="31" s="1"/>
  <c r="S238" i="31"/>
  <c r="W238" i="31" s="1"/>
  <c r="S71" i="31"/>
  <c r="W71" i="31" s="1"/>
  <c r="Q71" i="31"/>
  <c r="U71" i="31" s="1"/>
  <c r="S100" i="31"/>
  <c r="W100" i="31" s="1"/>
  <c r="Q100" i="31"/>
  <c r="U100" i="31" s="1"/>
  <c r="Q96" i="31"/>
  <c r="U96" i="31" s="1"/>
  <c r="S96" i="31"/>
  <c r="W96" i="31" s="1"/>
  <c r="S118" i="31"/>
  <c r="W118" i="31" s="1"/>
  <c r="Q118" i="31"/>
  <c r="U118" i="31" s="1"/>
  <c r="S36" i="31"/>
  <c r="W36" i="31" s="1"/>
  <c r="Q36" i="31"/>
  <c r="U36" i="31" s="1"/>
  <c r="S68" i="31"/>
  <c r="W68" i="31" s="1"/>
  <c r="Q68" i="31"/>
  <c r="U68" i="31" s="1"/>
  <c r="Q30" i="31"/>
  <c r="U30" i="31" s="1"/>
  <c r="S30" i="31"/>
  <c r="W30" i="31" s="1"/>
  <c r="Q62" i="31"/>
  <c r="U62" i="31" s="1"/>
  <c r="S62" i="31"/>
  <c r="W62" i="31" s="1"/>
  <c r="S125" i="31"/>
  <c r="W125" i="31" s="1"/>
  <c r="Q125" i="31"/>
  <c r="U125" i="31" s="1"/>
  <c r="Q29" i="31"/>
  <c r="U29" i="31" s="1"/>
  <c r="S29" i="31"/>
  <c r="W29" i="31" s="1"/>
  <c r="Q61" i="31"/>
  <c r="U61" i="31" s="1"/>
  <c r="S61" i="31"/>
  <c r="W61" i="31" s="1"/>
  <c r="S105" i="31"/>
  <c r="W105" i="31" s="1"/>
  <c r="Q105" i="31"/>
  <c r="U105" i="31" s="1"/>
  <c r="S115" i="31"/>
  <c r="W115" i="31" s="1"/>
  <c r="Q115" i="31"/>
  <c r="U115" i="31" s="1"/>
  <c r="Q131" i="31"/>
  <c r="U131" i="31" s="1"/>
  <c r="S131" i="31"/>
  <c r="W131" i="31" s="1"/>
  <c r="S168" i="31"/>
  <c r="W168" i="31" s="1"/>
  <c r="Q168" i="31"/>
  <c r="U168" i="31" s="1"/>
  <c r="Q139" i="31"/>
  <c r="U139" i="31" s="1"/>
  <c r="S139" i="31"/>
  <c r="W139" i="31" s="1"/>
  <c r="Q136" i="31"/>
  <c r="U136" i="31" s="1"/>
  <c r="S136" i="31"/>
  <c r="W136" i="31" s="1"/>
  <c r="S191" i="31"/>
  <c r="W191" i="31" s="1"/>
  <c r="Q191" i="31"/>
  <c r="U191" i="31" s="1"/>
  <c r="Q150" i="31"/>
  <c r="U150" i="31" s="1"/>
  <c r="S150" i="31"/>
  <c r="W150" i="31" s="1"/>
  <c r="Q129" i="31"/>
  <c r="U129" i="31" s="1"/>
  <c r="S129" i="31"/>
  <c r="W129" i="31" s="1"/>
  <c r="Q161" i="31"/>
  <c r="U161" i="31" s="1"/>
  <c r="S161" i="31"/>
  <c r="W161" i="31" s="1"/>
  <c r="S199" i="31"/>
  <c r="W199" i="31" s="1"/>
  <c r="Q199" i="31"/>
  <c r="U199" i="31" s="1"/>
  <c r="Q232" i="31"/>
  <c r="U232" i="31" s="1"/>
  <c r="S232" i="31"/>
  <c r="W232" i="31" s="1"/>
  <c r="Q212" i="31"/>
  <c r="U212" i="31" s="1"/>
  <c r="S212" i="31"/>
  <c r="W212" i="31" s="1"/>
  <c r="S210" i="31"/>
  <c r="W210" i="31" s="1"/>
  <c r="Q210" i="31"/>
  <c r="U210" i="31" s="1"/>
  <c r="Q225" i="31"/>
  <c r="U225" i="31" s="1"/>
  <c r="S225" i="31"/>
  <c r="W225" i="31" s="1"/>
  <c r="S108" i="31"/>
  <c r="W108" i="31" s="1"/>
  <c r="Q108" i="31"/>
  <c r="U108" i="31" s="1"/>
  <c r="Q147" i="31"/>
  <c r="U147" i="31" s="1"/>
  <c r="S147" i="31"/>
  <c r="W147" i="31" s="1"/>
  <c r="Q50" i="31"/>
  <c r="U50" i="31" s="1"/>
  <c r="S50" i="31"/>
  <c r="W50" i="31" s="1"/>
  <c r="S180" i="31"/>
  <c r="W180" i="31" s="1"/>
  <c r="Q180" i="31"/>
  <c r="U180" i="31" s="1"/>
  <c r="S188" i="31"/>
  <c r="W188" i="31" s="1"/>
  <c r="Q188" i="31"/>
  <c r="U188" i="31" s="1"/>
  <c r="Q127" i="31"/>
  <c r="U127" i="31" s="1"/>
  <c r="S127" i="31"/>
  <c r="W127" i="31" s="1"/>
  <c r="Q149" i="31"/>
  <c r="U149" i="31" s="1"/>
  <c r="S149" i="31"/>
  <c r="W149" i="31" s="1"/>
  <c r="Q217" i="31"/>
  <c r="U217" i="31" s="1"/>
  <c r="S217" i="31"/>
  <c r="W217" i="31" s="1"/>
  <c r="Q231" i="31"/>
  <c r="U231" i="31" s="1"/>
  <c r="S231" i="31"/>
  <c r="W231" i="31" s="1"/>
  <c r="Q67" i="31"/>
  <c r="U67" i="31" s="1"/>
  <c r="S67" i="31"/>
  <c r="W67" i="31" s="1"/>
  <c r="Q60" i="31"/>
  <c r="U60" i="31" s="1"/>
  <c r="S60" i="31"/>
  <c r="W60" i="31" s="1"/>
  <c r="S112" i="31"/>
  <c r="W112" i="31" s="1"/>
  <c r="Q112" i="31"/>
  <c r="U112" i="31" s="1"/>
  <c r="S90" i="31"/>
  <c r="W90" i="31" s="1"/>
  <c r="Q90" i="31"/>
  <c r="U90" i="31" s="1"/>
  <c r="Q143" i="31"/>
  <c r="U143" i="31" s="1"/>
  <c r="S143" i="31"/>
  <c r="W143" i="31" s="1"/>
  <c r="Q160" i="31"/>
  <c r="U160" i="31" s="1"/>
  <c r="S160" i="31"/>
  <c r="W160" i="31" s="1"/>
  <c r="Q142" i="31"/>
  <c r="U142" i="31" s="1"/>
  <c r="S142" i="31"/>
  <c r="W142" i="31" s="1"/>
  <c r="Q219" i="31"/>
  <c r="U219" i="31" s="1"/>
  <c r="S219" i="31"/>
  <c r="W219" i="31" s="1"/>
  <c r="Q235" i="31"/>
  <c r="U235" i="31" s="1"/>
  <c r="S235" i="31"/>
  <c r="W235" i="31" s="1"/>
  <c r="S106" i="31"/>
  <c r="W106" i="31" s="1"/>
  <c r="Q106" i="31"/>
  <c r="U106" i="31" s="1"/>
  <c r="S73" i="31"/>
  <c r="W73" i="31" s="1"/>
  <c r="Q73" i="31"/>
  <c r="U73" i="31" s="1"/>
  <c r="S40" i="31"/>
  <c r="W40" i="31" s="1"/>
  <c r="Q40" i="31"/>
  <c r="U40" i="31" s="1"/>
  <c r="Q76" i="31"/>
  <c r="U76" i="31" s="1"/>
  <c r="S76" i="31"/>
  <c r="W76" i="31" s="1"/>
  <c r="Q34" i="31"/>
  <c r="U34" i="31" s="1"/>
  <c r="S34" i="31"/>
  <c r="W34" i="31" s="1"/>
  <c r="Q66" i="31"/>
  <c r="U66" i="31" s="1"/>
  <c r="S66" i="31"/>
  <c r="W66" i="31" s="1"/>
  <c r="S184" i="31"/>
  <c r="W184" i="31" s="1"/>
  <c r="Q184" i="31"/>
  <c r="U184" i="31" s="1"/>
  <c r="Q33" i="31"/>
  <c r="U33" i="31" s="1"/>
  <c r="S33" i="31"/>
  <c r="W33" i="31" s="1"/>
  <c r="Q65" i="31"/>
  <c r="U65" i="31" s="1"/>
  <c r="S65" i="31"/>
  <c r="W65" i="31" s="1"/>
  <c r="S107" i="31"/>
  <c r="W107" i="31" s="1"/>
  <c r="Q107" i="31"/>
  <c r="U107" i="31" s="1"/>
  <c r="S172" i="31"/>
  <c r="W172" i="31" s="1"/>
  <c r="Q172" i="31"/>
  <c r="U172" i="31" s="1"/>
  <c r="S169" i="31"/>
  <c r="W169" i="31" s="1"/>
  <c r="Q169" i="31"/>
  <c r="U169" i="31" s="1"/>
  <c r="S174" i="31"/>
  <c r="W174" i="31" s="1"/>
  <c r="Q174" i="31"/>
  <c r="U174" i="31" s="1"/>
  <c r="Q155" i="31"/>
  <c r="U155" i="31" s="1"/>
  <c r="S155" i="31"/>
  <c r="W155" i="31" s="1"/>
  <c r="Q140" i="31"/>
  <c r="U140" i="31" s="1"/>
  <c r="S140" i="31"/>
  <c r="W140" i="31" s="1"/>
  <c r="S201" i="31"/>
  <c r="W201" i="31" s="1"/>
  <c r="Q201" i="31"/>
  <c r="U201" i="31" s="1"/>
  <c r="Q154" i="31"/>
  <c r="U154" i="31" s="1"/>
  <c r="S154" i="31"/>
  <c r="W154" i="31" s="1"/>
  <c r="Q133" i="31"/>
  <c r="U133" i="31" s="1"/>
  <c r="S133" i="31"/>
  <c r="W133" i="31" s="1"/>
  <c r="Q165" i="31"/>
  <c r="U165" i="31" s="1"/>
  <c r="S165" i="31"/>
  <c r="W165" i="31" s="1"/>
  <c r="S204" i="31"/>
  <c r="W204" i="31" s="1"/>
  <c r="Q204" i="31"/>
  <c r="U204" i="31" s="1"/>
  <c r="S236" i="31"/>
  <c r="W236" i="31" s="1"/>
  <c r="Q236" i="31"/>
  <c r="U236" i="31" s="1"/>
  <c r="Q213" i="31"/>
  <c r="U213" i="31" s="1"/>
  <c r="S213" i="31"/>
  <c r="W213" i="31" s="1"/>
  <c r="Q216" i="31"/>
  <c r="U216" i="31" s="1"/>
  <c r="S216" i="31"/>
  <c r="W216" i="31" s="1"/>
  <c r="S214" i="31"/>
  <c r="W214" i="31" s="1"/>
  <c r="Q214" i="31"/>
  <c r="U214" i="31" s="1"/>
  <c r="Q229" i="31"/>
  <c r="U229" i="31" s="1"/>
  <c r="S229" i="31"/>
  <c r="W229" i="31" s="1"/>
  <c r="S237" i="31"/>
  <c r="W237" i="31" s="1"/>
  <c r="Q237" i="31"/>
  <c r="U237" i="31" s="1"/>
  <c r="Q248" i="31"/>
  <c r="U248" i="31" s="1"/>
  <c r="S248" i="31"/>
  <c r="W248" i="31" s="1"/>
  <c r="S98" i="31"/>
  <c r="W98" i="31" s="1"/>
  <c r="Q98" i="31"/>
  <c r="U98" i="31" s="1"/>
  <c r="S111" i="31"/>
  <c r="W111" i="31" s="1"/>
  <c r="Q111" i="31"/>
  <c r="U111" i="31" s="1"/>
  <c r="S87" i="31"/>
  <c r="W87" i="31" s="1"/>
  <c r="Q87" i="31"/>
  <c r="U87" i="31" s="1"/>
  <c r="Q175" i="31"/>
  <c r="U175" i="31" s="1"/>
  <c r="S175" i="31"/>
  <c r="W175" i="31" s="1"/>
  <c r="S75" i="31"/>
  <c r="W75" i="31" s="1"/>
  <c r="Q75" i="31"/>
  <c r="U75" i="31" s="1"/>
  <c r="Q44" i="31"/>
  <c r="U44" i="31" s="1"/>
  <c r="S44" i="31"/>
  <c r="W44" i="31" s="1"/>
  <c r="S78" i="31"/>
  <c r="W78" i="31" s="1"/>
  <c r="Q78" i="31"/>
  <c r="U78" i="31" s="1"/>
  <c r="Q38" i="31"/>
  <c r="U38" i="31" s="1"/>
  <c r="S38" i="31"/>
  <c r="W38" i="31" s="1"/>
  <c r="S70" i="31"/>
  <c r="W70" i="31" s="1"/>
  <c r="Q70" i="31"/>
  <c r="U70" i="31" s="1"/>
  <c r="Q211" i="31"/>
  <c r="U211" i="31" s="1"/>
  <c r="S211" i="31"/>
  <c r="W211" i="31" s="1"/>
  <c r="Q37" i="31"/>
  <c r="U37" i="31" s="1"/>
  <c r="S37" i="31"/>
  <c r="W37" i="31" s="1"/>
  <c r="Q69" i="31"/>
  <c r="U69" i="31" s="1"/>
  <c r="S69" i="31"/>
  <c r="W69" i="31" s="1"/>
  <c r="S121" i="31"/>
  <c r="W121" i="31" s="1"/>
  <c r="Q121" i="31"/>
  <c r="U121" i="31" s="1"/>
  <c r="S192" i="31"/>
  <c r="W192" i="31" s="1"/>
  <c r="Q192" i="31"/>
  <c r="U192" i="31" s="1"/>
  <c r="S171" i="31"/>
  <c r="W171" i="31" s="1"/>
  <c r="Q171" i="31"/>
  <c r="U171" i="31" s="1"/>
  <c r="Q194" i="31"/>
  <c r="U194" i="31" s="1"/>
  <c r="S194" i="31"/>
  <c r="W194" i="31" s="1"/>
  <c r="S170" i="31"/>
  <c r="W170" i="31" s="1"/>
  <c r="Q170" i="31"/>
  <c r="U170" i="31" s="1"/>
  <c r="Q144" i="31"/>
  <c r="U144" i="31" s="1"/>
  <c r="S144" i="31"/>
  <c r="W144" i="31" s="1"/>
  <c r="Q227" i="31"/>
  <c r="U227" i="31" s="1"/>
  <c r="S227" i="31"/>
  <c r="W227" i="31" s="1"/>
  <c r="Q158" i="31"/>
  <c r="U158" i="31" s="1"/>
  <c r="S158" i="31"/>
  <c r="W158" i="31" s="1"/>
  <c r="Q137" i="31"/>
  <c r="U137" i="31" s="1"/>
  <c r="S137" i="31"/>
  <c r="W137" i="31" s="1"/>
  <c r="S187" i="31"/>
  <c r="W187" i="31" s="1"/>
  <c r="Q187" i="31"/>
  <c r="U187" i="31" s="1"/>
  <c r="S207" i="31"/>
  <c r="W207" i="31" s="1"/>
  <c r="Q207" i="31"/>
  <c r="U207" i="31" s="1"/>
  <c r="S247" i="31"/>
  <c r="W247" i="31" s="1"/>
  <c r="Q247" i="31"/>
  <c r="U247" i="31" s="1"/>
  <c r="Q244" i="31"/>
  <c r="U244" i="31" s="1"/>
  <c r="S244" i="31"/>
  <c r="W244" i="31" s="1"/>
  <c r="S220" i="31"/>
  <c r="W220" i="31" s="1"/>
  <c r="Q220" i="31"/>
  <c r="U220" i="31" s="1"/>
  <c r="Q218" i="31"/>
  <c r="U218" i="31" s="1"/>
  <c r="S218" i="31"/>
  <c r="W218" i="31" s="1"/>
  <c r="Q233" i="31"/>
  <c r="U233" i="31" s="1"/>
  <c r="S233" i="31"/>
  <c r="W233" i="31" s="1"/>
  <c r="S241" i="31"/>
  <c r="W241" i="31" s="1"/>
  <c r="Q241" i="31"/>
  <c r="U241" i="31" s="1"/>
  <c r="Q63" i="31"/>
  <c r="U63" i="31" s="1"/>
  <c r="S63" i="31"/>
  <c r="W63" i="31" s="1"/>
  <c r="S72" i="30"/>
  <c r="W72" i="30" s="1"/>
  <c r="S57" i="30"/>
  <c r="W57" i="30" s="1"/>
  <c r="Q57" i="30"/>
  <c r="U57" i="30" s="1"/>
  <c r="S118" i="30"/>
  <c r="W118" i="30" s="1"/>
  <c r="Q118" i="30"/>
  <c r="U118" i="30" s="1"/>
  <c r="Q58" i="30"/>
  <c r="U58" i="30" s="1"/>
  <c r="S58" i="30"/>
  <c r="W58" i="30" s="1"/>
  <c r="S130" i="30"/>
  <c r="W130" i="30" s="1"/>
  <c r="Q130" i="30"/>
  <c r="U130" i="30" s="1"/>
  <c r="S139" i="30"/>
  <c r="W139" i="30" s="1"/>
  <c r="Q139" i="30"/>
  <c r="U139" i="30" s="1"/>
  <c r="Q221" i="30"/>
  <c r="U221" i="30" s="1"/>
  <c r="S221" i="30"/>
  <c r="W221" i="30" s="1"/>
  <c r="Q243" i="30"/>
  <c r="U243" i="30" s="1"/>
  <c r="S243" i="30"/>
  <c r="W243" i="30" s="1"/>
  <c r="S83" i="30"/>
  <c r="W83" i="30" s="1"/>
  <c r="Q83" i="30"/>
  <c r="U83" i="30" s="1"/>
  <c r="Q148" i="30"/>
  <c r="U148" i="30" s="1"/>
  <c r="S148" i="30"/>
  <c r="W148" i="30" s="1"/>
  <c r="Q158" i="30"/>
  <c r="U158" i="30" s="1"/>
  <c r="S158" i="30"/>
  <c r="W158" i="30" s="1"/>
  <c r="Q147" i="30"/>
  <c r="U147" i="30" s="1"/>
  <c r="S147" i="30"/>
  <c r="W147" i="30" s="1"/>
  <c r="S248" i="30"/>
  <c r="W248" i="30" s="1"/>
  <c r="Q248" i="30"/>
  <c r="U248" i="30" s="1"/>
  <c r="S116" i="30"/>
  <c r="W116" i="30" s="1"/>
  <c r="Q116" i="30"/>
  <c r="U116" i="30" s="1"/>
  <c r="Q99" i="30"/>
  <c r="U99" i="30" s="1"/>
  <c r="S99" i="30"/>
  <c r="W99" i="30" s="1"/>
  <c r="Q141" i="30"/>
  <c r="U141" i="30" s="1"/>
  <c r="S141" i="30"/>
  <c r="W141" i="30" s="1"/>
  <c r="S110" i="30"/>
  <c r="W110" i="30" s="1"/>
  <c r="Q110" i="30"/>
  <c r="U110" i="30" s="1"/>
  <c r="S157" i="30"/>
  <c r="W157" i="30" s="1"/>
  <c r="Q157" i="30"/>
  <c r="U157" i="30" s="1"/>
  <c r="S181" i="30"/>
  <c r="W181" i="30" s="1"/>
  <c r="Q181" i="30"/>
  <c r="U181" i="30" s="1"/>
  <c r="S193" i="30"/>
  <c r="W193" i="30" s="1"/>
  <c r="Q193" i="30"/>
  <c r="U193" i="30" s="1"/>
  <c r="S201" i="30"/>
  <c r="W201" i="30" s="1"/>
  <c r="Q201" i="30"/>
  <c r="U201" i="30" s="1"/>
  <c r="S95" i="30"/>
  <c r="W95" i="30" s="1"/>
  <c r="Q95" i="30"/>
  <c r="U95" i="30" s="1"/>
  <c r="S192" i="30"/>
  <c r="W192" i="30" s="1"/>
  <c r="Q192" i="30"/>
  <c r="U192" i="30" s="1"/>
  <c r="S198" i="30"/>
  <c r="W198" i="30" s="1"/>
  <c r="Q198" i="30"/>
  <c r="U198" i="30" s="1"/>
  <c r="S210" i="30"/>
  <c r="W210" i="30" s="1"/>
  <c r="Q210" i="30"/>
  <c r="U210" i="30" s="1"/>
  <c r="Q34" i="30"/>
  <c r="U34" i="30" s="1"/>
  <c r="S34" i="30"/>
  <c r="W34" i="30" s="1"/>
  <c r="Q52" i="30"/>
  <c r="U52" i="30" s="1"/>
  <c r="S52" i="30"/>
  <c r="W52" i="30" s="1"/>
  <c r="S40" i="30"/>
  <c r="W40" i="30" s="1"/>
  <c r="Q40" i="30"/>
  <c r="U40" i="30" s="1"/>
  <c r="S203" i="30"/>
  <c r="W203" i="30" s="1"/>
  <c r="Q203" i="30"/>
  <c r="U203" i="30" s="1"/>
  <c r="Q103" i="30"/>
  <c r="U103" i="30" s="1"/>
  <c r="S103" i="30"/>
  <c r="W103" i="30" s="1"/>
  <c r="S33" i="30"/>
  <c r="W33" i="30" s="1"/>
  <c r="Q33" i="30"/>
  <c r="U33" i="30" s="1"/>
  <c r="S119" i="30"/>
  <c r="W119" i="30" s="1"/>
  <c r="Q119" i="30"/>
  <c r="U119" i="30" s="1"/>
  <c r="S51" i="30"/>
  <c r="W51" i="30" s="1"/>
  <c r="Q51" i="30"/>
  <c r="U51" i="30" s="1"/>
  <c r="S90" i="30"/>
  <c r="W90" i="30" s="1"/>
  <c r="Q90" i="30"/>
  <c r="U90" i="30" s="1"/>
  <c r="Q78" i="30"/>
  <c r="U78" i="30" s="1"/>
  <c r="S78" i="30"/>
  <c r="W78" i="30" s="1"/>
  <c r="S87" i="30"/>
  <c r="W87" i="30" s="1"/>
  <c r="Q87" i="30"/>
  <c r="U87" i="30" s="1"/>
  <c r="Q61" i="30"/>
  <c r="U61" i="30" s="1"/>
  <c r="S61" i="30"/>
  <c r="W61" i="30" s="1"/>
  <c r="S122" i="30"/>
  <c r="W122" i="30" s="1"/>
  <c r="Q122" i="30"/>
  <c r="U122" i="30" s="1"/>
  <c r="S100" i="30"/>
  <c r="W100" i="30" s="1"/>
  <c r="Q100" i="30"/>
  <c r="U100" i="30" s="1"/>
  <c r="S200" i="30"/>
  <c r="W200" i="30" s="1"/>
  <c r="Q200" i="30"/>
  <c r="U200" i="30" s="1"/>
  <c r="S220" i="30"/>
  <c r="W220" i="30" s="1"/>
  <c r="Q220" i="30"/>
  <c r="U220" i="30" s="1"/>
  <c r="Q160" i="30"/>
  <c r="U160" i="30" s="1"/>
  <c r="S160" i="30"/>
  <c r="W160" i="30" s="1"/>
  <c r="Q162" i="30"/>
  <c r="U162" i="30" s="1"/>
  <c r="S162" i="30"/>
  <c r="W162" i="30" s="1"/>
  <c r="S197" i="30"/>
  <c r="W197" i="30" s="1"/>
  <c r="Q197" i="30"/>
  <c r="U197" i="30" s="1"/>
  <c r="Q159" i="30"/>
  <c r="U159" i="30" s="1"/>
  <c r="S159" i="30"/>
  <c r="W159" i="30" s="1"/>
  <c r="S217" i="30"/>
  <c r="W217" i="30" s="1"/>
  <c r="Q217" i="30"/>
  <c r="U217" i="30" s="1"/>
  <c r="S215" i="30"/>
  <c r="W215" i="30" s="1"/>
  <c r="Q215" i="30"/>
  <c r="U215" i="30" s="1"/>
  <c r="Q232" i="30"/>
  <c r="U232" i="30" s="1"/>
  <c r="S232" i="30"/>
  <c r="W232" i="30" s="1"/>
  <c r="S227" i="30"/>
  <c r="W227" i="30" s="1"/>
  <c r="Q227" i="30"/>
  <c r="U227" i="30" s="1"/>
  <c r="Q54" i="30"/>
  <c r="U54" i="30" s="1"/>
  <c r="S54" i="30"/>
  <c r="W54" i="30" s="1"/>
  <c r="Q56" i="30"/>
  <c r="U56" i="30" s="1"/>
  <c r="S56" i="30"/>
  <c r="W56" i="30" s="1"/>
  <c r="Q125" i="30"/>
  <c r="U125" i="30" s="1"/>
  <c r="S125" i="30"/>
  <c r="W125" i="30" s="1"/>
  <c r="S77" i="30"/>
  <c r="W77" i="30" s="1"/>
  <c r="Q77" i="30"/>
  <c r="U77" i="30" s="1"/>
  <c r="S111" i="30"/>
  <c r="W111" i="30" s="1"/>
  <c r="Q111" i="30"/>
  <c r="U111" i="30" s="1"/>
  <c r="Q205" i="30"/>
  <c r="U205" i="30" s="1"/>
  <c r="S205" i="30"/>
  <c r="W205" i="30" s="1"/>
  <c r="Q188" i="30"/>
  <c r="U188" i="30" s="1"/>
  <c r="S188" i="30"/>
  <c r="W188" i="30" s="1"/>
  <c r="Q225" i="30"/>
  <c r="U225" i="30" s="1"/>
  <c r="S225" i="30"/>
  <c r="W225" i="30" s="1"/>
  <c r="S244" i="30"/>
  <c r="W244" i="30" s="1"/>
  <c r="Q244" i="30"/>
  <c r="U244" i="30" s="1"/>
  <c r="Q146" i="30"/>
  <c r="U146" i="30" s="1"/>
  <c r="S146" i="30"/>
  <c r="W146" i="30" s="1"/>
  <c r="S71" i="30"/>
  <c r="W71" i="30" s="1"/>
  <c r="Q71" i="30"/>
  <c r="U71" i="30" s="1"/>
  <c r="S82" i="30"/>
  <c r="W82" i="30" s="1"/>
  <c r="Q82" i="30"/>
  <c r="U82" i="30" s="1"/>
  <c r="S179" i="30"/>
  <c r="W179" i="30" s="1"/>
  <c r="Q179" i="30"/>
  <c r="U179" i="30" s="1"/>
  <c r="Q187" i="30"/>
  <c r="U187" i="30" s="1"/>
  <c r="S187" i="30"/>
  <c r="W187" i="30" s="1"/>
  <c r="Q224" i="30"/>
  <c r="U224" i="30" s="1"/>
  <c r="S224" i="30"/>
  <c r="W224" i="30" s="1"/>
  <c r="Q245" i="30"/>
  <c r="U245" i="30" s="1"/>
  <c r="S245" i="30"/>
  <c r="W245" i="30" s="1"/>
  <c r="Q80" i="30"/>
  <c r="U80" i="30" s="1"/>
  <c r="S80" i="30"/>
  <c r="W80" i="30" s="1"/>
  <c r="Q91" i="30"/>
  <c r="U91" i="30" s="1"/>
  <c r="S91" i="30"/>
  <c r="W91" i="30" s="1"/>
  <c r="S75" i="30"/>
  <c r="W75" i="30" s="1"/>
  <c r="Q75" i="30"/>
  <c r="U75" i="30" s="1"/>
  <c r="Q92" i="30"/>
  <c r="U92" i="30" s="1"/>
  <c r="S92" i="30"/>
  <c r="W92" i="30" s="1"/>
  <c r="S186" i="30"/>
  <c r="W186" i="30" s="1"/>
  <c r="Q186" i="30"/>
  <c r="U186" i="30" s="1"/>
  <c r="Q202" i="30"/>
  <c r="U202" i="30" s="1"/>
  <c r="S202" i="30"/>
  <c r="W202" i="30" s="1"/>
  <c r="Q230" i="30"/>
  <c r="U230" i="30" s="1"/>
  <c r="S230" i="30"/>
  <c r="W230" i="30" s="1"/>
  <c r="Q117" i="30"/>
  <c r="U117" i="30" s="1"/>
  <c r="S117" i="30"/>
  <c r="W117" i="30" s="1"/>
  <c r="Q79" i="30"/>
  <c r="U79" i="30" s="1"/>
  <c r="S79" i="30"/>
  <c r="W79" i="30" s="1"/>
  <c r="S121" i="30"/>
  <c r="W121" i="30" s="1"/>
  <c r="Q121" i="30"/>
  <c r="U121" i="30" s="1"/>
  <c r="S153" i="30"/>
  <c r="W153" i="30" s="1"/>
  <c r="Q153" i="30"/>
  <c r="U153" i="30" s="1"/>
  <c r="S155" i="30"/>
  <c r="W155" i="30" s="1"/>
  <c r="Q155" i="30"/>
  <c r="U155" i="30" s="1"/>
  <c r="S237" i="30"/>
  <c r="W237" i="30" s="1"/>
  <c r="Q237" i="30"/>
  <c r="U237" i="30" s="1"/>
  <c r="S223" i="30"/>
  <c r="W223" i="30" s="1"/>
  <c r="Q223" i="30"/>
  <c r="U223" i="30" s="1"/>
  <c r="Q89" i="30"/>
  <c r="U89" i="30" s="1"/>
  <c r="S89" i="30"/>
  <c r="W89" i="30" s="1"/>
  <c r="Q49" i="30"/>
  <c r="U49" i="30" s="1"/>
  <c r="S49" i="30"/>
  <c r="W49" i="30" s="1"/>
  <c r="S133" i="30"/>
  <c r="W133" i="30" s="1"/>
  <c r="Q133" i="30"/>
  <c r="U133" i="30" s="1"/>
  <c r="S138" i="30"/>
  <c r="W138" i="30" s="1"/>
  <c r="Q138" i="30"/>
  <c r="U138" i="30" s="1"/>
  <c r="S37" i="30"/>
  <c r="W37" i="30" s="1"/>
  <c r="Q37" i="30"/>
  <c r="U37" i="30" s="1"/>
  <c r="Q129" i="30"/>
  <c r="U129" i="30" s="1"/>
  <c r="S129" i="30"/>
  <c r="W129" i="30" s="1"/>
  <c r="Q55" i="30"/>
  <c r="U55" i="30" s="1"/>
  <c r="S55" i="30"/>
  <c r="W55" i="30" s="1"/>
  <c r="S108" i="30"/>
  <c r="W108" i="30" s="1"/>
  <c r="Q108" i="30"/>
  <c r="U108" i="30" s="1"/>
  <c r="Q86" i="30"/>
  <c r="U86" i="30" s="1"/>
  <c r="S86" i="30"/>
  <c r="W86" i="30" s="1"/>
  <c r="Q97" i="30"/>
  <c r="U97" i="30" s="1"/>
  <c r="S97" i="30"/>
  <c r="W97" i="30" s="1"/>
  <c r="Q65" i="30"/>
  <c r="U65" i="30" s="1"/>
  <c r="S65" i="30"/>
  <c r="W65" i="30" s="1"/>
  <c r="S128" i="30"/>
  <c r="W128" i="30" s="1"/>
  <c r="Q128" i="30"/>
  <c r="U128" i="30" s="1"/>
  <c r="Q104" i="30"/>
  <c r="U104" i="30" s="1"/>
  <c r="S104" i="30"/>
  <c r="W104" i="30" s="1"/>
  <c r="S126" i="30"/>
  <c r="W126" i="30" s="1"/>
  <c r="Q126" i="30"/>
  <c r="U126" i="30" s="1"/>
  <c r="Q98" i="30"/>
  <c r="U98" i="30" s="1"/>
  <c r="S98" i="30"/>
  <c r="W98" i="30" s="1"/>
  <c r="S161" i="30"/>
  <c r="W161" i="30" s="1"/>
  <c r="Q161" i="30"/>
  <c r="U161" i="30" s="1"/>
  <c r="Q175" i="30"/>
  <c r="U175" i="30" s="1"/>
  <c r="S175" i="30"/>
  <c r="W175" i="30" s="1"/>
  <c r="S219" i="30"/>
  <c r="W219" i="30" s="1"/>
  <c r="Q219" i="30"/>
  <c r="U219" i="30" s="1"/>
  <c r="S211" i="30"/>
  <c r="W211" i="30" s="1"/>
  <c r="Q211" i="30"/>
  <c r="U211" i="30" s="1"/>
  <c r="S163" i="30"/>
  <c r="W163" i="30" s="1"/>
  <c r="Q163" i="30"/>
  <c r="U163" i="30" s="1"/>
  <c r="Q226" i="30"/>
  <c r="U226" i="30" s="1"/>
  <c r="S226" i="30"/>
  <c r="W226" i="30" s="1"/>
  <c r="S189" i="30"/>
  <c r="W189" i="30" s="1"/>
  <c r="Q189" i="30"/>
  <c r="U189" i="30" s="1"/>
  <c r="Q236" i="30"/>
  <c r="U236" i="30" s="1"/>
  <c r="S236" i="30"/>
  <c r="W236" i="30" s="1"/>
  <c r="S231" i="30"/>
  <c r="W231" i="30" s="1"/>
  <c r="Q231" i="30"/>
  <c r="U231" i="30" s="1"/>
  <c r="S31" i="30"/>
  <c r="W31" i="30" s="1"/>
  <c r="Q31" i="30"/>
  <c r="U31" i="30" s="1"/>
  <c r="S144" i="30"/>
  <c r="W144" i="30" s="1"/>
  <c r="Q144" i="30"/>
  <c r="U144" i="30" s="1"/>
  <c r="S132" i="30"/>
  <c r="W132" i="30" s="1"/>
  <c r="Q132" i="30"/>
  <c r="U132" i="30" s="1"/>
  <c r="S84" i="30"/>
  <c r="W84" i="30" s="1"/>
  <c r="Q84" i="30"/>
  <c r="U84" i="30" s="1"/>
  <c r="Q170" i="30"/>
  <c r="U170" i="30" s="1"/>
  <c r="S170" i="30"/>
  <c r="W170" i="30" s="1"/>
  <c r="S177" i="30"/>
  <c r="W177" i="30" s="1"/>
  <c r="Q177" i="30"/>
  <c r="U177" i="30" s="1"/>
  <c r="Q246" i="30"/>
  <c r="U246" i="30" s="1"/>
  <c r="S246" i="30"/>
  <c r="W246" i="30" s="1"/>
  <c r="S28" i="30"/>
  <c r="W28" i="30" s="1"/>
  <c r="Q28" i="30"/>
  <c r="U28" i="30" s="1"/>
  <c r="Q76" i="30"/>
  <c r="U76" i="30" s="1"/>
  <c r="S76" i="30"/>
  <c r="W76" i="30" s="1"/>
  <c r="Q88" i="30"/>
  <c r="U88" i="30" s="1"/>
  <c r="S88" i="30"/>
  <c r="W88" i="30" s="1"/>
  <c r="Q172" i="30"/>
  <c r="U172" i="30" s="1"/>
  <c r="S172" i="30"/>
  <c r="W172" i="30" s="1"/>
  <c r="S199" i="30"/>
  <c r="W199" i="30" s="1"/>
  <c r="Q199" i="30"/>
  <c r="U199" i="30" s="1"/>
  <c r="S32" i="30"/>
  <c r="W32" i="30" s="1"/>
  <c r="Q32" i="30"/>
  <c r="U32" i="30" s="1"/>
  <c r="Q74" i="30"/>
  <c r="U74" i="30" s="1"/>
  <c r="S74" i="30"/>
  <c r="W74" i="30" s="1"/>
  <c r="S143" i="30"/>
  <c r="W143" i="30" s="1"/>
  <c r="Q143" i="30"/>
  <c r="U143" i="30" s="1"/>
  <c r="S207" i="30"/>
  <c r="W207" i="30" s="1"/>
  <c r="Q207" i="30"/>
  <c r="U207" i="30" s="1"/>
  <c r="Q151" i="30"/>
  <c r="U151" i="30" s="1"/>
  <c r="S151" i="30"/>
  <c r="W151" i="30" s="1"/>
  <c r="Q228" i="30"/>
  <c r="U228" i="30" s="1"/>
  <c r="S228" i="30"/>
  <c r="W228" i="30" s="1"/>
  <c r="Q250" i="30"/>
  <c r="U250" i="30" s="1"/>
  <c r="S250" i="30"/>
  <c r="W250" i="30" s="1"/>
  <c r="S43" i="30"/>
  <c r="W43" i="30" s="1"/>
  <c r="Q43" i="30"/>
  <c r="U43" i="30" s="1"/>
  <c r="Q93" i="30"/>
  <c r="U93" i="30" s="1"/>
  <c r="S93" i="30"/>
  <c r="W93" i="30" s="1"/>
  <c r="S206" i="30"/>
  <c r="W206" i="30" s="1"/>
  <c r="Q206" i="30"/>
  <c r="U206" i="30" s="1"/>
  <c r="Q168" i="30"/>
  <c r="U168" i="30" s="1"/>
  <c r="S168" i="30"/>
  <c r="W168" i="30" s="1"/>
  <c r="S249" i="30"/>
  <c r="W249" i="30" s="1"/>
  <c r="Q249" i="30"/>
  <c r="U249" i="30" s="1"/>
  <c r="S213" i="30"/>
  <c r="W213" i="30" s="1"/>
  <c r="Q213" i="30"/>
  <c r="U213" i="30" s="1"/>
  <c r="S222" i="30"/>
  <c r="W222" i="30" s="1"/>
  <c r="Q222" i="30"/>
  <c r="U222" i="30" s="1"/>
  <c r="Q85" i="30"/>
  <c r="U85" i="30" s="1"/>
  <c r="S85" i="30"/>
  <c r="W85" i="30" s="1"/>
  <c r="Q70" i="30"/>
  <c r="U70" i="30" s="1"/>
  <c r="S70" i="30"/>
  <c r="W70" i="30" s="1"/>
  <c r="S53" i="30"/>
  <c r="W53" i="30" s="1"/>
  <c r="Q53" i="30"/>
  <c r="U53" i="30" s="1"/>
  <c r="S185" i="30"/>
  <c r="W185" i="30" s="1"/>
  <c r="Q185" i="30"/>
  <c r="U185" i="30" s="1"/>
  <c r="Q44" i="30"/>
  <c r="U44" i="30" s="1"/>
  <c r="S44" i="30"/>
  <c r="W44" i="30" s="1"/>
  <c r="S41" i="30"/>
  <c r="W41" i="30" s="1"/>
  <c r="Q41" i="30"/>
  <c r="U41" i="30" s="1"/>
  <c r="S135" i="30"/>
  <c r="W135" i="30" s="1"/>
  <c r="Q135" i="30"/>
  <c r="U135" i="30" s="1"/>
  <c r="S59" i="30"/>
  <c r="W59" i="30" s="1"/>
  <c r="Q59" i="30"/>
  <c r="U59" i="30" s="1"/>
  <c r="Q112" i="30"/>
  <c r="U112" i="30" s="1"/>
  <c r="S112" i="30"/>
  <c r="W112" i="30" s="1"/>
  <c r="Q109" i="30"/>
  <c r="U109" i="30" s="1"/>
  <c r="S109" i="30"/>
  <c r="W109" i="30" s="1"/>
  <c r="Q101" i="30"/>
  <c r="U101" i="30" s="1"/>
  <c r="S101" i="30"/>
  <c r="W101" i="30" s="1"/>
  <c r="Q69" i="30"/>
  <c r="U69" i="30" s="1"/>
  <c r="S69" i="30"/>
  <c r="W69" i="30" s="1"/>
  <c r="S154" i="30"/>
  <c r="W154" i="30" s="1"/>
  <c r="Q154" i="30"/>
  <c r="U154" i="30" s="1"/>
  <c r="S113" i="30"/>
  <c r="W113" i="30" s="1"/>
  <c r="Q113" i="30"/>
  <c r="U113" i="30" s="1"/>
  <c r="S131" i="30"/>
  <c r="W131" i="30" s="1"/>
  <c r="Q131" i="30"/>
  <c r="U131" i="30" s="1"/>
  <c r="S102" i="30"/>
  <c r="W102" i="30" s="1"/>
  <c r="Q102" i="30"/>
  <c r="U102" i="30" s="1"/>
  <c r="S165" i="30"/>
  <c r="W165" i="30" s="1"/>
  <c r="Q165" i="30"/>
  <c r="U165" i="30" s="1"/>
  <c r="S180" i="30"/>
  <c r="W180" i="30" s="1"/>
  <c r="Q180" i="30"/>
  <c r="U180" i="30" s="1"/>
  <c r="Q176" i="30"/>
  <c r="U176" i="30" s="1"/>
  <c r="S176" i="30"/>
  <c r="W176" i="30" s="1"/>
  <c r="S218" i="30"/>
  <c r="W218" i="30" s="1"/>
  <c r="Q218" i="30"/>
  <c r="U218" i="30" s="1"/>
  <c r="Q167" i="30"/>
  <c r="U167" i="30" s="1"/>
  <c r="S167" i="30"/>
  <c r="W167" i="30" s="1"/>
  <c r="Q240" i="30"/>
  <c r="U240" i="30" s="1"/>
  <c r="S240" i="30"/>
  <c r="W240" i="30" s="1"/>
  <c r="S204" i="30"/>
  <c r="W204" i="30" s="1"/>
  <c r="Q204" i="30"/>
  <c r="U204" i="30" s="1"/>
  <c r="S238" i="30"/>
  <c r="W238" i="30" s="1"/>
  <c r="Q238" i="30"/>
  <c r="U238" i="30" s="1"/>
  <c r="S208" i="30"/>
  <c r="W208" i="30" s="1"/>
  <c r="Q208" i="30"/>
  <c r="U208" i="30" s="1"/>
  <c r="S235" i="30"/>
  <c r="W235" i="30" s="1"/>
  <c r="Q235" i="30"/>
  <c r="U235" i="30" s="1"/>
  <c r="S94" i="30"/>
  <c r="W94" i="30" s="1"/>
  <c r="Q94" i="30"/>
  <c r="U94" i="30" s="1"/>
  <c r="S67" i="30"/>
  <c r="W67" i="30" s="1"/>
  <c r="Q67" i="30"/>
  <c r="U67" i="30" s="1"/>
  <c r="S173" i="30"/>
  <c r="W173" i="30" s="1"/>
  <c r="Q173" i="30"/>
  <c r="U173" i="30" s="1"/>
  <c r="S145" i="30"/>
  <c r="W145" i="30" s="1"/>
  <c r="Q145" i="30"/>
  <c r="U145" i="30" s="1"/>
  <c r="S190" i="30"/>
  <c r="W190" i="30" s="1"/>
  <c r="Q190" i="30"/>
  <c r="U190" i="30" s="1"/>
  <c r="S35" i="30"/>
  <c r="W35" i="30" s="1"/>
  <c r="Q35" i="30"/>
  <c r="U35" i="30" s="1"/>
  <c r="Q137" i="30"/>
  <c r="U137" i="30" s="1"/>
  <c r="S137" i="30"/>
  <c r="W137" i="30" s="1"/>
  <c r="Q66" i="30"/>
  <c r="U66" i="30" s="1"/>
  <c r="S66" i="30"/>
  <c r="W66" i="30" s="1"/>
  <c r="S127" i="30"/>
  <c r="W127" i="30" s="1"/>
  <c r="Q127" i="30"/>
  <c r="U127" i="30" s="1"/>
  <c r="S136" i="30"/>
  <c r="W136" i="30" s="1"/>
  <c r="Q136" i="30"/>
  <c r="U136" i="30" s="1"/>
  <c r="S142" i="30"/>
  <c r="W142" i="30" s="1"/>
  <c r="Q142" i="30"/>
  <c r="U142" i="30" s="1"/>
  <c r="S191" i="30"/>
  <c r="W191" i="30" s="1"/>
  <c r="Q191" i="30"/>
  <c r="U191" i="30" s="1"/>
  <c r="S174" i="30"/>
  <c r="W174" i="30" s="1"/>
  <c r="Q174" i="30"/>
  <c r="U174" i="30" s="1"/>
  <c r="Q194" i="30"/>
  <c r="U194" i="30" s="1"/>
  <c r="S194" i="30"/>
  <c r="W194" i="30" s="1"/>
  <c r="S229" i="30"/>
  <c r="W229" i="30" s="1"/>
  <c r="Q229" i="30"/>
  <c r="U229" i="30" s="1"/>
  <c r="S39" i="30"/>
  <c r="W39" i="30" s="1"/>
  <c r="Q39" i="30"/>
  <c r="U39" i="30" s="1"/>
  <c r="S150" i="30"/>
  <c r="W150" i="30" s="1"/>
  <c r="Q150" i="30"/>
  <c r="U150" i="30" s="1"/>
  <c r="Q149" i="30"/>
  <c r="U149" i="30" s="1"/>
  <c r="S149" i="30"/>
  <c r="W149" i="30" s="1"/>
  <c r="Q164" i="30"/>
  <c r="U164" i="30" s="1"/>
  <c r="S164" i="30"/>
  <c r="W164" i="30" s="1"/>
  <c r="S195" i="30"/>
  <c r="W195" i="30" s="1"/>
  <c r="Q195" i="30"/>
  <c r="U195" i="30" s="1"/>
  <c r="Q60" i="30"/>
  <c r="U60" i="30" s="1"/>
  <c r="S60" i="30"/>
  <c r="W60" i="30" s="1"/>
  <c r="S36" i="30"/>
  <c r="W36" i="30" s="1"/>
  <c r="Q36" i="30"/>
  <c r="U36" i="30" s="1"/>
  <c r="S29" i="30"/>
  <c r="W29" i="30" s="1"/>
  <c r="Q29" i="30"/>
  <c r="U29" i="30" s="1"/>
  <c r="S47" i="30"/>
  <c r="W47" i="30" s="1"/>
  <c r="Q47" i="30"/>
  <c r="U47" i="30" s="1"/>
  <c r="Q152" i="30"/>
  <c r="U152" i="30" s="1"/>
  <c r="S152" i="30"/>
  <c r="W152" i="30" s="1"/>
  <c r="Q96" i="30"/>
  <c r="U96" i="30" s="1"/>
  <c r="S96" i="30"/>
  <c r="W96" i="30" s="1"/>
  <c r="S196" i="30"/>
  <c r="W196" i="30" s="1"/>
  <c r="Q196" i="30"/>
  <c r="U196" i="30" s="1"/>
  <c r="Q183" i="30"/>
  <c r="U183" i="30" s="1"/>
  <c r="S183" i="30"/>
  <c r="W183" i="30" s="1"/>
  <c r="Q209" i="30"/>
  <c r="U209" i="30" s="1"/>
  <c r="S209" i="30"/>
  <c r="W209" i="30" s="1"/>
  <c r="S234" i="30"/>
  <c r="W234" i="30" s="1"/>
  <c r="Q234" i="30"/>
  <c r="U234" i="30" s="1"/>
  <c r="S27" i="30"/>
  <c r="W27" i="30" s="1"/>
  <c r="Q27" i="30"/>
  <c r="U27" i="30" s="1"/>
  <c r="S114" i="30"/>
  <c r="W114" i="30" s="1"/>
  <c r="Q114" i="30"/>
  <c r="U114" i="30" s="1"/>
  <c r="Q68" i="30"/>
  <c r="U68" i="30" s="1"/>
  <c r="S68" i="30"/>
  <c r="W68" i="30" s="1"/>
  <c r="Q48" i="30"/>
  <c r="U48" i="30" s="1"/>
  <c r="S48" i="30"/>
  <c r="W48" i="30" s="1"/>
  <c r="Q50" i="30"/>
  <c r="U50" i="30" s="1"/>
  <c r="S50" i="30"/>
  <c r="W50" i="30" s="1"/>
  <c r="S45" i="30"/>
  <c r="W45" i="30" s="1"/>
  <c r="Q45" i="30"/>
  <c r="U45" i="30" s="1"/>
  <c r="Q46" i="30"/>
  <c r="U46" i="30" s="1"/>
  <c r="S46" i="30"/>
  <c r="W46" i="30" s="1"/>
  <c r="S63" i="30"/>
  <c r="W63" i="30" s="1"/>
  <c r="Q63" i="30"/>
  <c r="U63" i="30" s="1"/>
  <c r="S124" i="30"/>
  <c r="W124" i="30" s="1"/>
  <c r="Q124" i="30"/>
  <c r="U124" i="30" s="1"/>
  <c r="Q123" i="30"/>
  <c r="U123" i="30" s="1"/>
  <c r="S123" i="30"/>
  <c r="W123" i="30" s="1"/>
  <c r="Q115" i="30"/>
  <c r="U115" i="30" s="1"/>
  <c r="S115" i="30"/>
  <c r="W115" i="30" s="1"/>
  <c r="S73" i="30"/>
  <c r="W73" i="30" s="1"/>
  <c r="Q73" i="30"/>
  <c r="U73" i="30" s="1"/>
  <c r="Q156" i="30"/>
  <c r="U156" i="30" s="1"/>
  <c r="S156" i="30"/>
  <c r="W156" i="30" s="1"/>
  <c r="S169" i="30"/>
  <c r="W169" i="30" s="1"/>
  <c r="Q169" i="30"/>
  <c r="U169" i="30" s="1"/>
  <c r="S134" i="30"/>
  <c r="W134" i="30" s="1"/>
  <c r="Q134" i="30"/>
  <c r="U134" i="30" s="1"/>
  <c r="S106" i="30"/>
  <c r="W106" i="30" s="1"/>
  <c r="Q106" i="30"/>
  <c r="U106" i="30" s="1"/>
  <c r="Q166" i="30"/>
  <c r="U166" i="30" s="1"/>
  <c r="S166" i="30"/>
  <c r="W166" i="30" s="1"/>
  <c r="S216" i="30"/>
  <c r="W216" i="30" s="1"/>
  <c r="Q216" i="30"/>
  <c r="U216" i="30" s="1"/>
  <c r="Q182" i="30"/>
  <c r="U182" i="30" s="1"/>
  <c r="S182" i="30"/>
  <c r="W182" i="30" s="1"/>
  <c r="Q242" i="30"/>
  <c r="U242" i="30" s="1"/>
  <c r="S242" i="30"/>
  <c r="W242" i="30" s="1"/>
  <c r="S171" i="30"/>
  <c r="W171" i="30" s="1"/>
  <c r="Q171" i="30"/>
  <c r="U171" i="30" s="1"/>
  <c r="Q178" i="30"/>
  <c r="U178" i="30" s="1"/>
  <c r="S178" i="30"/>
  <c r="W178" i="30" s="1"/>
  <c r="S184" i="30"/>
  <c r="W184" i="30" s="1"/>
  <c r="Q184" i="30"/>
  <c r="U184" i="30" s="1"/>
  <c r="S212" i="30"/>
  <c r="W212" i="30" s="1"/>
  <c r="Q212" i="30"/>
  <c r="U212" i="30" s="1"/>
  <c r="S214" i="30"/>
  <c r="W214" i="30" s="1"/>
  <c r="Q214" i="30"/>
  <c r="U214" i="30" s="1"/>
  <c r="Q233" i="30"/>
  <c r="U233" i="30" s="1"/>
  <c r="S233" i="30"/>
  <c r="W233" i="30" s="1"/>
  <c r="Q241" i="30"/>
  <c r="U241" i="30" s="1"/>
  <c r="S241" i="30"/>
  <c r="W241" i="30" s="1"/>
  <c r="Q239" i="30"/>
  <c r="U239" i="30" s="1"/>
  <c r="S239" i="30"/>
  <c r="W239" i="30" s="1"/>
  <c r="S247" i="30"/>
  <c r="W247" i="30" s="1"/>
  <c r="Q247" i="30"/>
  <c r="U247" i="30" s="1"/>
  <c r="Q45" i="29"/>
  <c r="U45" i="29" s="1"/>
  <c r="R36" i="29"/>
  <c r="V36" i="29" s="1"/>
  <c r="S104" i="29"/>
  <c r="W104" i="29" s="1"/>
  <c r="Q139" i="29"/>
  <c r="U139" i="29" s="1"/>
  <c r="T51" i="29"/>
  <c r="X51" i="29" s="1"/>
  <c r="S32" i="29"/>
  <c r="W32" i="29" s="1"/>
  <c r="S36" i="29"/>
  <c r="W36" i="29" s="1"/>
  <c r="R139" i="29"/>
  <c r="V139" i="29" s="1"/>
  <c r="S63" i="29"/>
  <c r="W63" i="29" s="1"/>
  <c r="S51" i="29"/>
  <c r="W51" i="29" s="1"/>
  <c r="R55" i="29"/>
  <c r="V55" i="29" s="1"/>
  <c r="R45" i="29"/>
  <c r="V45" i="29" s="1"/>
  <c r="S139" i="29"/>
  <c r="W139" i="29" s="1"/>
  <c r="T45" i="29"/>
  <c r="X45" i="29" s="1"/>
  <c r="R68" i="29"/>
  <c r="V68" i="29" s="1"/>
  <c r="Q51" i="29"/>
  <c r="U51" i="29" s="1"/>
  <c r="R30" i="29"/>
  <c r="V30" i="29" s="1"/>
  <c r="R92" i="29"/>
  <c r="V92" i="29" s="1"/>
  <c r="T92" i="29"/>
  <c r="X92" i="29" s="1"/>
  <c r="S92" i="29"/>
  <c r="W92" i="29" s="1"/>
  <c r="Q92" i="29"/>
  <c r="U92" i="29" s="1"/>
  <c r="T117" i="29"/>
  <c r="X117" i="29" s="1"/>
  <c r="R117" i="29"/>
  <c r="V117" i="29" s="1"/>
  <c r="S117" i="29"/>
  <c r="W117" i="29" s="1"/>
  <c r="Q117" i="29"/>
  <c r="U117" i="29" s="1"/>
  <c r="S173" i="29"/>
  <c r="W173" i="29" s="1"/>
  <c r="T173" i="29"/>
  <c r="X173" i="29" s="1"/>
  <c r="R173" i="29"/>
  <c r="V173" i="29" s="1"/>
  <c r="Q173" i="29"/>
  <c r="U173" i="29" s="1"/>
  <c r="T142" i="29"/>
  <c r="X142" i="29" s="1"/>
  <c r="R142" i="29"/>
  <c r="V142" i="29" s="1"/>
  <c r="Q142" i="29"/>
  <c r="U142" i="29" s="1"/>
  <c r="S142" i="29"/>
  <c r="W142" i="29" s="1"/>
  <c r="S152" i="29"/>
  <c r="W152" i="29" s="1"/>
  <c r="Q152" i="29"/>
  <c r="U152" i="29" s="1"/>
  <c r="R152" i="29"/>
  <c r="V152" i="29" s="1"/>
  <c r="T152" i="29"/>
  <c r="X152" i="29" s="1"/>
  <c r="S222" i="29"/>
  <c r="W222" i="29" s="1"/>
  <c r="Q222" i="29"/>
  <c r="U222" i="29" s="1"/>
  <c r="T222" i="29"/>
  <c r="X222" i="29" s="1"/>
  <c r="R222" i="29"/>
  <c r="V222" i="29" s="1"/>
  <c r="Q189" i="29"/>
  <c r="U189" i="29" s="1"/>
  <c r="T189" i="29"/>
  <c r="X189" i="29" s="1"/>
  <c r="S189" i="29"/>
  <c r="W189" i="29" s="1"/>
  <c r="R189" i="29"/>
  <c r="V189" i="29" s="1"/>
  <c r="R234" i="29"/>
  <c r="V234" i="29" s="1"/>
  <c r="Q234" i="29"/>
  <c r="U234" i="29" s="1"/>
  <c r="S234" i="29"/>
  <c r="W234" i="29" s="1"/>
  <c r="T234" i="29"/>
  <c r="X234" i="29" s="1"/>
  <c r="T233" i="29"/>
  <c r="X233" i="29" s="1"/>
  <c r="S233" i="29"/>
  <c r="W233" i="29" s="1"/>
  <c r="Q233" i="29"/>
  <c r="U233" i="29" s="1"/>
  <c r="R233" i="29"/>
  <c r="V233" i="29" s="1"/>
  <c r="Q38" i="29"/>
  <c r="U38" i="29" s="1"/>
  <c r="S38" i="29"/>
  <c r="W38" i="29" s="1"/>
  <c r="T38" i="29"/>
  <c r="X38" i="29" s="1"/>
  <c r="R38" i="29"/>
  <c r="V38" i="29" s="1"/>
  <c r="S138" i="29"/>
  <c r="W138" i="29" s="1"/>
  <c r="T138" i="29"/>
  <c r="X138" i="29" s="1"/>
  <c r="R138" i="29"/>
  <c r="V138" i="29" s="1"/>
  <c r="Q138" i="29"/>
  <c r="U138" i="29" s="1"/>
  <c r="S106" i="29"/>
  <c r="W106" i="29" s="1"/>
  <c r="Q106" i="29"/>
  <c r="U106" i="29" s="1"/>
  <c r="T106" i="29"/>
  <c r="X106" i="29" s="1"/>
  <c r="R106" i="29"/>
  <c r="V106" i="29" s="1"/>
  <c r="Q158" i="29"/>
  <c r="U158" i="29" s="1"/>
  <c r="T158" i="29"/>
  <c r="X158" i="29" s="1"/>
  <c r="R158" i="29"/>
  <c r="V158" i="29" s="1"/>
  <c r="S158" i="29"/>
  <c r="W158" i="29" s="1"/>
  <c r="T195" i="29"/>
  <c r="X195" i="29" s="1"/>
  <c r="S195" i="29"/>
  <c r="W195" i="29" s="1"/>
  <c r="Q195" i="29"/>
  <c r="U195" i="29" s="1"/>
  <c r="R195" i="29"/>
  <c r="V195" i="29" s="1"/>
  <c r="R172" i="29"/>
  <c r="V172" i="29" s="1"/>
  <c r="Q172" i="29"/>
  <c r="U172" i="29" s="1"/>
  <c r="S172" i="29"/>
  <c r="W172" i="29" s="1"/>
  <c r="T172" i="29"/>
  <c r="X172" i="29" s="1"/>
  <c r="Q95" i="29"/>
  <c r="U95" i="29" s="1"/>
  <c r="S95" i="29"/>
  <c r="W95" i="29" s="1"/>
  <c r="R95" i="29"/>
  <c r="V95" i="29" s="1"/>
  <c r="T95" i="29"/>
  <c r="X95" i="29" s="1"/>
  <c r="Q99" i="29"/>
  <c r="U99" i="29" s="1"/>
  <c r="R99" i="29"/>
  <c r="V99" i="29" s="1"/>
  <c r="S99" i="29"/>
  <c r="W99" i="29" s="1"/>
  <c r="T99" i="29"/>
  <c r="X99" i="29" s="1"/>
  <c r="R78" i="29"/>
  <c r="V78" i="29" s="1"/>
  <c r="T78" i="29"/>
  <c r="X78" i="29" s="1"/>
  <c r="S78" i="29"/>
  <c r="W78" i="29" s="1"/>
  <c r="Q78" i="29"/>
  <c r="U78" i="29" s="1"/>
  <c r="R164" i="29"/>
  <c r="V164" i="29" s="1"/>
  <c r="Q164" i="29"/>
  <c r="U164" i="29" s="1"/>
  <c r="T164" i="29"/>
  <c r="X164" i="29" s="1"/>
  <c r="S164" i="29"/>
  <c r="W164" i="29" s="1"/>
  <c r="R176" i="29"/>
  <c r="V176" i="29" s="1"/>
  <c r="S176" i="29"/>
  <c r="W176" i="29" s="1"/>
  <c r="Q176" i="29"/>
  <c r="U176" i="29" s="1"/>
  <c r="T176" i="29"/>
  <c r="X176" i="29" s="1"/>
  <c r="Q205" i="29"/>
  <c r="U205" i="29" s="1"/>
  <c r="T205" i="29"/>
  <c r="X205" i="29" s="1"/>
  <c r="S205" i="29"/>
  <c r="W205" i="29" s="1"/>
  <c r="R205" i="29"/>
  <c r="V205" i="29" s="1"/>
  <c r="R242" i="29"/>
  <c r="V242" i="29" s="1"/>
  <c r="S242" i="29"/>
  <c r="W242" i="29" s="1"/>
  <c r="Q242" i="29"/>
  <c r="U242" i="29" s="1"/>
  <c r="T242" i="29"/>
  <c r="X242" i="29" s="1"/>
  <c r="T56" i="29"/>
  <c r="X56" i="29" s="1"/>
  <c r="S56" i="29"/>
  <c r="W56" i="29" s="1"/>
  <c r="R56" i="29"/>
  <c r="V56" i="29" s="1"/>
  <c r="Q56" i="29"/>
  <c r="U56" i="29" s="1"/>
  <c r="T105" i="29"/>
  <c r="X105" i="29" s="1"/>
  <c r="R105" i="29"/>
  <c r="V105" i="29" s="1"/>
  <c r="S105" i="29"/>
  <c r="W105" i="29" s="1"/>
  <c r="Q105" i="29"/>
  <c r="U105" i="29" s="1"/>
  <c r="S236" i="29"/>
  <c r="W236" i="29" s="1"/>
  <c r="R236" i="29"/>
  <c r="V236" i="29" s="1"/>
  <c r="T236" i="29"/>
  <c r="X236" i="29" s="1"/>
  <c r="Q236" i="29"/>
  <c r="U236" i="29" s="1"/>
  <c r="R135" i="29"/>
  <c r="V135" i="29" s="1"/>
  <c r="S135" i="29"/>
  <c r="W135" i="29" s="1"/>
  <c r="Q135" i="29"/>
  <c r="U135" i="29" s="1"/>
  <c r="T135" i="29"/>
  <c r="X135" i="29" s="1"/>
  <c r="S185" i="29"/>
  <c r="W185" i="29" s="1"/>
  <c r="R185" i="29"/>
  <c r="V185" i="29" s="1"/>
  <c r="Q185" i="29"/>
  <c r="U185" i="29" s="1"/>
  <c r="T185" i="29"/>
  <c r="X185" i="29" s="1"/>
  <c r="S192" i="29"/>
  <c r="W192" i="29" s="1"/>
  <c r="T192" i="29"/>
  <c r="X192" i="29" s="1"/>
  <c r="R192" i="29"/>
  <c r="V192" i="29" s="1"/>
  <c r="Q192" i="29"/>
  <c r="U192" i="29" s="1"/>
  <c r="R243" i="29"/>
  <c r="V243" i="29" s="1"/>
  <c r="S243" i="29"/>
  <c r="W243" i="29" s="1"/>
  <c r="Q243" i="29"/>
  <c r="U243" i="29" s="1"/>
  <c r="T243" i="29"/>
  <c r="X243" i="29" s="1"/>
  <c r="Q59" i="29"/>
  <c r="U59" i="29" s="1"/>
  <c r="R59" i="29"/>
  <c r="V59" i="29" s="1"/>
  <c r="T59" i="29"/>
  <c r="X59" i="29" s="1"/>
  <c r="S59" i="29"/>
  <c r="W59" i="29" s="1"/>
  <c r="Q124" i="29"/>
  <c r="U124" i="29" s="1"/>
  <c r="T124" i="29"/>
  <c r="X124" i="29" s="1"/>
  <c r="S124" i="29"/>
  <c r="W124" i="29" s="1"/>
  <c r="R124" i="29"/>
  <c r="V124" i="29" s="1"/>
  <c r="T113" i="29"/>
  <c r="X113" i="29" s="1"/>
  <c r="R113" i="29"/>
  <c r="V113" i="29" s="1"/>
  <c r="Q113" i="29"/>
  <c r="U113" i="29" s="1"/>
  <c r="S113" i="29"/>
  <c r="W113" i="29" s="1"/>
  <c r="S50" i="29"/>
  <c r="W50" i="29" s="1"/>
  <c r="Q50" i="29"/>
  <c r="U50" i="29" s="1"/>
  <c r="T50" i="29"/>
  <c r="X50" i="29" s="1"/>
  <c r="R50" i="29"/>
  <c r="V50" i="29" s="1"/>
  <c r="S60" i="29"/>
  <c r="W60" i="29" s="1"/>
  <c r="Q60" i="29"/>
  <c r="U60" i="29" s="1"/>
  <c r="T60" i="29"/>
  <c r="X60" i="29" s="1"/>
  <c r="R60" i="29"/>
  <c r="V60" i="29" s="1"/>
  <c r="T153" i="29"/>
  <c r="X153" i="29" s="1"/>
  <c r="Q153" i="29"/>
  <c r="U153" i="29" s="1"/>
  <c r="S153" i="29"/>
  <c r="W153" i="29" s="1"/>
  <c r="R153" i="29"/>
  <c r="V153" i="29" s="1"/>
  <c r="T64" i="29"/>
  <c r="X64" i="29" s="1"/>
  <c r="S64" i="29"/>
  <c r="W64" i="29" s="1"/>
  <c r="R64" i="29"/>
  <c r="V64" i="29" s="1"/>
  <c r="Q64" i="29"/>
  <c r="U64" i="29" s="1"/>
  <c r="S116" i="29"/>
  <c r="W116" i="29" s="1"/>
  <c r="Q116" i="29"/>
  <c r="U116" i="29" s="1"/>
  <c r="T116" i="29"/>
  <c r="X116" i="29" s="1"/>
  <c r="R116" i="29"/>
  <c r="V116" i="29" s="1"/>
  <c r="Q112" i="29"/>
  <c r="U112" i="29" s="1"/>
  <c r="S112" i="29"/>
  <c r="W112" i="29" s="1"/>
  <c r="T112" i="29"/>
  <c r="X112" i="29" s="1"/>
  <c r="R112" i="29"/>
  <c r="V112" i="29" s="1"/>
  <c r="S157" i="29"/>
  <c r="W157" i="29" s="1"/>
  <c r="T157" i="29"/>
  <c r="X157" i="29" s="1"/>
  <c r="R157" i="29"/>
  <c r="V157" i="29" s="1"/>
  <c r="Q157" i="29"/>
  <c r="U157" i="29" s="1"/>
  <c r="S140" i="29"/>
  <c r="W140" i="29" s="1"/>
  <c r="Q140" i="29"/>
  <c r="U140" i="29" s="1"/>
  <c r="T140" i="29"/>
  <c r="X140" i="29" s="1"/>
  <c r="R140" i="29"/>
  <c r="V140" i="29" s="1"/>
  <c r="R215" i="29"/>
  <c r="V215" i="29" s="1"/>
  <c r="T215" i="29"/>
  <c r="X215" i="29" s="1"/>
  <c r="S215" i="29"/>
  <c r="W215" i="29" s="1"/>
  <c r="Q215" i="29"/>
  <c r="U215" i="29" s="1"/>
  <c r="S86" i="29"/>
  <c r="W86" i="29" s="1"/>
  <c r="R86" i="29"/>
  <c r="V86" i="29" s="1"/>
  <c r="T86" i="29"/>
  <c r="X86" i="29" s="1"/>
  <c r="Q86" i="29"/>
  <c r="U86" i="29" s="1"/>
  <c r="Q118" i="29"/>
  <c r="U118" i="29" s="1"/>
  <c r="T118" i="29"/>
  <c r="X118" i="29" s="1"/>
  <c r="S118" i="29"/>
  <c r="W118" i="29" s="1"/>
  <c r="R118" i="29"/>
  <c r="V118" i="29" s="1"/>
  <c r="R184" i="29"/>
  <c r="V184" i="29" s="1"/>
  <c r="Q184" i="29"/>
  <c r="U184" i="29" s="1"/>
  <c r="S184" i="29"/>
  <c r="W184" i="29" s="1"/>
  <c r="T184" i="29"/>
  <c r="X184" i="29" s="1"/>
  <c r="R141" i="29"/>
  <c r="V141" i="29" s="1"/>
  <c r="T141" i="29"/>
  <c r="X141" i="29" s="1"/>
  <c r="Q141" i="29"/>
  <c r="U141" i="29" s="1"/>
  <c r="S141" i="29"/>
  <c r="W141" i="29" s="1"/>
  <c r="Q127" i="29"/>
  <c r="U127" i="29" s="1"/>
  <c r="T127" i="29"/>
  <c r="X127" i="29" s="1"/>
  <c r="S127" i="29"/>
  <c r="W127" i="29" s="1"/>
  <c r="R127" i="29"/>
  <c r="V127" i="29" s="1"/>
  <c r="R171" i="29"/>
  <c r="V171" i="29" s="1"/>
  <c r="T171" i="29"/>
  <c r="X171" i="29" s="1"/>
  <c r="Q171" i="29"/>
  <c r="U171" i="29" s="1"/>
  <c r="S171" i="29"/>
  <c r="W171" i="29" s="1"/>
  <c r="Q193" i="29"/>
  <c r="U193" i="29" s="1"/>
  <c r="R193" i="29"/>
  <c r="V193" i="29" s="1"/>
  <c r="S193" i="29"/>
  <c r="W193" i="29" s="1"/>
  <c r="T193" i="29"/>
  <c r="X193" i="29" s="1"/>
  <c r="R190" i="29"/>
  <c r="V190" i="29" s="1"/>
  <c r="Q190" i="29"/>
  <c r="U190" i="29" s="1"/>
  <c r="T190" i="29"/>
  <c r="X190" i="29" s="1"/>
  <c r="S190" i="29"/>
  <c r="W190" i="29" s="1"/>
  <c r="Q206" i="29"/>
  <c r="U206" i="29" s="1"/>
  <c r="T206" i="29"/>
  <c r="X206" i="29" s="1"/>
  <c r="R206" i="29"/>
  <c r="V206" i="29" s="1"/>
  <c r="S206" i="29"/>
  <c r="W206" i="29" s="1"/>
  <c r="R220" i="29"/>
  <c r="V220" i="29" s="1"/>
  <c r="T220" i="29"/>
  <c r="X220" i="29" s="1"/>
  <c r="Q220" i="29"/>
  <c r="U220" i="29" s="1"/>
  <c r="S220" i="29"/>
  <c r="W220" i="29" s="1"/>
  <c r="Q196" i="29"/>
  <c r="U196" i="29" s="1"/>
  <c r="T196" i="29"/>
  <c r="X196" i="29" s="1"/>
  <c r="S196" i="29"/>
  <c r="W196" i="29" s="1"/>
  <c r="R196" i="29"/>
  <c r="V196" i="29" s="1"/>
  <c r="S240" i="29"/>
  <c r="W240" i="29" s="1"/>
  <c r="T240" i="29"/>
  <c r="X240" i="29" s="1"/>
  <c r="Q240" i="29"/>
  <c r="U240" i="29" s="1"/>
  <c r="R240" i="29"/>
  <c r="V240" i="29" s="1"/>
  <c r="Q213" i="29"/>
  <c r="U213" i="29" s="1"/>
  <c r="R213" i="29"/>
  <c r="V213" i="29" s="1"/>
  <c r="S213" i="29"/>
  <c r="W213" i="29" s="1"/>
  <c r="T213" i="29"/>
  <c r="X213" i="29" s="1"/>
  <c r="S244" i="29"/>
  <c r="W244" i="29" s="1"/>
  <c r="T244" i="29"/>
  <c r="X244" i="29" s="1"/>
  <c r="Q244" i="29"/>
  <c r="U244" i="29" s="1"/>
  <c r="R244" i="29"/>
  <c r="V244" i="29" s="1"/>
  <c r="R250" i="29"/>
  <c r="V250" i="29" s="1"/>
  <c r="Q250" i="29"/>
  <c r="U250" i="29" s="1"/>
  <c r="S250" i="29"/>
  <c r="W250" i="29" s="1"/>
  <c r="T250" i="29"/>
  <c r="X250" i="29" s="1"/>
  <c r="T41" i="29"/>
  <c r="X41" i="29" s="1"/>
  <c r="S41" i="29"/>
  <c r="W41" i="29" s="1"/>
  <c r="R41" i="29"/>
  <c r="V41" i="29" s="1"/>
  <c r="Q41" i="29"/>
  <c r="U41" i="29" s="1"/>
  <c r="T34" i="29"/>
  <c r="X34" i="29" s="1"/>
  <c r="R34" i="29"/>
  <c r="V34" i="29" s="1"/>
  <c r="Q34" i="29"/>
  <c r="U34" i="29" s="1"/>
  <c r="S34" i="29"/>
  <c r="W34" i="29" s="1"/>
  <c r="R131" i="29"/>
  <c r="V131" i="29" s="1"/>
  <c r="T131" i="29"/>
  <c r="X131" i="29" s="1"/>
  <c r="S131" i="29"/>
  <c r="W131" i="29" s="1"/>
  <c r="Q131" i="29"/>
  <c r="U131" i="29" s="1"/>
  <c r="S102" i="29"/>
  <c r="W102" i="29" s="1"/>
  <c r="T102" i="29"/>
  <c r="X102" i="29" s="1"/>
  <c r="R102" i="29"/>
  <c r="V102" i="29" s="1"/>
  <c r="Q102" i="29"/>
  <c r="U102" i="29" s="1"/>
  <c r="R160" i="29"/>
  <c r="V160" i="29" s="1"/>
  <c r="T160" i="29"/>
  <c r="X160" i="29" s="1"/>
  <c r="S160" i="29"/>
  <c r="W160" i="29" s="1"/>
  <c r="Q160" i="29"/>
  <c r="U160" i="29" s="1"/>
  <c r="T81" i="29"/>
  <c r="X81" i="29" s="1"/>
  <c r="R81" i="29"/>
  <c r="V81" i="29" s="1"/>
  <c r="Q81" i="29"/>
  <c r="U81" i="29" s="1"/>
  <c r="S81" i="29"/>
  <c r="W81" i="29" s="1"/>
  <c r="T202" i="29"/>
  <c r="X202" i="29" s="1"/>
  <c r="S202" i="29"/>
  <c r="W202" i="29" s="1"/>
  <c r="Q202" i="29"/>
  <c r="U202" i="29" s="1"/>
  <c r="R202" i="29"/>
  <c r="V202" i="29" s="1"/>
  <c r="S148" i="29"/>
  <c r="W148" i="29" s="1"/>
  <c r="T148" i="29"/>
  <c r="X148" i="29" s="1"/>
  <c r="R148" i="29"/>
  <c r="V148" i="29" s="1"/>
  <c r="Q148" i="29"/>
  <c r="U148" i="29" s="1"/>
  <c r="S166" i="29"/>
  <c r="W166" i="29" s="1"/>
  <c r="R166" i="29"/>
  <c r="V166" i="29" s="1"/>
  <c r="Q166" i="29"/>
  <c r="U166" i="29" s="1"/>
  <c r="T166" i="29"/>
  <c r="X166" i="29" s="1"/>
  <c r="R224" i="29"/>
  <c r="V224" i="29" s="1"/>
  <c r="T224" i="29"/>
  <c r="X224" i="29" s="1"/>
  <c r="S224" i="29"/>
  <c r="W224" i="29" s="1"/>
  <c r="Q224" i="29"/>
  <c r="U224" i="29" s="1"/>
  <c r="Q27" i="29"/>
  <c r="U27" i="29" s="1"/>
  <c r="T27" i="29"/>
  <c r="X27" i="29" s="1"/>
  <c r="S27" i="29"/>
  <c r="W27" i="29" s="1"/>
  <c r="R27" i="29"/>
  <c r="V27" i="29" s="1"/>
  <c r="R42" i="29"/>
  <c r="V42" i="29" s="1"/>
  <c r="Q42" i="29"/>
  <c r="U42" i="29" s="1"/>
  <c r="T42" i="29"/>
  <c r="X42" i="29" s="1"/>
  <c r="S42" i="29"/>
  <c r="W42" i="29" s="1"/>
  <c r="R147" i="29"/>
  <c r="V147" i="29" s="1"/>
  <c r="Q147" i="29"/>
  <c r="U147" i="29" s="1"/>
  <c r="T147" i="29"/>
  <c r="X147" i="29" s="1"/>
  <c r="S147" i="29"/>
  <c r="W147" i="29" s="1"/>
  <c r="R150" i="29"/>
  <c r="V150" i="29" s="1"/>
  <c r="Q150" i="29"/>
  <c r="U150" i="29" s="1"/>
  <c r="S150" i="29"/>
  <c r="W150" i="29" s="1"/>
  <c r="T150" i="29"/>
  <c r="X150" i="29" s="1"/>
  <c r="T110" i="29"/>
  <c r="X110" i="29" s="1"/>
  <c r="R110" i="29"/>
  <c r="V110" i="29" s="1"/>
  <c r="Q110" i="29"/>
  <c r="U110" i="29" s="1"/>
  <c r="S110" i="29"/>
  <c r="W110" i="29" s="1"/>
  <c r="Q119" i="29"/>
  <c r="U119" i="29" s="1"/>
  <c r="S119" i="29"/>
  <c r="W119" i="29" s="1"/>
  <c r="R119" i="29"/>
  <c r="V119" i="29" s="1"/>
  <c r="T119" i="29"/>
  <c r="X119" i="29" s="1"/>
  <c r="R237" i="29"/>
  <c r="V237" i="29" s="1"/>
  <c r="T237" i="29"/>
  <c r="X237" i="29" s="1"/>
  <c r="S237" i="29"/>
  <c r="W237" i="29" s="1"/>
  <c r="Q237" i="29"/>
  <c r="U237" i="29" s="1"/>
  <c r="Q247" i="29"/>
  <c r="U247" i="29" s="1"/>
  <c r="T247" i="29"/>
  <c r="X247" i="29" s="1"/>
  <c r="S247" i="29"/>
  <c r="W247" i="29" s="1"/>
  <c r="R247" i="29"/>
  <c r="V247" i="29" s="1"/>
  <c r="Q87" i="29"/>
  <c r="U87" i="29" s="1"/>
  <c r="R87" i="29"/>
  <c r="V87" i="29" s="1"/>
  <c r="T87" i="29"/>
  <c r="X87" i="29" s="1"/>
  <c r="S87" i="29"/>
  <c r="W87" i="29" s="1"/>
  <c r="T46" i="29"/>
  <c r="X46" i="29" s="1"/>
  <c r="S46" i="29"/>
  <c r="W46" i="29" s="1"/>
  <c r="R46" i="29"/>
  <c r="V46" i="29" s="1"/>
  <c r="Q46" i="29"/>
  <c r="U46" i="29" s="1"/>
  <c r="Q115" i="29"/>
  <c r="U115" i="29" s="1"/>
  <c r="T115" i="29"/>
  <c r="X115" i="29" s="1"/>
  <c r="R115" i="29"/>
  <c r="V115" i="29" s="1"/>
  <c r="S115" i="29"/>
  <c r="W115" i="29" s="1"/>
  <c r="R134" i="29"/>
  <c r="V134" i="29" s="1"/>
  <c r="Q134" i="29"/>
  <c r="U134" i="29" s="1"/>
  <c r="S134" i="29"/>
  <c r="W134" i="29" s="1"/>
  <c r="T134" i="29"/>
  <c r="X134" i="29" s="1"/>
  <c r="Q170" i="29"/>
  <c r="U170" i="29" s="1"/>
  <c r="T170" i="29"/>
  <c r="X170" i="29" s="1"/>
  <c r="R170" i="29"/>
  <c r="V170" i="29" s="1"/>
  <c r="S170" i="29"/>
  <c r="W170" i="29" s="1"/>
  <c r="R168" i="29"/>
  <c r="V168" i="29" s="1"/>
  <c r="S168" i="29"/>
  <c r="W168" i="29" s="1"/>
  <c r="Q168" i="29"/>
  <c r="U168" i="29" s="1"/>
  <c r="T168" i="29"/>
  <c r="X168" i="29" s="1"/>
  <c r="T211" i="29"/>
  <c r="X211" i="29" s="1"/>
  <c r="S211" i="29"/>
  <c r="W211" i="29" s="1"/>
  <c r="Q211" i="29"/>
  <c r="U211" i="29" s="1"/>
  <c r="R211" i="29"/>
  <c r="V211" i="29" s="1"/>
  <c r="R44" i="29"/>
  <c r="V44" i="29" s="1"/>
  <c r="T44" i="29"/>
  <c r="X44" i="29" s="1"/>
  <c r="S44" i="29"/>
  <c r="W44" i="29" s="1"/>
  <c r="Q44" i="29"/>
  <c r="U44" i="29" s="1"/>
  <c r="Q84" i="29"/>
  <c r="U84" i="29" s="1"/>
  <c r="T84" i="29"/>
  <c r="X84" i="29" s="1"/>
  <c r="S84" i="29"/>
  <c r="W84" i="29" s="1"/>
  <c r="R84" i="29"/>
  <c r="V84" i="29" s="1"/>
  <c r="S54" i="29"/>
  <c r="W54" i="29" s="1"/>
  <c r="Q54" i="29"/>
  <c r="U54" i="29" s="1"/>
  <c r="T54" i="29"/>
  <c r="X54" i="29" s="1"/>
  <c r="R54" i="29"/>
  <c r="V54" i="29" s="1"/>
  <c r="T65" i="29"/>
  <c r="X65" i="29" s="1"/>
  <c r="S65" i="29"/>
  <c r="W65" i="29" s="1"/>
  <c r="R65" i="29"/>
  <c r="V65" i="29" s="1"/>
  <c r="Q65" i="29"/>
  <c r="U65" i="29" s="1"/>
  <c r="R155" i="29"/>
  <c r="V155" i="29" s="1"/>
  <c r="Q155" i="29"/>
  <c r="U155" i="29" s="1"/>
  <c r="T155" i="29"/>
  <c r="X155" i="29" s="1"/>
  <c r="S155" i="29"/>
  <c r="W155" i="29" s="1"/>
  <c r="T80" i="29"/>
  <c r="X80" i="29" s="1"/>
  <c r="S80" i="29"/>
  <c r="W80" i="29" s="1"/>
  <c r="R80" i="29"/>
  <c r="V80" i="29" s="1"/>
  <c r="Q80" i="29"/>
  <c r="U80" i="29" s="1"/>
  <c r="T137" i="29"/>
  <c r="X137" i="29" s="1"/>
  <c r="R137" i="29"/>
  <c r="V137" i="29" s="1"/>
  <c r="Q137" i="29"/>
  <c r="U137" i="29" s="1"/>
  <c r="S137" i="29"/>
  <c r="W137" i="29" s="1"/>
  <c r="S128" i="29"/>
  <c r="W128" i="29" s="1"/>
  <c r="R128" i="29"/>
  <c r="V128" i="29" s="1"/>
  <c r="T128" i="29"/>
  <c r="X128" i="29" s="1"/>
  <c r="Q128" i="29"/>
  <c r="U128" i="29" s="1"/>
  <c r="Q201" i="29"/>
  <c r="U201" i="29" s="1"/>
  <c r="R201" i="29"/>
  <c r="V201" i="29" s="1"/>
  <c r="T201" i="29"/>
  <c r="X201" i="29" s="1"/>
  <c r="S201" i="29"/>
  <c r="W201" i="29" s="1"/>
  <c r="R143" i="29"/>
  <c r="V143" i="29" s="1"/>
  <c r="T143" i="29"/>
  <c r="X143" i="29" s="1"/>
  <c r="S143" i="29"/>
  <c r="W143" i="29" s="1"/>
  <c r="Q143" i="29"/>
  <c r="U143" i="29" s="1"/>
  <c r="T174" i="29"/>
  <c r="X174" i="29" s="1"/>
  <c r="S174" i="29"/>
  <c r="W174" i="29" s="1"/>
  <c r="R174" i="29"/>
  <c r="V174" i="29" s="1"/>
  <c r="Q174" i="29"/>
  <c r="U174" i="29" s="1"/>
  <c r="Q90" i="29"/>
  <c r="U90" i="29" s="1"/>
  <c r="R90" i="29"/>
  <c r="V90" i="29" s="1"/>
  <c r="T90" i="29"/>
  <c r="X90" i="29" s="1"/>
  <c r="S90" i="29"/>
  <c r="W90" i="29" s="1"/>
  <c r="T122" i="29"/>
  <c r="X122" i="29" s="1"/>
  <c r="R122" i="29"/>
  <c r="V122" i="29" s="1"/>
  <c r="Q122" i="29"/>
  <c r="U122" i="29" s="1"/>
  <c r="S122" i="29"/>
  <c r="W122" i="29" s="1"/>
  <c r="T187" i="29"/>
  <c r="X187" i="29" s="1"/>
  <c r="S187" i="29"/>
  <c r="W187" i="29" s="1"/>
  <c r="R187" i="29"/>
  <c r="V187" i="29" s="1"/>
  <c r="Q187" i="29"/>
  <c r="U187" i="29" s="1"/>
  <c r="R151" i="29"/>
  <c r="V151" i="29" s="1"/>
  <c r="Q151" i="29"/>
  <c r="U151" i="29" s="1"/>
  <c r="S151" i="29"/>
  <c r="W151" i="29" s="1"/>
  <c r="T151" i="29"/>
  <c r="X151" i="29" s="1"/>
  <c r="R130" i="29"/>
  <c r="V130" i="29" s="1"/>
  <c r="Q130" i="29"/>
  <c r="U130" i="29" s="1"/>
  <c r="T130" i="29"/>
  <c r="X130" i="29" s="1"/>
  <c r="S130" i="29"/>
  <c r="W130" i="29" s="1"/>
  <c r="Q175" i="29"/>
  <c r="U175" i="29" s="1"/>
  <c r="T175" i="29"/>
  <c r="X175" i="29" s="1"/>
  <c r="S175" i="29"/>
  <c r="W175" i="29" s="1"/>
  <c r="R175" i="29"/>
  <c r="V175" i="29" s="1"/>
  <c r="T199" i="29"/>
  <c r="X199" i="29" s="1"/>
  <c r="Q199" i="29"/>
  <c r="U199" i="29" s="1"/>
  <c r="S199" i="29"/>
  <c r="W199" i="29" s="1"/>
  <c r="R199" i="29"/>
  <c r="V199" i="29" s="1"/>
  <c r="Q194" i="29"/>
  <c r="U194" i="29" s="1"/>
  <c r="S194" i="29"/>
  <c r="W194" i="29" s="1"/>
  <c r="T194" i="29"/>
  <c r="X194" i="29" s="1"/>
  <c r="R194" i="29"/>
  <c r="V194" i="29" s="1"/>
  <c r="S227" i="29"/>
  <c r="W227" i="29" s="1"/>
  <c r="R227" i="29"/>
  <c r="V227" i="29" s="1"/>
  <c r="T227" i="29"/>
  <c r="X227" i="29" s="1"/>
  <c r="Q227" i="29"/>
  <c r="U227" i="29" s="1"/>
  <c r="R218" i="29"/>
  <c r="V218" i="29" s="1"/>
  <c r="Q218" i="29"/>
  <c r="U218" i="29" s="1"/>
  <c r="S218" i="29"/>
  <c r="W218" i="29" s="1"/>
  <c r="T218" i="29"/>
  <c r="X218" i="29" s="1"/>
  <c r="Q200" i="29"/>
  <c r="U200" i="29" s="1"/>
  <c r="R200" i="29"/>
  <c r="V200" i="29" s="1"/>
  <c r="T200" i="29"/>
  <c r="X200" i="29" s="1"/>
  <c r="S200" i="29"/>
  <c r="W200" i="29" s="1"/>
  <c r="R219" i="29"/>
  <c r="V219" i="29" s="1"/>
  <c r="T219" i="29"/>
  <c r="X219" i="29" s="1"/>
  <c r="S219" i="29"/>
  <c r="W219" i="29" s="1"/>
  <c r="Q219" i="29"/>
  <c r="U219" i="29" s="1"/>
  <c r="Q35" i="29"/>
  <c r="U35" i="29" s="1"/>
  <c r="T35" i="29"/>
  <c r="X35" i="29" s="1"/>
  <c r="S35" i="29"/>
  <c r="W35" i="29" s="1"/>
  <c r="R35" i="29"/>
  <c r="V35" i="29" s="1"/>
  <c r="Q43" i="29"/>
  <c r="U43" i="29" s="1"/>
  <c r="S43" i="29"/>
  <c r="W43" i="29" s="1"/>
  <c r="R43" i="29"/>
  <c r="V43" i="29" s="1"/>
  <c r="T43" i="29"/>
  <c r="X43" i="29" s="1"/>
  <c r="T61" i="29"/>
  <c r="X61" i="29" s="1"/>
  <c r="R61" i="29"/>
  <c r="V61" i="29" s="1"/>
  <c r="S61" i="29"/>
  <c r="W61" i="29" s="1"/>
  <c r="Q61" i="29"/>
  <c r="U61" i="29" s="1"/>
  <c r="R179" i="29"/>
  <c r="V179" i="29" s="1"/>
  <c r="Q179" i="29"/>
  <c r="U179" i="29" s="1"/>
  <c r="T179" i="29"/>
  <c r="X179" i="29" s="1"/>
  <c r="S179" i="29"/>
  <c r="W179" i="29" s="1"/>
  <c r="S210" i="29"/>
  <c r="W210" i="29" s="1"/>
  <c r="R210" i="29"/>
  <c r="V210" i="29" s="1"/>
  <c r="Q210" i="29"/>
  <c r="U210" i="29" s="1"/>
  <c r="T210" i="29"/>
  <c r="X210" i="29" s="1"/>
  <c r="Q209" i="29"/>
  <c r="U209" i="29" s="1"/>
  <c r="R209" i="29"/>
  <c r="V209" i="29" s="1"/>
  <c r="S209" i="29"/>
  <c r="W209" i="29" s="1"/>
  <c r="T209" i="29"/>
  <c r="X209" i="29" s="1"/>
  <c r="Q31" i="29"/>
  <c r="U31" i="29" s="1"/>
  <c r="T31" i="29"/>
  <c r="X31" i="29" s="1"/>
  <c r="S31" i="29"/>
  <c r="W31" i="29" s="1"/>
  <c r="R31" i="29"/>
  <c r="V31" i="29" s="1"/>
  <c r="T69" i="29"/>
  <c r="X69" i="29" s="1"/>
  <c r="R69" i="29"/>
  <c r="V69" i="29" s="1"/>
  <c r="Q69" i="29"/>
  <c r="U69" i="29" s="1"/>
  <c r="S69" i="29"/>
  <c r="W69" i="29" s="1"/>
  <c r="T89" i="29"/>
  <c r="X89" i="29" s="1"/>
  <c r="R89" i="29"/>
  <c r="V89" i="29" s="1"/>
  <c r="Q89" i="29"/>
  <c r="U89" i="29" s="1"/>
  <c r="S89" i="29"/>
  <c r="W89" i="29" s="1"/>
  <c r="Q74" i="29"/>
  <c r="U74" i="29" s="1"/>
  <c r="T74" i="29"/>
  <c r="X74" i="29" s="1"/>
  <c r="R74" i="29"/>
  <c r="V74" i="29" s="1"/>
  <c r="S74" i="29"/>
  <c r="W74" i="29" s="1"/>
  <c r="R229" i="29"/>
  <c r="V229" i="29" s="1"/>
  <c r="T229" i="29"/>
  <c r="X229" i="29" s="1"/>
  <c r="S229" i="29"/>
  <c r="W229" i="29" s="1"/>
  <c r="Q229" i="29"/>
  <c r="U229" i="29" s="1"/>
  <c r="Q186" i="29"/>
  <c r="U186" i="29" s="1"/>
  <c r="T186" i="29"/>
  <c r="X186" i="29" s="1"/>
  <c r="S186" i="29"/>
  <c r="W186" i="29" s="1"/>
  <c r="R186" i="29"/>
  <c r="V186" i="29" s="1"/>
  <c r="T245" i="29"/>
  <c r="X245" i="29" s="1"/>
  <c r="R245" i="29"/>
  <c r="V245" i="29" s="1"/>
  <c r="Q245" i="29"/>
  <c r="U245" i="29" s="1"/>
  <c r="S245" i="29"/>
  <c r="W245" i="29" s="1"/>
  <c r="R238" i="29"/>
  <c r="V238" i="29" s="1"/>
  <c r="S238" i="29"/>
  <c r="W238" i="29" s="1"/>
  <c r="T238" i="29"/>
  <c r="X238" i="29" s="1"/>
  <c r="Q238" i="29"/>
  <c r="U238" i="29" s="1"/>
  <c r="Q103" i="29"/>
  <c r="U103" i="29" s="1"/>
  <c r="R103" i="29"/>
  <c r="V103" i="29" s="1"/>
  <c r="T103" i="29"/>
  <c r="X103" i="29" s="1"/>
  <c r="S103" i="29"/>
  <c r="W103" i="29" s="1"/>
  <c r="S133" i="29"/>
  <c r="W133" i="29" s="1"/>
  <c r="R133" i="29"/>
  <c r="V133" i="29" s="1"/>
  <c r="Q133" i="29"/>
  <c r="U133" i="29" s="1"/>
  <c r="T133" i="29"/>
  <c r="X133" i="29" s="1"/>
  <c r="Q197" i="29"/>
  <c r="U197" i="29" s="1"/>
  <c r="S197" i="29"/>
  <c r="W197" i="29" s="1"/>
  <c r="R197" i="29"/>
  <c r="V197" i="29" s="1"/>
  <c r="T197" i="29"/>
  <c r="X197" i="29" s="1"/>
  <c r="S221" i="29"/>
  <c r="W221" i="29" s="1"/>
  <c r="T221" i="29"/>
  <c r="X221" i="29" s="1"/>
  <c r="Q221" i="29"/>
  <c r="U221" i="29" s="1"/>
  <c r="R221" i="29"/>
  <c r="V221" i="29" s="1"/>
  <c r="T109" i="29"/>
  <c r="X109" i="29" s="1"/>
  <c r="Q109" i="29"/>
  <c r="U109" i="29" s="1"/>
  <c r="S109" i="29"/>
  <c r="W109" i="29" s="1"/>
  <c r="R109" i="29"/>
  <c r="V109" i="29" s="1"/>
  <c r="T114" i="29"/>
  <c r="X114" i="29" s="1"/>
  <c r="S114" i="29"/>
  <c r="W114" i="29" s="1"/>
  <c r="Q114" i="29"/>
  <c r="U114" i="29" s="1"/>
  <c r="R114" i="29"/>
  <c r="V114" i="29" s="1"/>
  <c r="T182" i="29"/>
  <c r="X182" i="29" s="1"/>
  <c r="S182" i="29"/>
  <c r="W182" i="29" s="1"/>
  <c r="R182" i="29"/>
  <c r="V182" i="29" s="1"/>
  <c r="Q182" i="29"/>
  <c r="U182" i="29" s="1"/>
  <c r="R239" i="29"/>
  <c r="V239" i="29" s="1"/>
  <c r="S239" i="29"/>
  <c r="W239" i="29" s="1"/>
  <c r="Q239" i="29"/>
  <c r="U239" i="29" s="1"/>
  <c r="T239" i="29"/>
  <c r="X239" i="29" s="1"/>
  <c r="S248" i="29"/>
  <c r="W248" i="29" s="1"/>
  <c r="T248" i="29"/>
  <c r="X248" i="29" s="1"/>
  <c r="R248" i="29"/>
  <c r="V248" i="29" s="1"/>
  <c r="Q248" i="29"/>
  <c r="U248" i="29" s="1"/>
  <c r="Q91" i="29"/>
  <c r="U91" i="29" s="1"/>
  <c r="S91" i="29"/>
  <c r="W91" i="29" s="1"/>
  <c r="R91" i="29"/>
  <c r="V91" i="29" s="1"/>
  <c r="T91" i="29"/>
  <c r="X91" i="29" s="1"/>
  <c r="R53" i="29"/>
  <c r="V53" i="29" s="1"/>
  <c r="T53" i="29"/>
  <c r="X53" i="29" s="1"/>
  <c r="Q53" i="29"/>
  <c r="U53" i="29" s="1"/>
  <c r="S53" i="29"/>
  <c r="W53" i="29" s="1"/>
  <c r="S58" i="29"/>
  <c r="W58" i="29" s="1"/>
  <c r="T58" i="29"/>
  <c r="X58" i="29" s="1"/>
  <c r="R58" i="29"/>
  <c r="V58" i="29" s="1"/>
  <c r="Q58" i="29"/>
  <c r="U58" i="29" s="1"/>
  <c r="S72" i="29"/>
  <c r="W72" i="29" s="1"/>
  <c r="T72" i="29"/>
  <c r="X72" i="29" s="1"/>
  <c r="Q72" i="29"/>
  <c r="U72" i="29" s="1"/>
  <c r="R72" i="29"/>
  <c r="V72" i="29" s="1"/>
  <c r="S169" i="29"/>
  <c r="W169" i="29" s="1"/>
  <c r="R169" i="29"/>
  <c r="V169" i="29" s="1"/>
  <c r="Q169" i="29"/>
  <c r="U169" i="29" s="1"/>
  <c r="T169" i="29"/>
  <c r="X169" i="29" s="1"/>
  <c r="T96" i="29"/>
  <c r="X96" i="29" s="1"/>
  <c r="Q96" i="29"/>
  <c r="U96" i="29" s="1"/>
  <c r="S96" i="29"/>
  <c r="W96" i="29" s="1"/>
  <c r="R96" i="29"/>
  <c r="V96" i="29" s="1"/>
  <c r="Q120" i="29"/>
  <c r="U120" i="29" s="1"/>
  <c r="S120" i="29"/>
  <c r="W120" i="29" s="1"/>
  <c r="T120" i="29"/>
  <c r="X120" i="29" s="1"/>
  <c r="R120" i="29"/>
  <c r="V120" i="29" s="1"/>
  <c r="S149" i="29"/>
  <c r="W149" i="29" s="1"/>
  <c r="R149" i="29"/>
  <c r="V149" i="29" s="1"/>
  <c r="T149" i="29"/>
  <c r="X149" i="29" s="1"/>
  <c r="Q149" i="29"/>
  <c r="U149" i="29" s="1"/>
  <c r="R145" i="29"/>
  <c r="V145" i="29" s="1"/>
  <c r="Q145" i="29"/>
  <c r="U145" i="29" s="1"/>
  <c r="S145" i="29"/>
  <c r="W145" i="29" s="1"/>
  <c r="T145" i="29"/>
  <c r="X145" i="29" s="1"/>
  <c r="S154" i="29"/>
  <c r="W154" i="29" s="1"/>
  <c r="R154" i="29"/>
  <c r="V154" i="29" s="1"/>
  <c r="T154" i="29"/>
  <c r="X154" i="29" s="1"/>
  <c r="Q154" i="29"/>
  <c r="U154" i="29" s="1"/>
  <c r="T62" i="29"/>
  <c r="X62" i="29" s="1"/>
  <c r="S62" i="29"/>
  <c r="W62" i="29" s="1"/>
  <c r="Q62" i="29"/>
  <c r="U62" i="29" s="1"/>
  <c r="R62" i="29"/>
  <c r="V62" i="29" s="1"/>
  <c r="R94" i="29"/>
  <c r="V94" i="29" s="1"/>
  <c r="Q94" i="29"/>
  <c r="U94" i="29" s="1"/>
  <c r="T94" i="29"/>
  <c r="X94" i="29" s="1"/>
  <c r="S94" i="29"/>
  <c r="W94" i="29" s="1"/>
  <c r="T126" i="29"/>
  <c r="X126" i="29" s="1"/>
  <c r="S126" i="29"/>
  <c r="W126" i="29" s="1"/>
  <c r="R126" i="29"/>
  <c r="V126" i="29" s="1"/>
  <c r="Q126" i="29"/>
  <c r="U126" i="29" s="1"/>
  <c r="T191" i="29"/>
  <c r="X191" i="29" s="1"/>
  <c r="R191" i="29"/>
  <c r="V191" i="29" s="1"/>
  <c r="Q191" i="29"/>
  <c r="U191" i="29" s="1"/>
  <c r="S191" i="29"/>
  <c r="W191" i="29" s="1"/>
  <c r="Q159" i="29"/>
  <c r="U159" i="29" s="1"/>
  <c r="R159" i="29"/>
  <c r="V159" i="29" s="1"/>
  <c r="S159" i="29"/>
  <c r="W159" i="29" s="1"/>
  <c r="T159" i="29"/>
  <c r="X159" i="29" s="1"/>
  <c r="S136" i="29"/>
  <c r="W136" i="29" s="1"/>
  <c r="Q136" i="29"/>
  <c r="U136" i="29" s="1"/>
  <c r="R136" i="29"/>
  <c r="V136" i="29" s="1"/>
  <c r="T136" i="29"/>
  <c r="X136" i="29" s="1"/>
  <c r="S181" i="29"/>
  <c r="W181" i="29" s="1"/>
  <c r="R181" i="29"/>
  <c r="V181" i="29" s="1"/>
  <c r="Q181" i="29"/>
  <c r="U181" i="29" s="1"/>
  <c r="T181" i="29"/>
  <c r="X181" i="29" s="1"/>
  <c r="Q214" i="29"/>
  <c r="U214" i="29" s="1"/>
  <c r="T214" i="29"/>
  <c r="X214" i="29" s="1"/>
  <c r="S214" i="29"/>
  <c r="W214" i="29" s="1"/>
  <c r="R214" i="29"/>
  <c r="V214" i="29" s="1"/>
  <c r="Q241" i="29"/>
  <c r="U241" i="29" s="1"/>
  <c r="R241" i="29"/>
  <c r="V241" i="29" s="1"/>
  <c r="T241" i="29"/>
  <c r="X241" i="29" s="1"/>
  <c r="S241" i="29"/>
  <c r="W241" i="29" s="1"/>
  <c r="R228" i="29"/>
  <c r="V228" i="29" s="1"/>
  <c r="Q228" i="29"/>
  <c r="U228" i="29" s="1"/>
  <c r="T228" i="29"/>
  <c r="X228" i="29" s="1"/>
  <c r="S228" i="29"/>
  <c r="W228" i="29" s="1"/>
  <c r="R230" i="29"/>
  <c r="V230" i="29" s="1"/>
  <c r="T230" i="29"/>
  <c r="X230" i="29" s="1"/>
  <c r="S230" i="29"/>
  <c r="W230" i="29" s="1"/>
  <c r="Q230" i="29"/>
  <c r="U230" i="29" s="1"/>
  <c r="R204" i="29"/>
  <c r="V204" i="29" s="1"/>
  <c r="Q204" i="29"/>
  <c r="U204" i="29" s="1"/>
  <c r="T204" i="29"/>
  <c r="X204" i="29" s="1"/>
  <c r="S204" i="29"/>
  <c r="W204" i="29" s="1"/>
  <c r="S225" i="29"/>
  <c r="W225" i="29" s="1"/>
  <c r="Q225" i="29"/>
  <c r="U225" i="29" s="1"/>
  <c r="R225" i="29"/>
  <c r="V225" i="29" s="1"/>
  <c r="T225" i="29"/>
  <c r="X225" i="29" s="1"/>
  <c r="S33" i="29"/>
  <c r="W33" i="29" s="1"/>
  <c r="R33" i="29"/>
  <c r="V33" i="29" s="1"/>
  <c r="T33" i="29"/>
  <c r="X33" i="29" s="1"/>
  <c r="Q33" i="29"/>
  <c r="U33" i="29" s="1"/>
  <c r="Q79" i="29"/>
  <c r="U79" i="29" s="1"/>
  <c r="R79" i="29"/>
  <c r="V79" i="29" s="1"/>
  <c r="T79" i="29"/>
  <c r="X79" i="29" s="1"/>
  <c r="S79" i="29"/>
  <c r="W79" i="29" s="1"/>
  <c r="R223" i="29"/>
  <c r="V223" i="29" s="1"/>
  <c r="Q223" i="29"/>
  <c r="U223" i="29" s="1"/>
  <c r="S223" i="29"/>
  <c r="W223" i="29" s="1"/>
  <c r="T223" i="29"/>
  <c r="X223" i="29" s="1"/>
  <c r="T70" i="29"/>
  <c r="X70" i="29" s="1"/>
  <c r="S70" i="29"/>
  <c r="W70" i="29" s="1"/>
  <c r="Q70" i="29"/>
  <c r="U70" i="29" s="1"/>
  <c r="R70" i="29"/>
  <c r="V70" i="29" s="1"/>
  <c r="T178" i="29"/>
  <c r="X178" i="29" s="1"/>
  <c r="R178" i="29"/>
  <c r="V178" i="29" s="1"/>
  <c r="Q178" i="29"/>
  <c r="U178" i="29" s="1"/>
  <c r="S178" i="29"/>
  <c r="W178" i="29" s="1"/>
  <c r="T212" i="29"/>
  <c r="X212" i="29" s="1"/>
  <c r="S212" i="29"/>
  <c r="W212" i="29" s="1"/>
  <c r="Q212" i="29"/>
  <c r="U212" i="29" s="1"/>
  <c r="R212" i="29"/>
  <c r="V212" i="29" s="1"/>
  <c r="T85" i="29"/>
  <c r="X85" i="29" s="1"/>
  <c r="Q85" i="29"/>
  <c r="U85" i="29" s="1"/>
  <c r="S85" i="29"/>
  <c r="W85" i="29" s="1"/>
  <c r="R85" i="29"/>
  <c r="V85" i="29" s="1"/>
  <c r="R129" i="29"/>
  <c r="V129" i="29" s="1"/>
  <c r="Q129" i="29"/>
  <c r="U129" i="29" s="1"/>
  <c r="S129" i="29"/>
  <c r="W129" i="29" s="1"/>
  <c r="T129" i="29"/>
  <c r="X129" i="29" s="1"/>
  <c r="R180" i="29"/>
  <c r="V180" i="29" s="1"/>
  <c r="Q180" i="29"/>
  <c r="U180" i="29" s="1"/>
  <c r="T180" i="29"/>
  <c r="X180" i="29" s="1"/>
  <c r="S180" i="29"/>
  <c r="W180" i="29" s="1"/>
  <c r="T226" i="29"/>
  <c r="X226" i="29" s="1"/>
  <c r="S226" i="29"/>
  <c r="W226" i="29" s="1"/>
  <c r="Q226" i="29"/>
  <c r="U226" i="29" s="1"/>
  <c r="R226" i="29"/>
  <c r="V226" i="29" s="1"/>
  <c r="R232" i="29"/>
  <c r="V232" i="29" s="1"/>
  <c r="Q232" i="29"/>
  <c r="U232" i="29" s="1"/>
  <c r="T232" i="29"/>
  <c r="X232" i="29" s="1"/>
  <c r="S232" i="29"/>
  <c r="W232" i="29" s="1"/>
  <c r="T216" i="29"/>
  <c r="X216" i="29" s="1"/>
  <c r="S216" i="29"/>
  <c r="W216" i="29" s="1"/>
  <c r="Q216" i="29"/>
  <c r="U216" i="29" s="1"/>
  <c r="R216" i="29"/>
  <c r="V216" i="29" s="1"/>
  <c r="Q100" i="29"/>
  <c r="U100" i="29" s="1"/>
  <c r="T100" i="29"/>
  <c r="X100" i="29" s="1"/>
  <c r="S100" i="29"/>
  <c r="W100" i="29" s="1"/>
  <c r="R100" i="29"/>
  <c r="V100" i="29" s="1"/>
  <c r="R183" i="29"/>
  <c r="V183" i="29" s="1"/>
  <c r="T183" i="29"/>
  <c r="X183" i="29" s="1"/>
  <c r="S183" i="29"/>
  <c r="W183" i="29" s="1"/>
  <c r="Q183" i="29"/>
  <c r="U183" i="29" s="1"/>
  <c r="S161" i="29"/>
  <c r="W161" i="29" s="1"/>
  <c r="Q161" i="29"/>
  <c r="U161" i="29" s="1"/>
  <c r="T161" i="29"/>
  <c r="X161" i="29" s="1"/>
  <c r="R161" i="29"/>
  <c r="V161" i="29" s="1"/>
  <c r="S144" i="29"/>
  <c r="W144" i="29" s="1"/>
  <c r="R144" i="29"/>
  <c r="V144" i="29" s="1"/>
  <c r="Q144" i="29"/>
  <c r="U144" i="29" s="1"/>
  <c r="T144" i="29"/>
  <c r="X144" i="29" s="1"/>
  <c r="Q107" i="29"/>
  <c r="U107" i="29" s="1"/>
  <c r="S107" i="29"/>
  <c r="W107" i="29" s="1"/>
  <c r="R107" i="29"/>
  <c r="V107" i="29" s="1"/>
  <c r="T107" i="29"/>
  <c r="X107" i="29" s="1"/>
  <c r="R156" i="29"/>
  <c r="V156" i="29" s="1"/>
  <c r="Q156" i="29"/>
  <c r="U156" i="29" s="1"/>
  <c r="T156" i="29"/>
  <c r="X156" i="29" s="1"/>
  <c r="S156" i="29"/>
  <c r="W156" i="29" s="1"/>
  <c r="T82" i="29"/>
  <c r="X82" i="29" s="1"/>
  <c r="Q82" i="29"/>
  <c r="U82" i="29" s="1"/>
  <c r="S82" i="29"/>
  <c r="W82" i="29" s="1"/>
  <c r="R82" i="29"/>
  <c r="V82" i="29" s="1"/>
  <c r="Q123" i="29"/>
  <c r="U123" i="29" s="1"/>
  <c r="T123" i="29"/>
  <c r="X123" i="29" s="1"/>
  <c r="S123" i="29"/>
  <c r="W123" i="29" s="1"/>
  <c r="R123" i="29"/>
  <c r="V123" i="29" s="1"/>
  <c r="T203" i="29"/>
  <c r="X203" i="29" s="1"/>
  <c r="Q203" i="29"/>
  <c r="U203" i="29" s="1"/>
  <c r="R203" i="29"/>
  <c r="V203" i="29" s="1"/>
  <c r="S203" i="29"/>
  <c r="W203" i="29" s="1"/>
  <c r="Q83" i="29"/>
  <c r="U83" i="29" s="1"/>
  <c r="S83" i="29"/>
  <c r="W83" i="29" s="1"/>
  <c r="R83" i="29"/>
  <c r="V83" i="29" s="1"/>
  <c r="T83" i="29"/>
  <c r="X83" i="29" s="1"/>
  <c r="R48" i="29"/>
  <c r="V48" i="29" s="1"/>
  <c r="Q48" i="29"/>
  <c r="U48" i="29" s="1"/>
  <c r="T48" i="29"/>
  <c r="X48" i="29" s="1"/>
  <c r="S48" i="29"/>
  <c r="W48" i="29" s="1"/>
  <c r="T77" i="29"/>
  <c r="X77" i="29" s="1"/>
  <c r="S77" i="29"/>
  <c r="W77" i="29" s="1"/>
  <c r="R77" i="29"/>
  <c r="V77" i="29" s="1"/>
  <c r="Q77" i="29"/>
  <c r="U77" i="29" s="1"/>
  <c r="Q75" i="29"/>
  <c r="U75" i="29" s="1"/>
  <c r="S75" i="29"/>
  <c r="W75" i="29" s="1"/>
  <c r="T75" i="29"/>
  <c r="X75" i="29" s="1"/>
  <c r="R75" i="29"/>
  <c r="V75" i="29" s="1"/>
  <c r="S177" i="29"/>
  <c r="W177" i="29" s="1"/>
  <c r="T177" i="29"/>
  <c r="X177" i="29" s="1"/>
  <c r="Q177" i="29"/>
  <c r="U177" i="29" s="1"/>
  <c r="R177" i="29"/>
  <c r="V177" i="29" s="1"/>
  <c r="Q111" i="29"/>
  <c r="U111" i="29" s="1"/>
  <c r="T111" i="29"/>
  <c r="X111" i="29" s="1"/>
  <c r="S111" i="29"/>
  <c r="W111" i="29" s="1"/>
  <c r="R111" i="29"/>
  <c r="V111" i="29" s="1"/>
  <c r="T121" i="29"/>
  <c r="X121" i="29" s="1"/>
  <c r="S121" i="29"/>
  <c r="W121" i="29" s="1"/>
  <c r="Q121" i="29"/>
  <c r="U121" i="29" s="1"/>
  <c r="R121" i="29"/>
  <c r="V121" i="29" s="1"/>
  <c r="R125" i="29"/>
  <c r="V125" i="29" s="1"/>
  <c r="T125" i="29"/>
  <c r="X125" i="29" s="1"/>
  <c r="S125" i="29"/>
  <c r="W125" i="29" s="1"/>
  <c r="Q125" i="29"/>
  <c r="U125" i="29" s="1"/>
  <c r="T167" i="29"/>
  <c r="X167" i="29" s="1"/>
  <c r="S167" i="29"/>
  <c r="W167" i="29" s="1"/>
  <c r="Q167" i="29"/>
  <c r="U167" i="29" s="1"/>
  <c r="R167" i="29"/>
  <c r="V167" i="29" s="1"/>
  <c r="S163" i="29"/>
  <c r="W163" i="29" s="1"/>
  <c r="R163" i="29"/>
  <c r="V163" i="29" s="1"/>
  <c r="T163" i="29"/>
  <c r="X163" i="29" s="1"/>
  <c r="Q163" i="29"/>
  <c r="U163" i="29" s="1"/>
  <c r="T66" i="29"/>
  <c r="X66" i="29" s="1"/>
  <c r="R66" i="29"/>
  <c r="V66" i="29" s="1"/>
  <c r="Q66" i="29"/>
  <c r="U66" i="29" s="1"/>
  <c r="S66" i="29"/>
  <c r="W66" i="29" s="1"/>
  <c r="R98" i="29"/>
  <c r="V98" i="29" s="1"/>
  <c r="T98" i="29"/>
  <c r="X98" i="29" s="1"/>
  <c r="S98" i="29"/>
  <c r="W98" i="29" s="1"/>
  <c r="Q98" i="29"/>
  <c r="U98" i="29" s="1"/>
  <c r="S132" i="29"/>
  <c r="W132" i="29" s="1"/>
  <c r="T132" i="29"/>
  <c r="X132" i="29" s="1"/>
  <c r="Q132" i="29"/>
  <c r="U132" i="29" s="1"/>
  <c r="R132" i="29"/>
  <c r="V132" i="29" s="1"/>
  <c r="R198" i="29"/>
  <c r="V198" i="29" s="1"/>
  <c r="S198" i="29"/>
  <c r="W198" i="29" s="1"/>
  <c r="Q198" i="29"/>
  <c r="U198" i="29" s="1"/>
  <c r="T198" i="29"/>
  <c r="X198" i="29" s="1"/>
  <c r="S165" i="29"/>
  <c r="W165" i="29" s="1"/>
  <c r="Q165" i="29"/>
  <c r="U165" i="29" s="1"/>
  <c r="R165" i="29"/>
  <c r="V165" i="29" s="1"/>
  <c r="T165" i="29"/>
  <c r="X165" i="29" s="1"/>
  <c r="R146" i="29"/>
  <c r="V146" i="29" s="1"/>
  <c r="T146" i="29"/>
  <c r="X146" i="29" s="1"/>
  <c r="Q146" i="29"/>
  <c r="U146" i="29" s="1"/>
  <c r="S146" i="29"/>
  <c r="W146" i="29" s="1"/>
  <c r="R188" i="29"/>
  <c r="V188" i="29" s="1"/>
  <c r="S188" i="29"/>
  <c r="W188" i="29" s="1"/>
  <c r="Q188" i="29"/>
  <c r="U188" i="29" s="1"/>
  <c r="T188" i="29"/>
  <c r="X188" i="29" s="1"/>
  <c r="S217" i="29"/>
  <c r="W217" i="29" s="1"/>
  <c r="R217" i="29"/>
  <c r="V217" i="29" s="1"/>
  <c r="Q217" i="29"/>
  <c r="U217" i="29" s="1"/>
  <c r="T217" i="29"/>
  <c r="X217" i="29" s="1"/>
  <c r="S235" i="29"/>
  <c r="W235" i="29" s="1"/>
  <c r="Q235" i="29"/>
  <c r="U235" i="29" s="1"/>
  <c r="R235" i="29"/>
  <c r="V235" i="29" s="1"/>
  <c r="T235" i="29"/>
  <c r="X235" i="29" s="1"/>
  <c r="R208" i="29"/>
  <c r="V208" i="29" s="1"/>
  <c r="S208" i="29"/>
  <c r="W208" i="29" s="1"/>
  <c r="Q208" i="29"/>
  <c r="U208" i="29" s="1"/>
  <c r="T208" i="29"/>
  <c r="X208" i="29" s="1"/>
  <c r="S231" i="29"/>
  <c r="W231" i="29" s="1"/>
  <c r="Q231" i="29"/>
  <c r="U231" i="29" s="1"/>
  <c r="T231" i="29"/>
  <c r="X231" i="29" s="1"/>
  <c r="R231" i="29"/>
  <c r="V231" i="29" s="1"/>
  <c r="R246" i="29"/>
  <c r="V246" i="29" s="1"/>
  <c r="T246" i="29"/>
  <c r="X246" i="29" s="1"/>
  <c r="S246" i="29"/>
  <c r="W246" i="29" s="1"/>
  <c r="Q246" i="29"/>
  <c r="U246" i="29" s="1"/>
  <c r="R249" i="29"/>
  <c r="V249" i="29" s="1"/>
  <c r="T249" i="29"/>
  <c r="X249" i="29" s="1"/>
  <c r="Q249" i="29"/>
  <c r="U249" i="29" s="1"/>
  <c r="S249" i="29"/>
  <c r="W249" i="29" s="1"/>
  <c r="S29" i="29"/>
  <c r="W29" i="29" s="1"/>
  <c r="R29" i="29"/>
  <c r="V29" i="29" s="1"/>
  <c r="T29" i="29"/>
  <c r="X29" i="29" s="1"/>
  <c r="Q29" i="29"/>
  <c r="U29" i="29" s="1"/>
  <c r="S45" i="28"/>
  <c r="W45" i="28" s="1"/>
  <c r="S122" i="28"/>
  <c r="W122" i="28" s="1"/>
  <c r="Q78" i="28"/>
  <c r="U78" i="28" s="1"/>
  <c r="Q39" i="28"/>
  <c r="U39" i="28" s="1"/>
  <c r="S111" i="28"/>
  <c r="W111" i="28" s="1"/>
  <c r="S78" i="28"/>
  <c r="W78" i="28" s="1"/>
  <c r="Q27" i="28"/>
  <c r="U27" i="28" s="1"/>
  <c r="S60" i="28"/>
  <c r="W60" i="28" s="1"/>
  <c r="Q60" i="28"/>
  <c r="U60" i="28" s="1"/>
  <c r="S54" i="28"/>
  <c r="W54" i="28" s="1"/>
  <c r="S38" i="28"/>
  <c r="W38" i="28" s="1"/>
  <c r="S35" i="28"/>
  <c r="W35" i="28" s="1"/>
  <c r="S47" i="28"/>
  <c r="W47" i="28" s="1"/>
  <c r="Q47" i="28"/>
  <c r="U47" i="28" s="1"/>
  <c r="S140" i="28"/>
  <c r="W140" i="28" s="1"/>
  <c r="Q45" i="28"/>
  <c r="U45" i="28" s="1"/>
  <c r="S72" i="28"/>
  <c r="W72" i="28" s="1"/>
  <c r="Q140" i="28"/>
  <c r="U140" i="28" s="1"/>
  <c r="Q54" i="28"/>
  <c r="U54" i="28" s="1"/>
  <c r="Q38" i="28"/>
  <c r="U38" i="28" s="1"/>
  <c r="S66" i="28"/>
  <c r="W66" i="28" s="1"/>
  <c r="S46" i="28"/>
  <c r="W46" i="28" s="1"/>
  <c r="S77" i="28"/>
  <c r="W77" i="28" s="1"/>
  <c r="Q77" i="28"/>
  <c r="U77" i="28" s="1"/>
  <c r="S154" i="28"/>
  <c r="W154" i="28" s="1"/>
  <c r="Q154" i="28"/>
  <c r="U154" i="28" s="1"/>
  <c r="S164" i="28"/>
  <c r="W164" i="28" s="1"/>
  <c r="Q164" i="28"/>
  <c r="U164" i="28" s="1"/>
  <c r="S237" i="28"/>
  <c r="W237" i="28" s="1"/>
  <c r="Q237" i="28"/>
  <c r="U237" i="28" s="1"/>
  <c r="S162" i="28"/>
  <c r="W162" i="28" s="1"/>
  <c r="Q162" i="28"/>
  <c r="U162" i="28" s="1"/>
  <c r="Q228" i="28"/>
  <c r="U228" i="28" s="1"/>
  <c r="S228" i="28"/>
  <c r="W228" i="28" s="1"/>
  <c r="Q156" i="28"/>
  <c r="U156" i="28" s="1"/>
  <c r="S156" i="28"/>
  <c r="W156" i="28" s="1"/>
  <c r="S99" i="28"/>
  <c r="W99" i="28" s="1"/>
  <c r="Q99" i="28"/>
  <c r="U99" i="28" s="1"/>
  <c r="S196" i="28"/>
  <c r="W196" i="28" s="1"/>
  <c r="Q196" i="28"/>
  <c r="U196" i="28" s="1"/>
  <c r="S169" i="28"/>
  <c r="W169" i="28" s="1"/>
  <c r="Q169" i="28"/>
  <c r="U169" i="28" s="1"/>
  <c r="Q172" i="28"/>
  <c r="U172" i="28" s="1"/>
  <c r="S172" i="28"/>
  <c r="W172" i="28" s="1"/>
  <c r="Q61" i="28"/>
  <c r="U61" i="28" s="1"/>
  <c r="S61" i="28"/>
  <c r="W61" i="28" s="1"/>
  <c r="S90" i="28"/>
  <c r="W90" i="28" s="1"/>
  <c r="Q90" i="28"/>
  <c r="U90" i="28" s="1"/>
  <c r="S62" i="28"/>
  <c r="W62" i="28" s="1"/>
  <c r="Q62" i="28"/>
  <c r="U62" i="28" s="1"/>
  <c r="S121" i="28"/>
  <c r="W121" i="28" s="1"/>
  <c r="Q121" i="28"/>
  <c r="U121" i="28" s="1"/>
  <c r="Q130" i="28"/>
  <c r="U130" i="28" s="1"/>
  <c r="S130" i="28"/>
  <c r="W130" i="28" s="1"/>
  <c r="Q106" i="28"/>
  <c r="U106" i="28" s="1"/>
  <c r="S106" i="28"/>
  <c r="W106" i="28" s="1"/>
  <c r="S133" i="28"/>
  <c r="W133" i="28" s="1"/>
  <c r="Q133" i="28"/>
  <c r="U133" i="28" s="1"/>
  <c r="Q161" i="28"/>
  <c r="U161" i="28" s="1"/>
  <c r="S161" i="28"/>
  <c r="W161" i="28" s="1"/>
  <c r="S141" i="28"/>
  <c r="W141" i="28" s="1"/>
  <c r="Q141" i="28"/>
  <c r="U141" i="28" s="1"/>
  <c r="S150" i="28"/>
  <c r="W150" i="28" s="1"/>
  <c r="Q150" i="28"/>
  <c r="U150" i="28" s="1"/>
  <c r="S171" i="28"/>
  <c r="W171" i="28" s="1"/>
  <c r="Q171" i="28"/>
  <c r="U171" i="28" s="1"/>
  <c r="S187" i="28"/>
  <c r="W187" i="28" s="1"/>
  <c r="Q187" i="28"/>
  <c r="U187" i="28" s="1"/>
  <c r="S220" i="28"/>
  <c r="W220" i="28" s="1"/>
  <c r="Q220" i="28"/>
  <c r="U220" i="28" s="1"/>
  <c r="Q75" i="28"/>
  <c r="U75" i="28" s="1"/>
  <c r="S75" i="28"/>
  <c r="W75" i="28" s="1"/>
  <c r="S139" i="28"/>
  <c r="W139" i="28" s="1"/>
  <c r="Q139" i="28"/>
  <c r="U139" i="28" s="1"/>
  <c r="S238" i="28"/>
  <c r="W238" i="28" s="1"/>
  <c r="Q238" i="28"/>
  <c r="U238" i="28" s="1"/>
  <c r="S175" i="28"/>
  <c r="W175" i="28" s="1"/>
  <c r="Q175" i="28"/>
  <c r="U175" i="28" s="1"/>
  <c r="Q234" i="28"/>
  <c r="U234" i="28" s="1"/>
  <c r="S234" i="28"/>
  <c r="W234" i="28" s="1"/>
  <c r="S204" i="28"/>
  <c r="W204" i="28" s="1"/>
  <c r="Q204" i="28"/>
  <c r="U204" i="28" s="1"/>
  <c r="Q201" i="28"/>
  <c r="U201" i="28" s="1"/>
  <c r="S201" i="28"/>
  <c r="W201" i="28" s="1"/>
  <c r="Q221" i="28"/>
  <c r="U221" i="28" s="1"/>
  <c r="S221" i="28"/>
  <c r="W221" i="28" s="1"/>
  <c r="S235" i="28"/>
  <c r="W235" i="28" s="1"/>
  <c r="Q235" i="28"/>
  <c r="U235" i="28" s="1"/>
  <c r="S82" i="28"/>
  <c r="W82" i="28" s="1"/>
  <c r="Q82" i="28"/>
  <c r="U82" i="28" s="1"/>
  <c r="Q102" i="28"/>
  <c r="U102" i="28" s="1"/>
  <c r="S102" i="28"/>
  <c r="W102" i="28" s="1"/>
  <c r="Q116" i="28"/>
  <c r="U116" i="28" s="1"/>
  <c r="S116" i="28"/>
  <c r="W116" i="28" s="1"/>
  <c r="Q57" i="28"/>
  <c r="U57" i="28" s="1"/>
  <c r="S57" i="28"/>
  <c r="W57" i="28" s="1"/>
  <c r="Q143" i="28"/>
  <c r="U143" i="28" s="1"/>
  <c r="S143" i="28"/>
  <c r="W143" i="28" s="1"/>
  <c r="S131" i="28"/>
  <c r="W131" i="28" s="1"/>
  <c r="Q131" i="28"/>
  <c r="U131" i="28" s="1"/>
  <c r="S203" i="28"/>
  <c r="W203" i="28" s="1"/>
  <c r="Q203" i="28"/>
  <c r="U203" i="28" s="1"/>
  <c r="S147" i="28"/>
  <c r="W147" i="28" s="1"/>
  <c r="Q147" i="28"/>
  <c r="U147" i="28" s="1"/>
  <c r="S167" i="28"/>
  <c r="W167" i="28" s="1"/>
  <c r="Q167" i="28"/>
  <c r="U167" i="28" s="1"/>
  <c r="S157" i="28"/>
  <c r="W157" i="28" s="1"/>
  <c r="Q157" i="28"/>
  <c r="U157" i="28" s="1"/>
  <c r="S160" i="28"/>
  <c r="W160" i="28" s="1"/>
  <c r="Q160" i="28"/>
  <c r="U160" i="28" s="1"/>
  <c r="S188" i="28"/>
  <c r="W188" i="28" s="1"/>
  <c r="Q188" i="28"/>
  <c r="U188" i="28" s="1"/>
  <c r="Q236" i="28"/>
  <c r="U236" i="28" s="1"/>
  <c r="S236" i="28"/>
  <c r="W236" i="28" s="1"/>
  <c r="S206" i="28"/>
  <c r="W206" i="28" s="1"/>
  <c r="Q206" i="28"/>
  <c r="U206" i="28" s="1"/>
  <c r="S81" i="28"/>
  <c r="W81" i="28" s="1"/>
  <c r="Q81" i="28"/>
  <c r="U81" i="28" s="1"/>
  <c r="S145" i="28"/>
  <c r="W145" i="28" s="1"/>
  <c r="Q145" i="28"/>
  <c r="U145" i="28" s="1"/>
  <c r="Q207" i="28"/>
  <c r="U207" i="28" s="1"/>
  <c r="S207" i="28"/>
  <c r="W207" i="28" s="1"/>
  <c r="S193" i="28"/>
  <c r="W193" i="28" s="1"/>
  <c r="Q193" i="28"/>
  <c r="U193" i="28" s="1"/>
  <c r="S246" i="28"/>
  <c r="W246" i="28" s="1"/>
  <c r="Q246" i="28"/>
  <c r="U246" i="28" s="1"/>
  <c r="S211" i="28"/>
  <c r="W211" i="28" s="1"/>
  <c r="Q211" i="28"/>
  <c r="U211" i="28" s="1"/>
  <c r="S225" i="28"/>
  <c r="W225" i="28" s="1"/>
  <c r="Q225" i="28"/>
  <c r="U225" i="28" s="1"/>
  <c r="S240" i="28"/>
  <c r="W240" i="28" s="1"/>
  <c r="Q240" i="28"/>
  <c r="U240" i="28" s="1"/>
  <c r="Q92" i="28"/>
  <c r="U92" i="28" s="1"/>
  <c r="S92" i="28"/>
  <c r="W92" i="28" s="1"/>
  <c r="S101" i="28"/>
  <c r="W101" i="28" s="1"/>
  <c r="Q101" i="28"/>
  <c r="U101" i="28" s="1"/>
  <c r="S34" i="28"/>
  <c r="W34" i="28" s="1"/>
  <c r="Q34" i="28"/>
  <c r="U34" i="28" s="1"/>
  <c r="S56" i="28"/>
  <c r="W56" i="28" s="1"/>
  <c r="Q56" i="28"/>
  <c r="U56" i="28" s="1"/>
  <c r="S84" i="28"/>
  <c r="W84" i="28" s="1"/>
  <c r="Q84" i="28"/>
  <c r="U84" i="28" s="1"/>
  <c r="Q194" i="28"/>
  <c r="U194" i="28" s="1"/>
  <c r="S194" i="28"/>
  <c r="W194" i="28" s="1"/>
  <c r="Q210" i="28"/>
  <c r="U210" i="28" s="1"/>
  <c r="S210" i="28"/>
  <c r="W210" i="28" s="1"/>
  <c r="Q244" i="28"/>
  <c r="U244" i="28" s="1"/>
  <c r="S244" i="28"/>
  <c r="W244" i="28" s="1"/>
  <c r="S85" i="28"/>
  <c r="W85" i="28" s="1"/>
  <c r="Q85" i="28"/>
  <c r="U85" i="28" s="1"/>
  <c r="S149" i="28"/>
  <c r="W149" i="28" s="1"/>
  <c r="Q149" i="28"/>
  <c r="U149" i="28" s="1"/>
  <c r="S163" i="28"/>
  <c r="W163" i="28" s="1"/>
  <c r="Q163" i="28"/>
  <c r="U163" i="28" s="1"/>
  <c r="S97" i="28"/>
  <c r="W97" i="28" s="1"/>
  <c r="Q97" i="28"/>
  <c r="U97" i="28" s="1"/>
  <c r="Q173" i="28"/>
  <c r="U173" i="28" s="1"/>
  <c r="S173" i="28"/>
  <c r="W173" i="28" s="1"/>
  <c r="Q241" i="28"/>
  <c r="U241" i="28" s="1"/>
  <c r="S241" i="28"/>
  <c r="W241" i="28" s="1"/>
  <c r="S83" i="28"/>
  <c r="W83" i="28" s="1"/>
  <c r="Q83" i="28"/>
  <c r="U83" i="28" s="1"/>
  <c r="S63" i="28"/>
  <c r="W63" i="28" s="1"/>
  <c r="Q63" i="28"/>
  <c r="U63" i="28" s="1"/>
  <c r="Q183" i="28"/>
  <c r="U183" i="28" s="1"/>
  <c r="S183" i="28"/>
  <c r="W183" i="28" s="1"/>
  <c r="Q199" i="28"/>
  <c r="U199" i="28" s="1"/>
  <c r="S199" i="28"/>
  <c r="W199" i="28" s="1"/>
  <c r="S176" i="28"/>
  <c r="W176" i="28" s="1"/>
  <c r="Q176" i="28"/>
  <c r="U176" i="28" s="1"/>
  <c r="S213" i="28"/>
  <c r="W213" i="28" s="1"/>
  <c r="Q213" i="28"/>
  <c r="U213" i="28" s="1"/>
  <c r="Q181" i="28"/>
  <c r="U181" i="28" s="1"/>
  <c r="S181" i="28"/>
  <c r="W181" i="28" s="1"/>
  <c r="Q248" i="28"/>
  <c r="U248" i="28" s="1"/>
  <c r="S248" i="28"/>
  <c r="W248" i="28" s="1"/>
  <c r="S168" i="28"/>
  <c r="W168" i="28" s="1"/>
  <c r="Q168" i="28"/>
  <c r="U168" i="28" s="1"/>
  <c r="S137" i="28"/>
  <c r="W137" i="28" s="1"/>
  <c r="Q137" i="28"/>
  <c r="U137" i="28" s="1"/>
  <c r="Q98" i="28"/>
  <c r="U98" i="28" s="1"/>
  <c r="S98" i="28"/>
  <c r="W98" i="28" s="1"/>
  <c r="Q219" i="28"/>
  <c r="U219" i="28" s="1"/>
  <c r="S219" i="28"/>
  <c r="W219" i="28" s="1"/>
  <c r="S197" i="28"/>
  <c r="W197" i="28" s="1"/>
  <c r="Q197" i="28"/>
  <c r="U197" i="28" s="1"/>
  <c r="S217" i="28"/>
  <c r="W217" i="28" s="1"/>
  <c r="Q217" i="28"/>
  <c r="U217" i="28" s="1"/>
  <c r="S64" i="28"/>
  <c r="W64" i="28" s="1"/>
  <c r="Q64" i="28"/>
  <c r="U64" i="28" s="1"/>
  <c r="S48" i="28"/>
  <c r="W48" i="28" s="1"/>
  <c r="Q48" i="28"/>
  <c r="U48" i="28" s="1"/>
  <c r="Q190" i="28"/>
  <c r="U190" i="28" s="1"/>
  <c r="S190" i="28"/>
  <c r="W190" i="28" s="1"/>
  <c r="S216" i="28"/>
  <c r="W216" i="28" s="1"/>
  <c r="Q216" i="28"/>
  <c r="U216" i="28" s="1"/>
  <c r="Q103" i="28"/>
  <c r="U103" i="28" s="1"/>
  <c r="S103" i="28"/>
  <c r="W103" i="28" s="1"/>
  <c r="S105" i="28"/>
  <c r="W105" i="28" s="1"/>
  <c r="Q105" i="28"/>
  <c r="U105" i="28" s="1"/>
  <c r="S202" i="28"/>
  <c r="W202" i="28" s="1"/>
  <c r="Q202" i="28"/>
  <c r="U202" i="28" s="1"/>
  <c r="Q107" i="28"/>
  <c r="U107" i="28" s="1"/>
  <c r="S107" i="28"/>
  <c r="W107" i="28" s="1"/>
  <c r="Q243" i="28"/>
  <c r="U243" i="28" s="1"/>
  <c r="S243" i="28"/>
  <c r="W243" i="28" s="1"/>
  <c r="Q119" i="28"/>
  <c r="U119" i="28" s="1"/>
  <c r="S119" i="28"/>
  <c r="W119" i="28" s="1"/>
  <c r="S110" i="28"/>
  <c r="W110" i="28" s="1"/>
  <c r="Q110" i="28"/>
  <c r="U110" i="28" s="1"/>
  <c r="S108" i="28"/>
  <c r="W108" i="28" s="1"/>
  <c r="Q108" i="28"/>
  <c r="U108" i="28" s="1"/>
  <c r="S208" i="28"/>
  <c r="W208" i="28" s="1"/>
  <c r="Q208" i="28"/>
  <c r="U208" i="28" s="1"/>
  <c r="S209" i="28"/>
  <c r="W209" i="28" s="1"/>
  <c r="Q209" i="28"/>
  <c r="U209" i="28" s="1"/>
  <c r="S192" i="28"/>
  <c r="W192" i="28" s="1"/>
  <c r="Q192" i="28"/>
  <c r="U192" i="28" s="1"/>
  <c r="S180" i="28"/>
  <c r="W180" i="28" s="1"/>
  <c r="Q180" i="28"/>
  <c r="U180" i="28" s="1"/>
  <c r="S174" i="28"/>
  <c r="W174" i="28" s="1"/>
  <c r="Q174" i="28"/>
  <c r="U174" i="28" s="1"/>
  <c r="S42" i="28"/>
  <c r="W42" i="28" s="1"/>
  <c r="Q42" i="28"/>
  <c r="U42" i="28" s="1"/>
  <c r="S124" i="28"/>
  <c r="W124" i="28" s="1"/>
  <c r="Q124" i="28"/>
  <c r="U124" i="28" s="1"/>
  <c r="S86" i="28"/>
  <c r="W86" i="28" s="1"/>
  <c r="Q86" i="28"/>
  <c r="U86" i="28" s="1"/>
  <c r="S120" i="28"/>
  <c r="W120" i="28" s="1"/>
  <c r="Q120" i="28"/>
  <c r="U120" i="28" s="1"/>
  <c r="S146" i="28"/>
  <c r="W146" i="28" s="1"/>
  <c r="Q146" i="28"/>
  <c r="U146" i="28" s="1"/>
  <c r="S112" i="28"/>
  <c r="W112" i="28" s="1"/>
  <c r="Q112" i="28"/>
  <c r="U112" i="28" s="1"/>
  <c r="S227" i="28"/>
  <c r="W227" i="28" s="1"/>
  <c r="Q227" i="28"/>
  <c r="U227" i="28" s="1"/>
  <c r="S152" i="28"/>
  <c r="W152" i="28" s="1"/>
  <c r="Q152" i="28"/>
  <c r="U152" i="28" s="1"/>
  <c r="S231" i="28"/>
  <c r="W231" i="28" s="1"/>
  <c r="Q231" i="28"/>
  <c r="U231" i="28" s="1"/>
  <c r="S212" i="28"/>
  <c r="W212" i="28" s="1"/>
  <c r="Q212" i="28"/>
  <c r="U212" i="28" s="1"/>
  <c r="S123" i="28"/>
  <c r="W123" i="28" s="1"/>
  <c r="Q123" i="28"/>
  <c r="U123" i="28" s="1"/>
  <c r="S230" i="28"/>
  <c r="W230" i="28" s="1"/>
  <c r="Q230" i="28"/>
  <c r="U230" i="28" s="1"/>
  <c r="S155" i="28"/>
  <c r="W155" i="28" s="1"/>
  <c r="Q155" i="28"/>
  <c r="U155" i="28" s="1"/>
  <c r="Q226" i="28"/>
  <c r="U226" i="28" s="1"/>
  <c r="S226" i="28"/>
  <c r="W226" i="28" s="1"/>
  <c r="S191" i="28"/>
  <c r="W191" i="28" s="1"/>
  <c r="Q191" i="28"/>
  <c r="U191" i="28" s="1"/>
  <c r="Q185" i="28"/>
  <c r="U185" i="28" s="1"/>
  <c r="S185" i="28"/>
  <c r="W185" i="28" s="1"/>
  <c r="S134" i="28"/>
  <c r="W134" i="28" s="1"/>
  <c r="Q134" i="28"/>
  <c r="U134" i="28" s="1"/>
  <c r="S142" i="28"/>
  <c r="W142" i="28" s="1"/>
  <c r="Q142" i="28"/>
  <c r="U142" i="28" s="1"/>
  <c r="Q151" i="28"/>
  <c r="U151" i="28" s="1"/>
  <c r="S151" i="28"/>
  <c r="W151" i="28" s="1"/>
  <c r="S159" i="28"/>
  <c r="W159" i="28" s="1"/>
  <c r="Q159" i="28"/>
  <c r="U159" i="28" s="1"/>
  <c r="S91" i="28"/>
  <c r="W91" i="28" s="1"/>
  <c r="Q91" i="28"/>
  <c r="U91" i="28" s="1"/>
  <c r="Q247" i="28"/>
  <c r="U247" i="28" s="1"/>
  <c r="S247" i="28"/>
  <c r="W247" i="28" s="1"/>
  <c r="Q80" i="28"/>
  <c r="U80" i="28" s="1"/>
  <c r="S80" i="28"/>
  <c r="W80" i="28" s="1"/>
  <c r="Q87" i="28"/>
  <c r="U87" i="28" s="1"/>
  <c r="S87" i="28"/>
  <c r="W87" i="28" s="1"/>
  <c r="Q186" i="28"/>
  <c r="U186" i="28" s="1"/>
  <c r="S186" i="28"/>
  <c r="W186" i="28" s="1"/>
  <c r="S223" i="28"/>
  <c r="W223" i="28" s="1"/>
  <c r="Q223" i="28"/>
  <c r="U223" i="28" s="1"/>
  <c r="Q218" i="28"/>
  <c r="U218" i="28" s="1"/>
  <c r="S218" i="28"/>
  <c r="W218" i="28" s="1"/>
  <c r="S224" i="28"/>
  <c r="W224" i="28" s="1"/>
  <c r="Q224" i="28"/>
  <c r="U224" i="28" s="1"/>
  <c r="Q136" i="28"/>
  <c r="U136" i="28" s="1"/>
  <c r="S136" i="28"/>
  <c r="W136" i="28" s="1"/>
  <c r="S170" i="28"/>
  <c r="W170" i="28" s="1"/>
  <c r="Q170" i="28"/>
  <c r="U170" i="28" s="1"/>
  <c r="Q135" i="28"/>
  <c r="U135" i="28" s="1"/>
  <c r="S135" i="28"/>
  <c r="W135" i="28" s="1"/>
  <c r="Q189" i="28"/>
  <c r="U189" i="28" s="1"/>
  <c r="S189" i="28"/>
  <c r="W189" i="28" s="1"/>
  <c r="S184" i="28"/>
  <c r="W184" i="28" s="1"/>
  <c r="Q184" i="28"/>
  <c r="U184" i="28" s="1"/>
  <c r="Q182" i="28"/>
  <c r="U182" i="28" s="1"/>
  <c r="S182" i="28"/>
  <c r="W182" i="28" s="1"/>
  <c r="Q179" i="28"/>
  <c r="U179" i="28" s="1"/>
  <c r="S179" i="28"/>
  <c r="W179" i="28" s="1"/>
  <c r="Q239" i="28"/>
  <c r="U239" i="28" s="1"/>
  <c r="S239" i="28"/>
  <c r="W239" i="28" s="1"/>
  <c r="Q52" i="28"/>
  <c r="U52" i="28" s="1"/>
  <c r="S52" i="28"/>
  <c r="W52" i="28" s="1"/>
  <c r="S128" i="28"/>
  <c r="W128" i="28" s="1"/>
  <c r="Q128" i="28"/>
  <c r="U128" i="28" s="1"/>
  <c r="S104" i="28"/>
  <c r="W104" i="28" s="1"/>
  <c r="Q104" i="28"/>
  <c r="U104" i="28" s="1"/>
  <c r="S69" i="28"/>
  <c r="W69" i="28" s="1"/>
  <c r="Q69" i="28"/>
  <c r="U69" i="28" s="1"/>
  <c r="Q138" i="28"/>
  <c r="U138" i="28" s="1"/>
  <c r="S138" i="28"/>
  <c r="W138" i="28" s="1"/>
  <c r="S200" i="28"/>
  <c r="W200" i="28" s="1"/>
  <c r="Q200" i="28"/>
  <c r="U200" i="28" s="1"/>
  <c r="Q205" i="28"/>
  <c r="U205" i="28" s="1"/>
  <c r="S205" i="28"/>
  <c r="W205" i="28" s="1"/>
  <c r="S113" i="28"/>
  <c r="W113" i="28" s="1"/>
  <c r="Q113" i="28"/>
  <c r="U113" i="28" s="1"/>
  <c r="S249" i="28"/>
  <c r="W249" i="28" s="1"/>
  <c r="Q249" i="28"/>
  <c r="U249" i="28" s="1"/>
  <c r="S242" i="28"/>
  <c r="W242" i="28" s="1"/>
  <c r="Q242" i="28"/>
  <c r="U242" i="28" s="1"/>
  <c r="S245" i="28"/>
  <c r="W245" i="28" s="1"/>
  <c r="Q245" i="28"/>
  <c r="U245" i="28" s="1"/>
  <c r="S50" i="28"/>
  <c r="W50" i="28" s="1"/>
  <c r="Q50" i="28"/>
  <c r="U50" i="28" s="1"/>
  <c r="Q88" i="28"/>
  <c r="U88" i="28" s="1"/>
  <c r="S88" i="28"/>
  <c r="W88" i="28" s="1"/>
  <c r="S109" i="28"/>
  <c r="W109" i="28" s="1"/>
  <c r="Q109" i="28"/>
  <c r="U109" i="28" s="1"/>
  <c r="Q74" i="28"/>
  <c r="U74" i="28" s="1"/>
  <c r="S74" i="28"/>
  <c r="W74" i="28" s="1"/>
  <c r="S32" i="28"/>
  <c r="W32" i="28" s="1"/>
  <c r="Q32" i="28"/>
  <c r="U32" i="28" s="1"/>
  <c r="S114" i="28"/>
  <c r="W114" i="28" s="1"/>
  <c r="Q114" i="28"/>
  <c r="U114" i="28" s="1"/>
  <c r="S125" i="28"/>
  <c r="W125" i="28" s="1"/>
  <c r="Q125" i="28"/>
  <c r="U125" i="28" s="1"/>
  <c r="S95" i="28"/>
  <c r="W95" i="28" s="1"/>
  <c r="Q95" i="28"/>
  <c r="U95" i="28" s="1"/>
  <c r="S127" i="28"/>
  <c r="W127" i="28" s="1"/>
  <c r="Q127" i="28"/>
  <c r="U127" i="28" s="1"/>
  <c r="S153" i="28"/>
  <c r="W153" i="28" s="1"/>
  <c r="Q153" i="28"/>
  <c r="U153" i="28" s="1"/>
  <c r="S118" i="28"/>
  <c r="W118" i="28" s="1"/>
  <c r="Q118" i="28"/>
  <c r="U118" i="28" s="1"/>
  <c r="S144" i="28"/>
  <c r="W144" i="28" s="1"/>
  <c r="Q144" i="28"/>
  <c r="U144" i="28" s="1"/>
  <c r="Q158" i="28"/>
  <c r="U158" i="28" s="1"/>
  <c r="S158" i="28"/>
  <c r="W158" i="28" s="1"/>
  <c r="Q222" i="28"/>
  <c r="U222" i="28" s="1"/>
  <c r="S222" i="28"/>
  <c r="W222" i="28" s="1"/>
  <c r="Q214" i="28"/>
  <c r="U214" i="28" s="1"/>
  <c r="S214" i="28"/>
  <c r="W214" i="28" s="1"/>
  <c r="S65" i="28"/>
  <c r="W65" i="28" s="1"/>
  <c r="Q65" i="28"/>
  <c r="U65" i="28" s="1"/>
  <c r="S129" i="28"/>
  <c r="W129" i="28" s="1"/>
  <c r="Q129" i="28"/>
  <c r="U129" i="28" s="1"/>
  <c r="S232" i="28"/>
  <c r="W232" i="28" s="1"/>
  <c r="Q232" i="28"/>
  <c r="U232" i="28" s="1"/>
  <c r="Q165" i="28"/>
  <c r="U165" i="28" s="1"/>
  <c r="S165" i="28"/>
  <c r="W165" i="28" s="1"/>
  <c r="S233" i="28"/>
  <c r="W233" i="28" s="1"/>
  <c r="Q233" i="28"/>
  <c r="U233" i="28" s="1"/>
  <c r="Q198" i="28"/>
  <c r="U198" i="28" s="1"/>
  <c r="S198" i="28"/>
  <c r="W198" i="28" s="1"/>
  <c r="Q195" i="28"/>
  <c r="U195" i="28" s="1"/>
  <c r="S195" i="28"/>
  <c r="W195" i="28" s="1"/>
  <c r="Q215" i="28"/>
  <c r="U215" i="28" s="1"/>
  <c r="S215" i="28"/>
  <c r="W215" i="28" s="1"/>
  <c r="S229" i="28"/>
  <c r="W229" i="28" s="1"/>
  <c r="Q229" i="28"/>
  <c r="U229" i="28" s="1"/>
  <c r="Q250" i="28"/>
  <c r="U250" i="28" s="1"/>
  <c r="S250" i="28"/>
  <c r="W250" i="28" s="1"/>
  <c r="S115" i="28"/>
  <c r="W115" i="28" s="1"/>
  <c r="Q115" i="28"/>
  <c r="U115" i="28" s="1"/>
  <c r="S117" i="28"/>
  <c r="W117" i="28" s="1"/>
  <c r="Q117" i="28"/>
  <c r="U117" i="28" s="1"/>
  <c r="Q40" i="28"/>
  <c r="U40" i="28" s="1"/>
  <c r="S40" i="28"/>
  <c r="W40" i="28" s="1"/>
  <c r="Y3" i="30" l="1"/>
  <c r="Y143" i="30" s="1"/>
  <c r="AA3" i="30"/>
  <c r="AA229" i="30" s="1"/>
  <c r="AA3" i="29"/>
  <c r="AA188" i="29" s="1"/>
  <c r="Y3" i="29"/>
  <c r="Y72" i="29" s="1"/>
  <c r="Z3" i="29"/>
  <c r="Z225" i="29" s="1"/>
  <c r="AB3" i="29"/>
  <c r="AB96" i="29" s="1"/>
  <c r="AA3" i="28"/>
  <c r="AA125" i="28" s="1"/>
  <c r="Y3" i="28"/>
  <c r="Y106" i="28" s="1"/>
  <c r="Y3" i="32"/>
  <c r="Y104" i="32" s="1"/>
  <c r="AA3" i="32"/>
  <c r="AA218" i="32" s="1"/>
  <c r="AB3" i="32"/>
  <c r="AB162" i="32" s="1"/>
  <c r="Z3" i="32"/>
  <c r="Z97" i="32" s="1"/>
  <c r="Y3" i="31"/>
  <c r="Y60" i="31" s="1"/>
  <c r="AA3" i="31"/>
  <c r="AA62" i="31" s="1"/>
  <c r="Z43" i="29"/>
  <c r="Z60" i="29" l="1"/>
  <c r="Z61" i="29"/>
  <c r="Z154" i="29"/>
  <c r="Z42" i="29"/>
  <c r="Z172" i="29"/>
  <c r="AB110" i="29"/>
  <c r="Z157" i="29"/>
  <c r="Z202" i="29"/>
  <c r="Z136" i="29"/>
  <c r="AB133" i="29"/>
  <c r="Z99" i="29"/>
  <c r="AB35" i="29"/>
  <c r="AB223" i="29"/>
  <c r="AB41" i="29"/>
  <c r="AB215" i="32"/>
  <c r="AB61" i="32"/>
  <c r="AB52" i="32"/>
  <c r="AB140" i="32"/>
  <c r="AB127" i="32"/>
  <c r="AB245" i="32"/>
  <c r="AB208" i="32"/>
  <c r="AB147" i="32"/>
  <c r="AB121" i="32"/>
  <c r="AB34" i="32"/>
  <c r="Y195" i="28"/>
  <c r="Y48" i="28"/>
  <c r="Y90" i="28"/>
  <c r="Y138" i="28"/>
  <c r="Y230" i="28"/>
  <c r="Z244" i="29"/>
  <c r="Z200" i="29"/>
  <c r="AB53" i="29"/>
  <c r="AB38" i="29"/>
  <c r="AB230" i="29"/>
  <c r="AB79" i="29"/>
  <c r="Z58" i="29"/>
  <c r="Z191" i="29"/>
  <c r="AB56" i="29"/>
  <c r="Y127" i="29"/>
  <c r="Z211" i="29"/>
  <c r="Z41" i="29"/>
  <c r="Z59" i="29"/>
  <c r="Z110" i="29"/>
  <c r="Z133" i="29"/>
  <c r="Z125" i="29"/>
  <c r="Z247" i="29"/>
  <c r="Z38" i="29"/>
  <c r="Z215" i="29"/>
  <c r="Z214" i="29"/>
  <c r="Z234" i="29"/>
  <c r="Z91" i="29"/>
  <c r="Z130" i="29"/>
  <c r="AA212" i="29"/>
  <c r="Z185" i="29"/>
  <c r="Z90" i="29"/>
  <c r="AA215" i="30"/>
  <c r="AA86" i="30"/>
  <c r="AA247" i="30"/>
  <c r="AA186" i="29"/>
  <c r="Y223" i="29"/>
  <c r="Y193" i="29"/>
  <c r="Y188" i="29"/>
  <c r="AA162" i="30"/>
  <c r="AA244" i="30"/>
  <c r="AA186" i="30"/>
  <c r="AA230" i="30"/>
  <c r="AA224" i="30"/>
  <c r="AA110" i="30"/>
  <c r="AA113" i="30"/>
  <c r="AA202" i="30"/>
  <c r="Y230" i="30"/>
  <c r="AA179" i="30"/>
  <c r="AA172" i="30"/>
  <c r="AA175" i="30"/>
  <c r="AA221" i="30"/>
  <c r="AA214" i="30"/>
  <c r="AA150" i="30"/>
  <c r="AA139" i="30"/>
  <c r="AA168" i="30"/>
  <c r="Y87" i="30"/>
  <c r="AA212" i="30"/>
  <c r="AA141" i="30"/>
  <c r="AA46" i="30"/>
  <c r="AA93" i="30"/>
  <c r="AA216" i="30"/>
  <c r="AA147" i="30"/>
  <c r="AA114" i="30"/>
  <c r="AA232" i="30"/>
  <c r="AA181" i="30"/>
  <c r="AA48" i="30"/>
  <c r="AA66" i="30"/>
  <c r="AA153" i="30"/>
  <c r="AA76" i="30"/>
  <c r="AA75" i="30"/>
  <c r="AA237" i="30"/>
  <c r="AA242" i="30"/>
  <c r="AA138" i="30"/>
  <c r="AA219" i="30"/>
  <c r="AA55" i="30"/>
  <c r="AA35" i="30"/>
  <c r="AA68" i="30"/>
  <c r="AA165" i="30"/>
  <c r="AA206" i="30"/>
  <c r="AA144" i="30"/>
  <c r="AA143" i="30"/>
  <c r="AA178" i="30"/>
  <c r="AA121" i="30"/>
  <c r="AA167" i="30"/>
  <c r="AA130" i="30"/>
  <c r="AA61" i="30"/>
  <c r="AA79" i="30"/>
  <c r="AA187" i="30"/>
  <c r="AA233" i="30"/>
  <c r="AA106" i="30"/>
  <c r="AA67" i="30"/>
  <c r="AA164" i="30"/>
  <c r="AA80" i="30"/>
  <c r="AA104" i="30"/>
  <c r="AA142" i="30"/>
  <c r="AA174" i="30"/>
  <c r="AA77" i="30"/>
  <c r="AA194" i="30"/>
  <c r="AA111" i="30"/>
  <c r="AA177" i="30"/>
  <c r="AA191" i="30"/>
  <c r="AA156" i="30"/>
  <c r="AA73" i="30"/>
  <c r="AA34" i="30"/>
  <c r="AA161" i="30"/>
  <c r="AA126" i="30"/>
  <c r="Y144" i="30"/>
  <c r="Y95" i="30"/>
  <c r="Y118" i="30"/>
  <c r="Y213" i="30"/>
  <c r="Y180" i="30"/>
  <c r="Y82" i="30"/>
  <c r="Y204" i="30"/>
  <c r="Y210" i="30"/>
  <c r="Y241" i="30"/>
  <c r="Y234" i="30"/>
  <c r="AB170" i="29"/>
  <c r="AB181" i="29"/>
  <c r="Z160" i="29"/>
  <c r="Z89" i="29"/>
  <c r="Z100" i="29"/>
  <c r="Z228" i="29"/>
  <c r="Z48" i="29"/>
  <c r="Z112" i="29"/>
  <c r="Z190" i="29"/>
  <c r="Z106" i="29"/>
  <c r="Z203" i="29"/>
  <c r="Z217" i="29"/>
  <c r="Z123" i="29"/>
  <c r="Z222" i="29"/>
  <c r="AB194" i="29"/>
  <c r="Z120" i="29"/>
  <c r="Z180" i="29"/>
  <c r="Z105" i="29"/>
  <c r="AB240" i="29"/>
  <c r="Z148" i="29"/>
  <c r="AB197" i="29"/>
  <c r="AB167" i="29"/>
  <c r="AB132" i="29"/>
  <c r="Z240" i="29"/>
  <c r="AB169" i="29"/>
  <c r="Z204" i="29"/>
  <c r="AB83" i="29"/>
  <c r="Z98" i="29"/>
  <c r="Z74" i="29"/>
  <c r="Z83" i="29"/>
  <c r="Z219" i="29"/>
  <c r="Y177" i="29"/>
  <c r="Z132" i="29"/>
  <c r="AB114" i="29"/>
  <c r="AB205" i="29"/>
  <c r="AB127" i="29"/>
  <c r="Z173" i="29"/>
  <c r="Z85" i="29"/>
  <c r="AB144" i="29"/>
  <c r="Z227" i="29"/>
  <c r="AB103" i="29"/>
  <c r="Z27" i="29"/>
  <c r="Z31" i="29"/>
  <c r="Z155" i="29"/>
  <c r="Z153" i="29"/>
  <c r="Z141" i="29"/>
  <c r="Z183" i="29"/>
  <c r="Z220" i="29"/>
  <c r="Z115" i="29"/>
  <c r="Z75" i="29"/>
  <c r="Y100" i="29"/>
  <c r="AB188" i="29"/>
  <c r="Z149" i="29"/>
  <c r="Z224" i="29"/>
  <c r="Z86" i="29"/>
  <c r="AB232" i="29"/>
  <c r="Z189" i="29"/>
  <c r="Y56" i="29"/>
  <c r="AB54" i="29"/>
  <c r="AB61" i="29"/>
  <c r="Z109" i="29"/>
  <c r="AB160" i="29"/>
  <c r="AB84" i="29"/>
  <c r="AB164" i="29"/>
  <c r="AB65" i="29"/>
  <c r="Z96" i="29"/>
  <c r="Z163" i="29"/>
  <c r="AB247" i="29"/>
  <c r="Z156" i="29"/>
  <c r="Z70" i="29"/>
  <c r="AB27" i="29"/>
  <c r="Z239" i="29"/>
  <c r="Y111" i="29"/>
  <c r="Y148" i="29"/>
  <c r="Y235" i="29"/>
  <c r="Y86" i="29"/>
  <c r="Y142" i="29"/>
  <c r="Y211" i="29"/>
  <c r="AA161" i="29"/>
  <c r="Y145" i="29"/>
  <c r="Y198" i="29"/>
  <c r="Y190" i="29"/>
  <c r="Y109" i="29"/>
  <c r="Y191" i="29"/>
  <c r="AA85" i="29"/>
  <c r="Y224" i="29"/>
  <c r="Y173" i="29"/>
  <c r="Y247" i="29"/>
  <c r="Y149" i="29"/>
  <c r="Y208" i="29"/>
  <c r="Y160" i="29"/>
  <c r="Y229" i="29"/>
  <c r="Y66" i="29"/>
  <c r="Y206" i="29"/>
  <c r="Y62" i="29"/>
  <c r="Y132" i="29"/>
  <c r="Y94" i="29"/>
  <c r="Y95" i="29"/>
  <c r="Y236" i="28"/>
  <c r="Y203" i="28"/>
  <c r="Y102" i="28"/>
  <c r="Y32" i="28"/>
  <c r="Y163" i="28"/>
  <c r="Y189" i="28"/>
  <c r="AA63" i="28"/>
  <c r="Y129" i="28"/>
  <c r="Y228" i="28"/>
  <c r="AA225" i="28"/>
  <c r="Y196" i="28"/>
  <c r="Y245" i="28"/>
  <c r="Y204" i="28"/>
  <c r="Y225" i="28"/>
  <c r="Y86" i="28"/>
  <c r="Y150" i="28"/>
  <c r="Y107" i="28"/>
  <c r="Y113" i="28"/>
  <c r="AA226" i="28"/>
  <c r="Y194" i="28"/>
  <c r="Y231" i="32"/>
  <c r="Y192" i="32"/>
  <c r="AA94" i="32"/>
  <c r="Y167" i="32"/>
  <c r="AA165" i="32"/>
  <c r="Y171" i="32"/>
  <c r="AA147" i="32"/>
  <c r="Y184" i="32"/>
  <c r="Y137" i="32"/>
  <c r="Y109" i="32"/>
  <c r="Y30" i="32"/>
  <c r="Y48" i="32"/>
  <c r="Y189" i="32"/>
  <c r="AA175" i="32"/>
  <c r="Y154" i="32"/>
  <c r="Y133" i="32"/>
  <c r="AA129" i="32"/>
  <c r="Y36" i="32"/>
  <c r="Y228" i="32"/>
  <c r="Y241" i="32"/>
  <c r="Y156" i="32"/>
  <c r="Y203" i="32"/>
  <c r="Y232" i="32"/>
  <c r="AA240" i="32"/>
  <c r="AA57" i="32"/>
  <c r="AA51" i="32"/>
  <c r="Y56" i="32"/>
  <c r="AA89" i="32"/>
  <c r="Y196" i="32"/>
  <c r="AA233" i="32"/>
  <c r="AA101" i="32"/>
  <c r="Y177" i="32"/>
  <c r="Y87" i="32"/>
  <c r="AA27" i="32"/>
  <c r="AA188" i="32"/>
  <c r="Y113" i="32"/>
  <c r="AA236" i="32"/>
  <c r="Y161" i="32"/>
  <c r="Y85" i="32"/>
  <c r="Y134" i="32"/>
  <c r="Y72" i="32"/>
  <c r="Y222" i="32"/>
  <c r="Y88" i="32"/>
  <c r="Y35" i="32"/>
  <c r="Y33" i="32"/>
  <c r="Y226" i="32"/>
  <c r="Y121" i="32"/>
  <c r="AA246" i="32"/>
  <c r="Y204" i="32"/>
  <c r="AA133" i="32"/>
  <c r="AA39" i="32"/>
  <c r="AA53" i="32"/>
  <c r="Y84" i="32"/>
  <c r="Y65" i="32"/>
  <c r="AA93" i="32"/>
  <c r="AA225" i="32"/>
  <c r="AA160" i="32"/>
  <c r="AA82" i="32"/>
  <c r="AA241" i="32"/>
  <c r="AA31" i="32"/>
  <c r="Y66" i="31"/>
  <c r="AA125" i="31"/>
  <c r="AA215" i="31"/>
  <c r="AA190" i="31"/>
  <c r="Y99" i="29"/>
  <c r="Y189" i="29"/>
  <c r="Y85" i="29"/>
  <c r="Y163" i="29"/>
  <c r="Y171" i="29"/>
  <c r="Y244" i="29"/>
  <c r="Y179" i="29"/>
  <c r="Y136" i="29"/>
  <c r="Y77" i="29"/>
  <c r="Y124" i="29"/>
  <c r="Y75" i="29"/>
  <c r="Y216" i="29"/>
  <c r="Y187" i="29"/>
  <c r="Y140" i="29"/>
  <c r="Y65" i="29"/>
  <c r="Y199" i="29"/>
  <c r="Y43" i="29"/>
  <c r="Y123" i="29"/>
  <c r="Y245" i="29"/>
  <c r="Y225" i="29"/>
  <c r="Y70" i="29"/>
  <c r="Y144" i="29"/>
  <c r="Y59" i="29"/>
  <c r="Y44" i="29"/>
  <c r="Y81" i="29"/>
  <c r="AA238" i="29"/>
  <c r="Y58" i="29"/>
  <c r="AB120" i="29"/>
  <c r="Y204" i="29"/>
  <c r="Y107" i="29"/>
  <c r="Y106" i="29"/>
  <c r="Y172" i="29"/>
  <c r="Y176" i="29"/>
  <c r="AB95" i="29"/>
  <c r="Y116" i="29"/>
  <c r="AB211" i="29"/>
  <c r="Y90" i="29"/>
  <c r="Y213" i="29"/>
  <c r="Y79" i="29"/>
  <c r="Y185" i="29"/>
  <c r="Y242" i="29"/>
  <c r="Y236" i="29"/>
  <c r="Y195" i="29"/>
  <c r="Y80" i="29"/>
  <c r="Y221" i="29"/>
  <c r="Y205" i="29"/>
  <c r="Y159" i="29"/>
  <c r="Y33" i="29"/>
  <c r="Y130" i="29"/>
  <c r="Y146" i="29"/>
  <c r="Y91" i="29"/>
  <c r="Y48" i="29"/>
  <c r="Y78" i="29"/>
  <c r="Y217" i="29"/>
  <c r="Y218" i="29"/>
  <c r="Y226" i="29"/>
  <c r="Y113" i="29"/>
  <c r="Y230" i="29"/>
  <c r="Y150" i="29"/>
  <c r="Y53" i="29"/>
  <c r="Y34" i="29"/>
  <c r="Y157" i="29"/>
  <c r="Y180" i="29"/>
  <c r="Y27" i="29"/>
  <c r="Y118" i="29"/>
  <c r="AA132" i="29"/>
  <c r="Y96" i="29"/>
  <c r="Y119" i="29"/>
  <c r="Y41" i="29"/>
  <c r="Y42" i="29"/>
  <c r="Y170" i="29"/>
  <c r="Y158" i="29"/>
  <c r="Y64" i="29"/>
  <c r="Y84" i="29"/>
  <c r="AB143" i="29"/>
  <c r="Y156" i="29"/>
  <c r="Y164" i="29"/>
  <c r="Y243" i="29"/>
  <c r="Y186" i="29"/>
  <c r="Y239" i="29"/>
  <c r="Y50" i="29"/>
  <c r="Y46" i="29"/>
  <c r="Y143" i="29"/>
  <c r="Y89" i="29"/>
  <c r="Y238" i="29"/>
  <c r="Y153" i="29"/>
  <c r="Y168" i="29"/>
  <c r="AA154" i="29"/>
  <c r="Y212" i="29"/>
  <c r="Y233" i="29"/>
  <c r="Y54" i="29"/>
  <c r="Y69" i="29"/>
  <c r="AB221" i="29"/>
  <c r="Y202" i="29"/>
  <c r="Y110" i="29"/>
  <c r="Y152" i="29"/>
  <c r="Y122" i="29"/>
  <c r="Y241" i="29"/>
  <c r="Y112" i="29"/>
  <c r="Y135" i="29"/>
  <c r="Y161" i="29"/>
  <c r="Y174" i="29"/>
  <c r="Y134" i="29"/>
  <c r="Y154" i="29"/>
  <c r="Y228" i="29"/>
  <c r="Y120" i="29"/>
  <c r="Y215" i="29"/>
  <c r="Y105" i="29"/>
  <c r="Y175" i="29"/>
  <c r="Y209" i="29"/>
  <c r="Y178" i="29"/>
  <c r="Y192" i="29"/>
  <c r="Y197" i="29"/>
  <c r="Y98" i="29"/>
  <c r="Y200" i="29"/>
  <c r="Y60" i="29"/>
  <c r="Y166" i="29"/>
  <c r="Y240" i="29"/>
  <c r="Y184" i="29"/>
  <c r="Y246" i="29"/>
  <c r="Y222" i="29"/>
  <c r="Y29" i="29"/>
  <c r="Y74" i="29"/>
  <c r="Y141" i="29"/>
  <c r="Y137" i="29"/>
  <c r="Y151" i="29"/>
  <c r="Y227" i="29"/>
  <c r="Y219" i="29"/>
  <c r="Y210" i="29"/>
  <c r="Y220" i="29"/>
  <c r="Y131" i="29"/>
  <c r="Y147" i="29"/>
  <c r="Y201" i="29"/>
  <c r="AB151" i="29"/>
  <c r="Y35" i="29"/>
  <c r="Y203" i="29"/>
  <c r="AB60" i="29"/>
  <c r="Y196" i="29"/>
  <c r="Y115" i="29"/>
  <c r="Y155" i="29"/>
  <c r="Y169" i="29"/>
  <c r="Y181" i="29"/>
  <c r="AB180" i="29"/>
  <c r="AB216" i="29"/>
  <c r="Y237" i="29"/>
  <c r="Y103" i="29"/>
  <c r="Y128" i="29"/>
  <c r="Y165" i="29"/>
  <c r="Y102" i="29"/>
  <c r="Y138" i="29"/>
  <c r="Y31" i="29"/>
  <c r="Y133" i="29"/>
  <c r="Y83" i="29"/>
  <c r="Y234" i="29"/>
  <c r="Y214" i="29"/>
  <c r="Y167" i="29"/>
  <c r="AA102" i="28"/>
  <c r="AA171" i="28"/>
  <c r="AA240" i="28"/>
  <c r="AA110" i="28"/>
  <c r="AA104" i="28"/>
  <c r="AA205" i="28"/>
  <c r="AA180" i="28"/>
  <c r="AA190" i="28"/>
  <c r="AA139" i="28"/>
  <c r="AA99" i="28"/>
  <c r="AA112" i="28"/>
  <c r="AA217" i="28"/>
  <c r="AA244" i="28"/>
  <c r="AA52" i="28"/>
  <c r="Z94" i="32"/>
  <c r="AB138" i="32"/>
  <c r="AB231" i="32"/>
  <c r="AB77" i="32"/>
  <c r="Z223" i="32"/>
  <c r="Z136" i="32"/>
  <c r="AB29" i="32"/>
  <c r="AB72" i="32"/>
  <c r="AB209" i="32"/>
  <c r="AB86" i="32"/>
  <c r="AB43" i="32"/>
  <c r="AB144" i="32"/>
  <c r="Z164" i="32"/>
  <c r="Z216" i="32"/>
  <c r="Z30" i="32"/>
  <c r="Z144" i="32"/>
  <c r="AB82" i="32"/>
  <c r="Z126" i="32"/>
  <c r="Z54" i="32"/>
  <c r="AB94" i="32"/>
  <c r="Z72" i="32"/>
  <c r="Z82" i="32"/>
  <c r="Z99" i="32"/>
  <c r="Z91" i="32"/>
  <c r="AB200" i="32"/>
  <c r="AB242" i="32"/>
  <c r="AB164" i="32"/>
  <c r="AB211" i="32"/>
  <c r="Z226" i="32"/>
  <c r="AA189" i="31"/>
  <c r="AA58" i="31"/>
  <c r="AA234" i="31"/>
  <c r="AA51" i="31"/>
  <c r="AA77" i="31"/>
  <c r="AA179" i="31"/>
  <c r="AA44" i="31"/>
  <c r="Z118" i="32"/>
  <c r="Z27" i="32"/>
  <c r="Z64" i="32"/>
  <c r="Z133" i="32"/>
  <c r="Z207" i="32"/>
  <c r="Z103" i="32"/>
  <c r="Z155" i="32"/>
  <c r="Z246" i="32"/>
  <c r="Z89" i="32"/>
  <c r="Z152" i="32"/>
  <c r="Z153" i="32"/>
  <c r="Z165" i="32"/>
  <c r="Z35" i="32"/>
  <c r="Z68" i="32"/>
  <c r="Z198" i="32"/>
  <c r="Z150" i="32"/>
  <c r="Z139" i="32"/>
  <c r="Z171" i="32"/>
  <c r="Z140" i="32"/>
  <c r="Z154" i="32"/>
  <c r="Z224" i="32"/>
  <c r="Z63" i="32"/>
  <c r="Z134" i="32"/>
  <c r="Z205" i="32"/>
  <c r="Z46" i="32"/>
  <c r="Z178" i="32"/>
  <c r="Z142" i="32"/>
  <c r="Z100" i="32"/>
  <c r="Z217" i="32"/>
  <c r="Z196" i="32"/>
  <c r="Z115" i="32"/>
  <c r="Z241" i="32"/>
  <c r="Z65" i="32"/>
  <c r="Z87" i="32"/>
  <c r="Z36" i="32"/>
  <c r="Z95" i="32"/>
  <c r="Z128" i="32"/>
  <c r="Z182" i="32"/>
  <c r="Z125" i="32"/>
  <c r="Z131" i="32"/>
  <c r="Z191" i="32"/>
  <c r="Z211" i="32"/>
  <c r="Z107" i="32"/>
  <c r="Z218" i="32"/>
  <c r="Z92" i="32"/>
  <c r="Z200" i="32"/>
  <c r="Z114" i="32"/>
  <c r="Z219" i="32"/>
  <c r="Z197" i="32"/>
  <c r="Z79" i="32"/>
  <c r="Z84" i="32"/>
  <c r="Z80" i="32"/>
  <c r="Z145" i="32"/>
  <c r="Z104" i="32"/>
  <c r="Z206" i="32"/>
  <c r="Z73" i="32"/>
  <c r="Z188" i="32"/>
  <c r="Z203" i="32"/>
  <c r="Z161" i="32"/>
  <c r="Z53" i="32"/>
  <c r="Z105" i="32"/>
  <c r="Z228" i="32"/>
  <c r="Z199" i="32"/>
  <c r="Z37" i="32"/>
  <c r="Z52" i="32"/>
  <c r="Z130" i="32"/>
  <c r="Z41" i="32"/>
  <c r="Z177" i="32"/>
  <c r="Z112" i="32"/>
  <c r="Z127" i="32"/>
  <c r="AB112" i="32"/>
  <c r="AB232" i="32"/>
  <c r="AB217" i="32"/>
  <c r="AB124" i="32"/>
  <c r="AB36" i="32"/>
  <c r="AB216" i="32"/>
  <c r="AB186" i="32"/>
  <c r="AB105" i="32"/>
  <c r="AB119" i="32"/>
  <c r="AB91" i="32"/>
  <c r="AB62" i="32"/>
  <c r="AB184" i="32"/>
  <c r="AB206" i="32"/>
  <c r="AB66" i="32"/>
  <c r="AB53" i="32"/>
  <c r="AB238" i="32"/>
  <c r="AB30" i="32"/>
  <c r="AB99" i="32"/>
  <c r="AA156" i="32"/>
  <c r="AB222" i="32"/>
  <c r="AB169" i="32"/>
  <c r="AB38" i="32"/>
  <c r="Y92" i="32"/>
  <c r="Y224" i="32"/>
  <c r="AB148" i="32"/>
  <c r="AB135" i="32"/>
  <c r="AA60" i="32"/>
  <c r="AB101" i="32"/>
  <c r="AB41" i="32"/>
  <c r="AB128" i="32"/>
  <c r="AB131" i="32"/>
  <c r="AB83" i="32"/>
  <c r="AB224" i="32"/>
  <c r="AA106" i="32"/>
  <c r="Y218" i="32"/>
  <c r="AA178" i="32"/>
  <c r="Y175" i="32"/>
  <c r="AA173" i="32"/>
  <c r="AB104" i="32"/>
  <c r="Y164" i="32"/>
  <c r="AB28" i="32"/>
  <c r="Y110" i="32"/>
  <c r="AB235" i="32"/>
  <c r="AA167" i="32"/>
  <c r="AB44" i="32"/>
  <c r="AB161" i="32"/>
  <c r="AB233" i="32"/>
  <c r="AB96" i="32"/>
  <c r="AB69" i="32"/>
  <c r="AB108" i="32"/>
  <c r="AB203" i="32"/>
  <c r="AB180" i="32"/>
  <c r="AB100" i="32"/>
  <c r="AB136" i="32"/>
  <c r="AB78" i="32"/>
  <c r="AB63" i="32"/>
  <c r="AB212" i="32"/>
  <c r="AB109" i="32"/>
  <c r="AB137" i="32"/>
  <c r="AA201" i="32"/>
  <c r="AB145" i="32"/>
  <c r="AA123" i="32"/>
  <c r="AA52" i="32"/>
  <c r="AB59" i="32"/>
  <c r="AB93" i="32"/>
  <c r="AB173" i="32"/>
  <c r="AB172" i="32"/>
  <c r="AB166" i="32"/>
  <c r="AB183" i="32"/>
  <c r="AB48" i="32"/>
  <c r="AA84" i="32"/>
  <c r="AB46" i="32"/>
  <c r="AB190" i="32"/>
  <c r="AB54" i="32"/>
  <c r="AB39" i="32"/>
  <c r="AB221" i="32"/>
  <c r="Y130" i="32"/>
  <c r="Y214" i="32"/>
  <c r="AB163" i="32"/>
  <c r="AB55" i="32"/>
  <c r="AA199" i="32"/>
  <c r="AB159" i="32"/>
  <c r="AB210" i="32"/>
  <c r="AB204" i="32"/>
  <c r="AB56" i="32"/>
  <c r="AB149" i="32"/>
  <c r="AB191" i="32"/>
  <c r="AA149" i="32"/>
  <c r="AB157" i="32"/>
  <c r="AB223" i="32"/>
  <c r="AB80" i="32"/>
  <c r="AB201" i="32"/>
  <c r="AB142" i="32"/>
  <c r="AB218" i="32"/>
  <c r="AB181" i="32"/>
  <c r="AB151" i="32"/>
  <c r="AA56" i="32"/>
  <c r="AB97" i="32"/>
  <c r="AA108" i="32"/>
  <c r="AB125" i="32"/>
  <c r="AB185" i="32"/>
  <c r="AB237" i="32"/>
  <c r="AA43" i="32"/>
  <c r="AB35" i="32"/>
  <c r="AA217" i="32"/>
  <c r="AB177" i="32"/>
  <c r="AB40" i="32"/>
  <c r="Y71" i="32"/>
  <c r="Y90" i="32"/>
  <c r="Y66" i="32"/>
  <c r="AB229" i="32"/>
  <c r="AB37" i="32"/>
  <c r="AB240" i="32"/>
  <c r="AB182" i="32"/>
  <c r="AB129" i="32"/>
  <c r="AB228" i="32"/>
  <c r="AB205" i="32"/>
  <c r="AB196" i="32"/>
  <c r="AB171" i="32"/>
  <c r="Y187" i="32"/>
  <c r="AB152" i="32"/>
  <c r="Y74" i="32"/>
  <c r="Y197" i="32"/>
  <c r="Y111" i="32"/>
  <c r="Y54" i="32"/>
  <c r="Y128" i="32"/>
  <c r="Y81" i="32"/>
  <c r="Y240" i="32"/>
  <c r="Y194" i="32"/>
  <c r="Y148" i="32"/>
  <c r="Y73" i="32"/>
  <c r="Y233" i="32"/>
  <c r="Y107" i="32"/>
  <c r="Y37" i="32"/>
  <c r="Y108" i="32"/>
  <c r="Y68" i="32"/>
  <c r="Y172" i="32"/>
  <c r="Y119" i="32"/>
  <c r="Y145" i="32"/>
  <c r="Y57" i="32"/>
  <c r="Y41" i="32"/>
  <c r="Y60" i="32"/>
  <c r="Y186" i="32"/>
  <c r="Y64" i="32"/>
  <c r="Y101" i="32"/>
  <c r="Y126" i="32"/>
  <c r="Y86" i="32"/>
  <c r="Y215" i="32"/>
  <c r="Y151" i="32"/>
  <c r="Y210" i="32"/>
  <c r="Y243" i="32"/>
  <c r="Y179" i="32"/>
  <c r="Y216" i="32"/>
  <c r="Y99" i="32"/>
  <c r="Y27" i="32"/>
  <c r="Y170" i="32"/>
  <c r="Y83" i="32"/>
  <c r="Y236" i="32"/>
  <c r="Y207" i="32"/>
  <c r="Y239" i="32"/>
  <c r="Y237" i="32"/>
  <c r="Y147" i="32"/>
  <c r="Y200" i="32"/>
  <c r="Y82" i="32"/>
  <c r="Y244" i="32"/>
  <c r="Y193" i="32"/>
  <c r="Y188" i="32"/>
  <c r="Y89" i="32"/>
  <c r="Y118" i="32"/>
  <c r="Y40" i="32"/>
  <c r="Y43" i="32"/>
  <c r="Y94" i="32"/>
  <c r="AA150" i="32"/>
  <c r="AA206" i="32"/>
  <c r="Y183" i="32"/>
  <c r="AA184" i="32"/>
  <c r="AA50" i="32"/>
  <c r="AA162" i="32"/>
  <c r="Y100" i="32"/>
  <c r="AA111" i="32"/>
  <c r="Y136" i="32"/>
  <c r="AA30" i="32"/>
  <c r="AA105" i="32"/>
  <c r="Y176" i="32"/>
  <c r="AA224" i="32"/>
  <c r="AA208" i="32"/>
  <c r="AA194" i="32"/>
  <c r="Z209" i="32"/>
  <c r="AA222" i="32"/>
  <c r="Y209" i="32"/>
  <c r="AA98" i="32"/>
  <c r="AA195" i="32"/>
  <c r="AA85" i="32"/>
  <c r="Y169" i="32"/>
  <c r="Z111" i="32"/>
  <c r="Z108" i="32"/>
  <c r="Z34" i="32"/>
  <c r="Y162" i="32"/>
  <c r="AA180" i="32"/>
  <c r="Y198" i="32"/>
  <c r="Y182" i="32"/>
  <c r="AA177" i="32"/>
  <c r="AA229" i="32"/>
  <c r="Y76" i="32"/>
  <c r="AA181" i="32"/>
  <c r="Y61" i="32"/>
  <c r="AA220" i="32"/>
  <c r="AA73" i="32"/>
  <c r="AA191" i="32"/>
  <c r="AA230" i="32"/>
  <c r="Y96" i="32"/>
  <c r="AA238" i="32"/>
  <c r="Y80" i="32"/>
  <c r="Y140" i="32"/>
  <c r="Y149" i="32"/>
  <c r="AA131" i="32"/>
  <c r="Y79" i="32"/>
  <c r="AA62" i="32"/>
  <c r="AA47" i="32"/>
  <c r="Z81" i="32"/>
  <c r="Y51" i="32"/>
  <c r="Z85" i="32"/>
  <c r="AA128" i="32"/>
  <c r="Y242" i="32"/>
  <c r="AA63" i="32"/>
  <c r="Z101" i="32"/>
  <c r="AA234" i="32"/>
  <c r="AA66" i="32"/>
  <c r="AA119" i="32"/>
  <c r="AA48" i="32"/>
  <c r="Z47" i="32"/>
  <c r="Y52" i="32"/>
  <c r="AA214" i="32"/>
  <c r="AA71" i="32"/>
  <c r="AA33" i="32"/>
  <c r="AA183" i="32"/>
  <c r="AA120" i="32"/>
  <c r="AA141" i="32"/>
  <c r="AA146" i="32"/>
  <c r="AA235" i="32"/>
  <c r="AA37" i="32"/>
  <c r="AA187" i="32"/>
  <c r="AA77" i="32"/>
  <c r="AA36" i="32"/>
  <c r="AA83" i="32"/>
  <c r="AA28" i="32"/>
  <c r="AA145" i="32"/>
  <c r="AA132" i="32"/>
  <c r="AA103" i="32"/>
  <c r="AA148" i="32"/>
  <c r="AA164" i="32"/>
  <c r="AA59" i="32"/>
  <c r="AA102" i="32"/>
  <c r="AA127" i="32"/>
  <c r="AA166" i="32"/>
  <c r="AA221" i="32"/>
  <c r="AA174" i="32"/>
  <c r="AA198" i="32"/>
  <c r="AA243" i="32"/>
  <c r="AA81" i="32"/>
  <c r="AA139" i="32"/>
  <c r="AA99" i="32"/>
  <c r="AA112" i="32"/>
  <c r="AA231" i="32"/>
  <c r="AA80" i="32"/>
  <c r="AA40" i="32"/>
  <c r="AA32" i="32"/>
  <c r="AA138" i="32"/>
  <c r="AA49" i="32"/>
  <c r="AA205" i="32"/>
  <c r="AA209" i="32"/>
  <c r="AA155" i="32"/>
  <c r="AA163" i="32"/>
  <c r="AA212" i="32"/>
  <c r="AA107" i="32"/>
  <c r="Y127" i="32"/>
  <c r="AA54" i="32"/>
  <c r="AA228" i="32"/>
  <c r="AA90" i="32"/>
  <c r="AA182" i="32"/>
  <c r="AA69" i="32"/>
  <c r="AA74" i="32"/>
  <c r="AA247" i="32"/>
  <c r="Y142" i="32"/>
  <c r="Y45" i="32"/>
  <c r="AA78" i="32"/>
  <c r="Y159" i="32"/>
  <c r="AA169" i="32"/>
  <c r="Y152" i="32"/>
  <c r="AA38" i="32"/>
  <c r="Y91" i="32"/>
  <c r="AA34" i="32"/>
  <c r="Y49" i="32"/>
  <c r="AA100" i="32"/>
  <c r="Z156" i="32"/>
  <c r="Z69" i="32"/>
  <c r="Z176" i="32"/>
  <c r="Z245" i="32"/>
  <c r="Z234" i="32"/>
  <c r="Z123" i="32"/>
  <c r="Z201" i="32"/>
  <c r="Z169" i="32"/>
  <c r="Z51" i="32"/>
  <c r="Z232" i="32"/>
  <c r="Z33" i="32"/>
  <c r="Z28" i="32"/>
  <c r="Z56" i="32"/>
  <c r="Z77" i="32"/>
  <c r="Z229" i="32"/>
  <c r="Z109" i="32"/>
  <c r="Z204" i="32"/>
  <c r="Z180" i="32"/>
  <c r="Z39" i="32"/>
  <c r="Z106" i="32"/>
  <c r="Z96" i="32"/>
  <c r="Z189" i="32"/>
  <c r="Z233" i="32"/>
  <c r="Z45" i="32"/>
  <c r="Z174" i="32"/>
  <c r="Z240" i="32"/>
  <c r="Z120" i="32"/>
  <c r="Z148" i="32"/>
  <c r="Z141" i="32"/>
  <c r="Z237" i="32"/>
  <c r="Z247" i="32"/>
  <c r="Z157" i="32"/>
  <c r="Z181" i="32"/>
  <c r="Z183" i="32"/>
  <c r="Z61" i="32"/>
  <c r="Z149" i="32"/>
  <c r="Z231" i="32"/>
  <c r="Z242" i="32"/>
  <c r="Z110" i="32"/>
  <c r="AA115" i="32"/>
  <c r="AA210" i="32"/>
  <c r="Z71" i="32"/>
  <c r="Z117" i="32"/>
  <c r="Z137" i="32"/>
  <c r="AB98" i="32"/>
  <c r="AB95" i="32"/>
  <c r="AB141" i="32"/>
  <c r="AB227" i="32"/>
  <c r="AB87" i="32"/>
  <c r="AB68" i="32"/>
  <c r="AB88" i="32"/>
  <c r="AB226" i="32"/>
  <c r="AB57" i="32"/>
  <c r="AB133" i="32"/>
  <c r="AB45" i="32"/>
  <c r="AB230" i="32"/>
  <c r="AB75" i="32"/>
  <c r="AB31" i="32"/>
  <c r="AB219" i="32"/>
  <c r="AB207" i="32"/>
  <c r="AB49" i="32"/>
  <c r="AB85" i="32"/>
  <c r="AB197" i="32"/>
  <c r="Z238" i="32"/>
  <c r="AB194" i="32"/>
  <c r="AB178" i="32"/>
  <c r="AA237" i="32"/>
  <c r="AA91" i="32"/>
  <c r="Y31" i="32"/>
  <c r="AA168" i="32"/>
  <c r="Y93" i="32"/>
  <c r="AB175" i="32"/>
  <c r="AB214" i="32"/>
  <c r="Y139" i="32"/>
  <c r="AA142" i="32"/>
  <c r="AB168" i="32"/>
  <c r="AA88" i="32"/>
  <c r="AB220" i="32"/>
  <c r="AA176" i="32"/>
  <c r="Z40" i="32"/>
  <c r="Y125" i="32"/>
  <c r="AB84" i="32"/>
  <c r="Z76" i="32"/>
  <c r="AA196" i="32"/>
  <c r="AA204" i="32"/>
  <c r="AB90" i="32"/>
  <c r="AB47" i="32"/>
  <c r="Y235" i="32"/>
  <c r="AA242" i="32"/>
  <c r="Y124" i="32"/>
  <c r="Z62" i="32"/>
  <c r="Z49" i="32"/>
  <c r="Y229" i="32"/>
  <c r="Z167" i="32"/>
  <c r="Y245" i="32"/>
  <c r="Z29" i="32"/>
  <c r="AA44" i="32"/>
  <c r="Y95" i="32"/>
  <c r="AB89" i="32"/>
  <c r="Z243" i="32"/>
  <c r="AB64" i="32"/>
  <c r="AB239" i="32"/>
  <c r="Y129" i="32"/>
  <c r="AA186" i="32"/>
  <c r="Z119" i="32"/>
  <c r="Y220" i="32"/>
  <c r="AA190" i="32"/>
  <c r="Z32" i="32"/>
  <c r="Z173" i="32"/>
  <c r="Z70" i="32"/>
  <c r="Z190" i="32"/>
  <c r="Z202" i="32"/>
  <c r="AB71" i="32"/>
  <c r="Z44" i="32"/>
  <c r="Z186" i="32"/>
  <c r="AB111" i="32"/>
  <c r="AB51" i="32"/>
  <c r="Z138" i="32"/>
  <c r="AA65" i="32"/>
  <c r="Y165" i="32"/>
  <c r="AB50" i="32"/>
  <c r="Z113" i="32"/>
  <c r="Z159" i="32"/>
  <c r="Z175" i="32"/>
  <c r="AA157" i="32"/>
  <c r="Y78" i="32"/>
  <c r="Y150" i="32"/>
  <c r="AA41" i="32"/>
  <c r="AB132" i="32"/>
  <c r="Y97" i="32"/>
  <c r="AA193" i="32"/>
  <c r="Y144" i="32"/>
  <c r="Y227" i="32"/>
  <c r="Y62" i="32"/>
  <c r="AB150" i="32"/>
  <c r="Z60" i="32"/>
  <c r="Y185" i="32"/>
  <c r="AB192" i="32"/>
  <c r="Y132" i="32"/>
  <c r="Y225" i="32"/>
  <c r="AA126" i="32"/>
  <c r="AA203" i="32"/>
  <c r="AB213" i="32"/>
  <c r="Z220" i="32"/>
  <c r="AA79" i="32"/>
  <c r="AA87" i="32"/>
  <c r="AA226" i="32"/>
  <c r="AA109" i="32"/>
  <c r="AB236" i="32"/>
  <c r="AA97" i="32"/>
  <c r="Y98" i="32"/>
  <c r="Z212" i="32"/>
  <c r="Y158" i="32"/>
  <c r="Z38" i="32"/>
  <c r="Z75" i="32"/>
  <c r="AA68" i="32"/>
  <c r="Z187" i="32"/>
  <c r="AA179" i="32"/>
  <c r="AB123" i="32"/>
  <c r="AA130" i="32"/>
  <c r="AA46" i="32"/>
  <c r="Y70" i="32"/>
  <c r="AA86" i="32"/>
  <c r="Z158" i="32"/>
  <c r="AA172" i="32"/>
  <c r="Z146" i="32"/>
  <c r="AA76" i="32"/>
  <c r="Y44" i="32"/>
  <c r="Y211" i="32"/>
  <c r="Y205" i="32"/>
  <c r="AA64" i="32"/>
  <c r="Y103" i="32"/>
  <c r="Y29" i="32"/>
  <c r="AB106" i="32"/>
  <c r="Y163" i="32"/>
  <c r="AA92" i="32"/>
  <c r="AA202" i="32"/>
  <c r="AA159" i="32"/>
  <c r="AA152" i="32"/>
  <c r="AB81" i="32"/>
  <c r="Y123" i="32"/>
  <c r="Y115" i="32"/>
  <c r="Y181" i="32"/>
  <c r="Y191" i="32"/>
  <c r="AA192" i="32"/>
  <c r="Y77" i="32"/>
  <c r="Y157" i="32"/>
  <c r="Y39" i="32"/>
  <c r="AB234" i="32"/>
  <c r="Z57" i="32"/>
  <c r="AA185" i="32"/>
  <c r="AB202" i="32"/>
  <c r="Z31" i="32"/>
  <c r="AA110" i="32"/>
  <c r="AA219" i="32"/>
  <c r="Z215" i="32"/>
  <c r="Y117" i="32"/>
  <c r="Z184" i="32"/>
  <c r="Z225" i="32"/>
  <c r="AB246" i="32"/>
  <c r="AB247" i="32"/>
  <c r="AA95" i="32"/>
  <c r="AB116" i="32"/>
  <c r="Z90" i="32"/>
  <c r="Y46" i="32"/>
  <c r="Z160" i="32"/>
  <c r="Z74" i="32"/>
  <c r="AA171" i="32"/>
  <c r="AA245" i="32"/>
  <c r="Z86" i="32"/>
  <c r="AA122" i="32"/>
  <c r="Z170" i="32"/>
  <c r="AB117" i="32"/>
  <c r="Z93" i="32"/>
  <c r="AB187" i="32"/>
  <c r="Z129" i="32"/>
  <c r="Y141" i="32"/>
  <c r="AA35" i="32"/>
  <c r="Z236" i="32"/>
  <c r="Z98" i="32"/>
  <c r="Z239" i="32"/>
  <c r="Z214" i="32"/>
  <c r="Y32" i="32"/>
  <c r="Y168" i="32"/>
  <c r="AB156" i="32"/>
  <c r="Y75" i="32"/>
  <c r="AB146" i="32"/>
  <c r="AA23" i="32"/>
  <c r="AA22" i="32"/>
  <c r="AA20" i="32"/>
  <c r="AA19" i="32"/>
  <c r="AA16" i="32"/>
  <c r="AA25" i="32"/>
  <c r="AA17" i="32"/>
  <c r="AA26" i="32"/>
  <c r="AA15" i="32"/>
  <c r="AA14" i="32"/>
  <c r="AA42" i="32"/>
  <c r="AA58" i="32"/>
  <c r="AA67" i="32"/>
  <c r="AA18" i="32"/>
  <c r="AA21" i="32"/>
  <c r="AA24" i="32"/>
  <c r="AA189" i="32"/>
  <c r="Y69" i="32"/>
  <c r="Y234" i="32"/>
  <c r="Y114" i="32"/>
  <c r="Z222" i="32"/>
  <c r="AB27" i="32"/>
  <c r="AB118" i="32"/>
  <c r="Y178" i="32"/>
  <c r="AB176" i="32"/>
  <c r="AA134" i="32"/>
  <c r="Y230" i="32"/>
  <c r="Y238" i="32"/>
  <c r="AB167" i="32"/>
  <c r="AB60" i="32"/>
  <c r="AB155" i="32"/>
  <c r="Z210" i="32"/>
  <c r="AA125" i="32"/>
  <c r="Z213" i="32"/>
  <c r="AA239" i="32"/>
  <c r="Y50" i="32"/>
  <c r="Y173" i="32"/>
  <c r="AB188" i="32"/>
  <c r="Z55" i="32"/>
  <c r="Y34" i="32"/>
  <c r="AA72" i="32"/>
  <c r="AB170" i="32"/>
  <c r="AA158" i="32"/>
  <c r="Y105" i="32"/>
  <c r="Z83" i="32"/>
  <c r="AA118" i="32"/>
  <c r="AA143" i="32"/>
  <c r="Z162" i="32"/>
  <c r="AB120" i="32"/>
  <c r="AB134" i="32"/>
  <c r="AB126" i="32"/>
  <c r="AA135" i="32"/>
  <c r="Y47" i="32"/>
  <c r="Z194" i="32"/>
  <c r="Z193" i="32"/>
  <c r="AA232" i="32"/>
  <c r="AB65" i="32"/>
  <c r="AA207" i="32"/>
  <c r="Y213" i="32"/>
  <c r="AB189" i="32"/>
  <c r="AA29" i="32"/>
  <c r="AA70" i="32"/>
  <c r="Z195" i="32"/>
  <c r="AA216" i="32"/>
  <c r="AA211" i="32"/>
  <c r="AA170" i="32"/>
  <c r="Y219" i="32"/>
  <c r="AB153" i="32"/>
  <c r="Y199" i="32"/>
  <c r="AA213" i="32"/>
  <c r="Z17" i="32"/>
  <c r="Z14" i="32"/>
  <c r="Z20" i="32"/>
  <c r="Z22" i="32"/>
  <c r="Z16" i="32"/>
  <c r="Z21" i="32"/>
  <c r="Z15" i="32"/>
  <c r="Z26" i="32"/>
  <c r="Z18" i="32"/>
  <c r="Z19" i="32"/>
  <c r="Z24" i="32"/>
  <c r="Z67" i="32"/>
  <c r="Z25" i="32"/>
  <c r="Z42" i="32"/>
  <c r="Z23" i="32"/>
  <c r="Z58" i="32"/>
  <c r="AB107" i="32"/>
  <c r="Z151" i="32"/>
  <c r="Y138" i="32"/>
  <c r="Y180" i="32"/>
  <c r="Y131" i="32"/>
  <c r="Z50" i="32"/>
  <c r="AA151" i="32"/>
  <c r="Y160" i="32"/>
  <c r="AB76" i="32"/>
  <c r="AA223" i="32"/>
  <c r="Z235" i="32"/>
  <c r="AB102" i="32"/>
  <c r="Y153" i="32"/>
  <c r="AA154" i="32"/>
  <c r="Z221" i="32"/>
  <c r="Y247" i="32"/>
  <c r="AB130" i="32"/>
  <c r="Y206" i="32"/>
  <c r="AA113" i="32"/>
  <c r="AB198" i="32"/>
  <c r="Y120" i="32"/>
  <c r="AA144" i="32"/>
  <c r="AB115" i="32"/>
  <c r="Y201" i="32"/>
  <c r="Y38" i="32"/>
  <c r="AA215" i="32"/>
  <c r="Z43" i="32"/>
  <c r="AB199" i="32"/>
  <c r="AA55" i="32"/>
  <c r="AB139" i="32"/>
  <c r="AB33" i="32"/>
  <c r="AA244" i="32"/>
  <c r="AB154" i="32"/>
  <c r="Z166" i="32"/>
  <c r="Z230" i="32"/>
  <c r="Z179" i="32"/>
  <c r="AA117" i="32"/>
  <c r="AA200" i="32"/>
  <c r="AB74" i="32"/>
  <c r="AB113" i="32"/>
  <c r="Z102" i="32"/>
  <c r="Y217" i="32"/>
  <c r="Y221" i="32"/>
  <c r="AA227" i="32"/>
  <c r="AB160" i="32"/>
  <c r="Y202" i="32"/>
  <c r="AB193" i="32"/>
  <c r="AA136" i="32"/>
  <c r="AA153" i="32"/>
  <c r="AB15" i="32"/>
  <c r="AB16" i="32"/>
  <c r="AB20" i="32"/>
  <c r="AB19" i="32"/>
  <c r="AB17" i="32"/>
  <c r="AB22" i="32"/>
  <c r="AB26" i="32"/>
  <c r="AB42" i="32"/>
  <c r="AB58" i="32"/>
  <c r="AB18" i="32"/>
  <c r="AB67" i="32"/>
  <c r="AB21" i="32"/>
  <c r="AB25" i="32"/>
  <c r="AB14" i="32"/>
  <c r="AB24" i="32"/>
  <c r="AB23" i="32"/>
  <c r="Z132" i="32"/>
  <c r="AB165" i="32"/>
  <c r="Z116" i="32"/>
  <c r="Z147" i="32"/>
  <c r="AB174" i="32"/>
  <c r="Y20" i="32"/>
  <c r="Y16" i="32"/>
  <c r="Y21" i="32"/>
  <c r="Y24" i="32"/>
  <c r="Y19" i="32"/>
  <c r="Y26" i="32"/>
  <c r="Y15" i="32"/>
  <c r="Y17" i="32"/>
  <c r="Y23" i="32"/>
  <c r="Y22" i="32"/>
  <c r="Y42" i="32"/>
  <c r="Y18" i="32"/>
  <c r="Y58" i="32"/>
  <c r="Y67" i="32"/>
  <c r="Y25" i="32"/>
  <c r="Y14" i="32"/>
  <c r="Y102" i="32"/>
  <c r="Y116" i="32"/>
  <c r="Z143" i="32"/>
  <c r="Z122" i="32"/>
  <c r="Y195" i="32"/>
  <c r="Z168" i="32"/>
  <c r="Y53" i="32"/>
  <c r="Z124" i="32"/>
  <c r="Y59" i="32"/>
  <c r="Z172" i="32"/>
  <c r="AB225" i="32"/>
  <c r="AB79" i="32"/>
  <c r="Y246" i="32"/>
  <c r="AA104" i="32"/>
  <c r="Y106" i="32"/>
  <c r="AB179" i="32"/>
  <c r="Z163" i="32"/>
  <c r="AA197" i="32"/>
  <c r="Z66" i="32"/>
  <c r="AB32" i="32"/>
  <c r="Z208" i="32"/>
  <c r="Z78" i="32"/>
  <c r="Z121" i="32"/>
  <c r="AA161" i="32"/>
  <c r="AA45" i="32"/>
  <c r="Y112" i="32"/>
  <c r="AA114" i="32"/>
  <c r="AA124" i="32"/>
  <c r="AB92" i="32"/>
  <c r="Z227" i="32"/>
  <c r="Y146" i="32"/>
  <c r="Y208" i="32"/>
  <c r="Y122" i="32"/>
  <c r="AB158" i="32"/>
  <c r="Y55" i="32"/>
  <c r="Y135" i="32"/>
  <c r="AB110" i="32"/>
  <c r="AB122" i="32"/>
  <c r="Z88" i="32"/>
  <c r="AB241" i="32"/>
  <c r="AB103" i="32"/>
  <c r="Z244" i="32"/>
  <c r="Z48" i="32"/>
  <c r="AA137" i="32"/>
  <c r="Z59" i="32"/>
  <c r="AA140" i="32"/>
  <c r="Y63" i="32"/>
  <c r="Z192" i="32"/>
  <c r="AB70" i="32"/>
  <c r="Y190" i="32"/>
  <c r="AA75" i="32"/>
  <c r="Y223" i="32"/>
  <c r="AB195" i="32"/>
  <c r="AB114" i="32"/>
  <c r="Z185" i="32"/>
  <c r="Y212" i="32"/>
  <c r="AA116" i="32"/>
  <c r="AA61" i="32"/>
  <c r="Y143" i="32"/>
  <c r="Y166" i="32"/>
  <c r="AA96" i="32"/>
  <c r="Y174" i="32"/>
  <c r="AB243" i="32"/>
  <c r="AB244" i="32"/>
  <c r="AB143" i="32"/>
  <c r="Y28" i="32"/>
  <c r="Z135" i="32"/>
  <c r="AB73" i="32"/>
  <c r="AA121" i="32"/>
  <c r="Y155" i="32"/>
  <c r="Y226" i="31"/>
  <c r="Y223" i="31"/>
  <c r="Y132" i="31"/>
  <c r="Y138" i="31"/>
  <c r="Y30" i="31"/>
  <c r="Y232" i="31"/>
  <c r="Y201" i="31"/>
  <c r="Y84" i="31"/>
  <c r="Y134" i="31"/>
  <c r="Y218" i="31"/>
  <c r="Y118" i="31"/>
  <c r="Y108" i="31"/>
  <c r="Y113" i="31"/>
  <c r="Y74" i="31"/>
  <c r="Y57" i="31"/>
  <c r="Y103" i="31"/>
  <c r="Y72" i="31"/>
  <c r="Y181" i="31"/>
  <c r="Y136" i="31"/>
  <c r="Y182" i="31"/>
  <c r="Y160" i="31"/>
  <c r="Y106" i="31"/>
  <c r="Y82" i="31"/>
  <c r="AA202" i="31"/>
  <c r="AA94" i="31"/>
  <c r="Y159" i="31"/>
  <c r="AA33" i="31"/>
  <c r="AA169" i="31"/>
  <c r="AA165" i="31"/>
  <c r="AA216" i="31"/>
  <c r="AA87" i="31"/>
  <c r="AA78" i="31"/>
  <c r="Y45" i="31"/>
  <c r="Y166" i="31"/>
  <c r="Y225" i="31"/>
  <c r="AA138" i="31"/>
  <c r="Y238" i="31"/>
  <c r="Y149" i="31"/>
  <c r="Y141" i="31"/>
  <c r="AA209" i="31"/>
  <c r="Y38" i="31"/>
  <c r="AA141" i="31"/>
  <c r="Y210" i="31"/>
  <c r="Y77" i="31"/>
  <c r="Y204" i="31"/>
  <c r="Y185" i="31"/>
  <c r="Y143" i="31"/>
  <c r="Y94" i="31"/>
  <c r="AA154" i="31"/>
  <c r="Y62" i="31"/>
  <c r="Y214" i="31"/>
  <c r="Y139" i="31"/>
  <c r="AA81" i="31"/>
  <c r="AA185" i="31"/>
  <c r="Y41" i="31"/>
  <c r="AA243" i="31"/>
  <c r="AA118" i="31"/>
  <c r="AA40" i="31"/>
  <c r="AA107" i="31"/>
  <c r="Y122" i="31"/>
  <c r="Y133" i="31"/>
  <c r="Y131" i="31"/>
  <c r="AA175" i="31"/>
  <c r="Y196" i="31"/>
  <c r="Y46" i="31"/>
  <c r="AA132" i="31"/>
  <c r="Y69" i="31"/>
  <c r="AA28" i="31"/>
  <c r="AA208" i="31"/>
  <c r="AA184" i="31"/>
  <c r="AA207" i="31"/>
  <c r="Y61" i="31"/>
  <c r="Y231" i="31"/>
  <c r="AA100" i="31"/>
  <c r="AA188" i="31"/>
  <c r="AA231" i="31"/>
  <c r="Y153" i="31"/>
  <c r="Y237" i="31"/>
  <c r="Y116" i="31"/>
  <c r="Y216" i="31"/>
  <c r="AA176" i="31"/>
  <c r="AA46" i="31"/>
  <c r="Y150" i="31"/>
  <c r="AA50" i="31"/>
  <c r="Y53" i="31"/>
  <c r="AA168" i="31"/>
  <c r="AA199" i="31"/>
  <c r="AA170" i="31"/>
  <c r="AA153" i="31"/>
  <c r="Y110" i="31"/>
  <c r="AA144" i="31"/>
  <c r="AA241" i="31"/>
  <c r="Y130" i="31"/>
  <c r="Y222" i="31"/>
  <c r="AA158" i="31"/>
  <c r="AA148" i="31"/>
  <c r="Y127" i="31"/>
  <c r="Y194" i="31"/>
  <c r="AA151" i="31"/>
  <c r="Y173" i="31"/>
  <c r="AA128" i="31"/>
  <c r="Y221" i="31"/>
  <c r="Y36" i="31"/>
  <c r="AA129" i="31"/>
  <c r="AA76" i="31"/>
  <c r="Y172" i="31"/>
  <c r="AA247" i="31"/>
  <c r="Y95" i="31"/>
  <c r="Y121" i="31"/>
  <c r="AA30" i="31"/>
  <c r="AA103" i="31"/>
  <c r="Y86" i="31"/>
  <c r="Y28" i="31"/>
  <c r="Y164" i="31"/>
  <c r="AA193" i="31"/>
  <c r="AA232" i="31"/>
  <c r="AA200" i="31"/>
  <c r="AA238" i="31"/>
  <c r="AA61" i="31"/>
  <c r="AA104" i="31"/>
  <c r="AA222" i="31"/>
  <c r="AA63" i="31"/>
  <c r="AA192" i="31"/>
  <c r="AA213" i="31"/>
  <c r="AA45" i="31"/>
  <c r="AA236" i="31"/>
  <c r="AA156" i="31"/>
  <c r="AA204" i="31"/>
  <c r="AA225" i="31"/>
  <c r="AA182" i="31"/>
  <c r="AA135" i="31"/>
  <c r="AA224" i="31"/>
  <c r="AA126" i="31"/>
  <c r="AA237" i="31"/>
  <c r="AA69" i="31"/>
  <c r="AA186" i="31"/>
  <c r="AA205" i="31"/>
  <c r="AA177" i="31"/>
  <c r="AA134" i="31"/>
  <c r="AA211" i="31"/>
  <c r="AA219" i="31"/>
  <c r="AA229" i="31"/>
  <c r="AA71" i="31"/>
  <c r="AA95" i="31"/>
  <c r="AA218" i="31"/>
  <c r="AA133" i="31"/>
  <c r="AA105" i="31"/>
  <c r="AA146" i="31"/>
  <c r="AA36" i="31"/>
  <c r="AA59" i="31"/>
  <c r="AA173" i="31"/>
  <c r="AA152" i="31"/>
  <c r="AA60" i="31"/>
  <c r="AA228" i="31"/>
  <c r="AA240" i="31"/>
  <c r="AA34" i="31"/>
  <c r="AA90" i="31"/>
  <c r="AA180" i="31"/>
  <c r="AA53" i="31"/>
  <c r="AA223" i="31"/>
  <c r="AA203" i="31"/>
  <c r="AA143" i="31"/>
  <c r="AA67" i="31"/>
  <c r="AA227" i="31"/>
  <c r="AA68" i="31"/>
  <c r="AA48" i="31"/>
  <c r="AA140" i="31"/>
  <c r="AA183" i="31"/>
  <c r="AA99" i="31"/>
  <c r="AA98" i="31"/>
  <c r="AA119" i="31"/>
  <c r="AA174" i="31"/>
  <c r="AA210" i="31"/>
  <c r="AA64" i="31"/>
  <c r="AA32" i="31"/>
  <c r="AA136" i="31"/>
  <c r="AA233" i="31"/>
  <c r="AA80" i="31"/>
  <c r="AA235" i="31"/>
  <c r="AA65" i="31"/>
  <c r="AA155" i="31"/>
  <c r="Y125" i="31"/>
  <c r="Y59" i="31"/>
  <c r="Y186" i="31"/>
  <c r="Y198" i="31"/>
  <c r="Y178" i="31"/>
  <c r="Y206" i="31"/>
  <c r="Y44" i="31"/>
  <c r="Y99" i="31"/>
  <c r="Y161" i="31"/>
  <c r="Y89" i="31"/>
  <c r="Y179" i="31"/>
  <c r="Y184" i="31"/>
  <c r="Y239" i="31"/>
  <c r="Y65" i="31"/>
  <c r="Y229" i="31"/>
  <c r="Y203" i="31"/>
  <c r="Y63" i="31"/>
  <c r="Y48" i="31"/>
  <c r="Y126" i="31"/>
  <c r="Y137" i="31"/>
  <c r="Y215" i="31"/>
  <c r="Y52" i="31"/>
  <c r="Y76" i="31"/>
  <c r="Y236" i="31"/>
  <c r="Y187" i="31"/>
  <c r="Y87" i="31"/>
  <c r="Y117" i="31"/>
  <c r="Y230" i="31"/>
  <c r="Y246" i="31"/>
  <c r="Y219" i="31"/>
  <c r="Y33" i="31"/>
  <c r="Y199" i="31"/>
  <c r="Y170" i="31"/>
  <c r="Y244" i="31"/>
  <c r="Y71" i="31"/>
  <c r="Y129" i="31"/>
  <c r="Y165" i="31"/>
  <c r="Y54" i="31"/>
  <c r="Y112" i="31"/>
  <c r="Y169" i="31"/>
  <c r="Y34" i="31"/>
  <c r="Y124" i="31"/>
  <c r="Y245" i="31"/>
  <c r="Y114" i="31"/>
  <c r="Y90" i="31"/>
  <c r="Y40" i="31"/>
  <c r="AA130" i="31"/>
  <c r="AA242" i="31"/>
  <c r="AA163" i="31"/>
  <c r="Y128" i="31"/>
  <c r="Y217" i="31"/>
  <c r="Y155" i="31"/>
  <c r="Y213" i="31"/>
  <c r="AA38" i="31"/>
  <c r="Y227" i="31"/>
  <c r="AA123" i="31"/>
  <c r="AA147" i="31"/>
  <c r="AA127" i="31"/>
  <c r="AA217" i="31"/>
  <c r="Y247" i="31"/>
  <c r="AA110" i="31"/>
  <c r="AA167" i="31"/>
  <c r="Y224" i="31"/>
  <c r="Y177" i="31"/>
  <c r="Y208" i="31"/>
  <c r="Y100" i="31"/>
  <c r="AA115" i="31"/>
  <c r="Y180" i="31"/>
  <c r="AA106" i="31"/>
  <c r="AA75" i="31"/>
  <c r="AA70" i="31"/>
  <c r="AA171" i="31"/>
  <c r="Y207" i="31"/>
  <c r="Y200" i="31"/>
  <c r="Y51" i="31"/>
  <c r="Y240" i="31"/>
  <c r="Y91" i="31"/>
  <c r="AA74" i="31"/>
  <c r="AA131" i="31"/>
  <c r="Y191" i="31"/>
  <c r="Y174" i="31"/>
  <c r="Y192" i="31"/>
  <c r="Y156" i="31"/>
  <c r="AA84" i="31"/>
  <c r="Y123" i="31"/>
  <c r="Y135" i="31"/>
  <c r="AA197" i="31"/>
  <c r="AA49" i="31"/>
  <c r="AA82" i="31"/>
  <c r="AA113" i="31"/>
  <c r="AA157" i="31"/>
  <c r="AA137" i="31"/>
  <c r="AA244" i="31"/>
  <c r="Y241" i="31"/>
  <c r="Y81" i="31"/>
  <c r="AA72" i="31"/>
  <c r="Y190" i="31"/>
  <c r="AA150" i="31"/>
  <c r="Y15" i="31"/>
  <c r="Y24" i="31"/>
  <c r="Y17" i="31"/>
  <c r="Y25" i="31"/>
  <c r="Y19" i="31"/>
  <c r="Y55" i="31"/>
  <c r="Y79" i="31"/>
  <c r="Y43" i="31"/>
  <c r="Y47" i="31"/>
  <c r="Y26" i="31"/>
  <c r="Y85" i="31"/>
  <c r="Y93" i="31"/>
  <c r="Y31" i="31"/>
  <c r="Y97" i="31"/>
  <c r="Y14" i="31"/>
  <c r="Y21" i="31"/>
  <c r="Y23" i="31"/>
  <c r="Y27" i="31"/>
  <c r="Y16" i="31"/>
  <c r="Y109" i="31"/>
  <c r="Y35" i="31"/>
  <c r="Y120" i="31"/>
  <c r="Y39" i="31"/>
  <c r="Y20" i="31"/>
  <c r="Y22" i="31"/>
  <c r="Y83" i="31"/>
  <c r="Y18" i="31"/>
  <c r="Y37" i="31"/>
  <c r="AA221" i="31"/>
  <c r="Y211" i="31"/>
  <c r="Y88" i="31"/>
  <c r="AA102" i="31"/>
  <c r="AA92" i="31"/>
  <c r="Y189" i="31"/>
  <c r="Y168" i="31"/>
  <c r="AA111" i="31"/>
  <c r="AA88" i="31"/>
  <c r="AA239" i="31"/>
  <c r="Y80" i="31"/>
  <c r="Y92" i="31"/>
  <c r="Y148" i="31"/>
  <c r="Y228" i="31"/>
  <c r="Y205" i="31"/>
  <c r="Y96" i="31"/>
  <c r="Y50" i="31"/>
  <c r="Y42" i="31"/>
  <c r="Y162" i="31"/>
  <c r="Y163" i="31"/>
  <c r="Y145" i="31"/>
  <c r="Y193" i="31"/>
  <c r="AA226" i="31"/>
  <c r="AA116" i="31"/>
  <c r="Y58" i="31"/>
  <c r="AA96" i="31"/>
  <c r="AA191" i="31"/>
  <c r="AA160" i="31"/>
  <c r="AA201" i="31"/>
  <c r="Y78" i="31"/>
  <c r="Y144" i="31"/>
  <c r="AA122" i="31"/>
  <c r="AA195" i="31"/>
  <c r="Y64" i="31"/>
  <c r="Y75" i="31"/>
  <c r="Y146" i="31"/>
  <c r="Y195" i="31"/>
  <c r="Y176" i="31"/>
  <c r="AA178" i="31"/>
  <c r="Y197" i="31"/>
  <c r="AA198" i="31"/>
  <c r="AA139" i="31"/>
  <c r="AA37" i="31"/>
  <c r="Y233" i="31"/>
  <c r="AA73" i="31"/>
  <c r="Y140" i="31"/>
  <c r="Y98" i="31"/>
  <c r="AA41" i="31"/>
  <c r="Y49" i="31"/>
  <c r="AA117" i="31"/>
  <c r="Y119" i="31"/>
  <c r="AA142" i="31"/>
  <c r="Y73" i="31"/>
  <c r="AA194" i="31"/>
  <c r="Y234" i="31"/>
  <c r="AA91" i="31"/>
  <c r="AA86" i="31"/>
  <c r="Y157" i="31"/>
  <c r="AA149" i="31"/>
  <c r="AA66" i="31"/>
  <c r="Y151" i="31"/>
  <c r="AA245" i="31"/>
  <c r="AA89" i="31"/>
  <c r="Y209" i="31"/>
  <c r="AA166" i="31"/>
  <c r="AA164" i="31"/>
  <c r="Y212" i="31"/>
  <c r="AA187" i="31"/>
  <c r="AA246" i="31"/>
  <c r="Y56" i="31"/>
  <c r="AA54" i="31"/>
  <c r="AA112" i="31"/>
  <c r="Y142" i="31"/>
  <c r="Y158" i="31"/>
  <c r="AA124" i="31"/>
  <c r="Y101" i="31"/>
  <c r="Y152" i="31"/>
  <c r="AA56" i="31"/>
  <c r="Y68" i="31"/>
  <c r="AA212" i="31"/>
  <c r="AA121" i="31"/>
  <c r="Y183" i="31"/>
  <c r="AA35" i="31"/>
  <c r="AA25" i="31"/>
  <c r="AA27" i="31"/>
  <c r="AA31" i="31"/>
  <c r="AA43" i="31"/>
  <c r="AA47" i="31"/>
  <c r="AA17" i="31"/>
  <c r="AA26" i="31"/>
  <c r="AA24" i="31"/>
  <c r="AA15" i="31"/>
  <c r="AA55" i="31"/>
  <c r="AA22" i="31"/>
  <c r="AA14" i="31"/>
  <c r="AA79" i="31"/>
  <c r="AA120" i="31"/>
  <c r="AA85" i="31"/>
  <c r="AA83" i="31"/>
  <c r="AA109" i="31"/>
  <c r="AA16" i="31"/>
  <c r="AA97" i="31"/>
  <c r="AA20" i="31"/>
  <c r="AA21" i="31"/>
  <c r="AA39" i="31"/>
  <c r="AA23" i="31"/>
  <c r="AA18" i="31"/>
  <c r="AA19" i="31"/>
  <c r="AA93" i="31"/>
  <c r="AA196" i="31"/>
  <c r="Y175" i="31"/>
  <c r="AA206" i="31"/>
  <c r="Y104" i="31"/>
  <c r="AA57" i="31"/>
  <c r="AA159" i="31"/>
  <c r="Y29" i="31"/>
  <c r="Y105" i="31"/>
  <c r="Y188" i="31"/>
  <c r="Y67" i="31"/>
  <c r="Y102" i="31"/>
  <c r="Y242" i="31"/>
  <c r="AA52" i="31"/>
  <c r="Y235" i="31"/>
  <c r="Y107" i="31"/>
  <c r="AA220" i="31"/>
  <c r="Y202" i="31"/>
  <c r="AA101" i="31"/>
  <c r="Y32" i="31"/>
  <c r="AA114" i="31"/>
  <c r="AA181" i="31"/>
  <c r="Y243" i="31"/>
  <c r="AA108" i="31"/>
  <c r="AA214" i="31"/>
  <c r="Y171" i="31"/>
  <c r="Y220" i="31"/>
  <c r="Y167" i="31"/>
  <c r="AA145" i="31"/>
  <c r="Y115" i="31"/>
  <c r="AA161" i="31"/>
  <c r="Y111" i="31"/>
  <c r="Y70" i="31"/>
  <c r="AA42" i="31"/>
  <c r="AA162" i="31"/>
  <c r="AA230" i="31"/>
  <c r="AA29" i="31"/>
  <c r="Y147" i="31"/>
  <c r="AA172" i="31"/>
  <c r="Y154" i="31"/>
  <c r="AA223" i="30"/>
  <c r="Y124" i="30"/>
  <c r="Y192" i="30"/>
  <c r="Y135" i="30"/>
  <c r="Y110" i="30"/>
  <c r="AA45" i="30"/>
  <c r="Y104" i="30"/>
  <c r="Y149" i="30"/>
  <c r="Y246" i="30"/>
  <c r="AA225" i="30"/>
  <c r="Y116" i="30"/>
  <c r="Y40" i="30"/>
  <c r="Y229" i="30"/>
  <c r="Y36" i="30"/>
  <c r="Y100" i="30"/>
  <c r="Y27" i="30"/>
  <c r="Y18" i="30"/>
  <c r="Y20" i="30"/>
  <c r="Y21" i="30"/>
  <c r="Y24" i="30"/>
  <c r="Y16" i="30"/>
  <c r="Y14" i="30"/>
  <c r="Y105" i="30"/>
  <c r="Y64" i="30"/>
  <c r="Y72" i="30"/>
  <c r="Y38" i="30"/>
  <c r="Y25" i="30"/>
  <c r="Y15" i="30"/>
  <c r="Y23" i="30"/>
  <c r="Y81" i="30"/>
  <c r="Y120" i="30"/>
  <c r="Y57" i="30"/>
  <c r="Y30" i="30"/>
  <c r="Y17" i="30"/>
  <c r="Y107" i="30"/>
  <c r="Y22" i="30"/>
  <c r="Y42" i="30"/>
  <c r="Y26" i="30"/>
  <c r="Y140" i="30"/>
  <c r="Y19" i="30"/>
  <c r="Y62" i="30"/>
  <c r="Y238" i="30"/>
  <c r="Y240" i="30"/>
  <c r="Y141" i="30"/>
  <c r="Y34" i="30"/>
  <c r="Y150" i="30"/>
  <c r="Y123" i="30"/>
  <c r="Y186" i="30"/>
  <c r="Y113" i="30"/>
  <c r="Y114" i="30"/>
  <c r="Y239" i="30"/>
  <c r="Y212" i="30"/>
  <c r="Y187" i="30"/>
  <c r="Y198" i="30"/>
  <c r="Y86" i="30"/>
  <c r="Y244" i="30"/>
  <c r="Y35" i="30"/>
  <c r="Y101" i="30"/>
  <c r="Y54" i="30"/>
  <c r="Y68" i="30"/>
  <c r="Y158" i="30"/>
  <c r="Y106" i="30"/>
  <c r="Y148" i="30"/>
  <c r="AA26" i="30"/>
  <c r="AA23" i="30"/>
  <c r="AA16" i="30"/>
  <c r="AA24" i="30"/>
  <c r="AA20" i="30"/>
  <c r="AA19" i="30"/>
  <c r="AA64" i="30"/>
  <c r="AA22" i="30"/>
  <c r="AA17" i="30"/>
  <c r="AA18" i="30"/>
  <c r="AA21" i="30"/>
  <c r="AA25" i="30"/>
  <c r="AA14" i="30"/>
  <c r="AA81" i="30"/>
  <c r="AA42" i="30"/>
  <c r="AA107" i="30"/>
  <c r="AA72" i="30"/>
  <c r="AA62" i="30"/>
  <c r="AA38" i="30"/>
  <c r="AA105" i="30"/>
  <c r="AA30" i="30"/>
  <c r="AA120" i="30"/>
  <c r="AA140" i="30"/>
  <c r="AA57" i="30"/>
  <c r="AA15" i="30"/>
  <c r="AA132" i="30"/>
  <c r="Y69" i="30"/>
  <c r="AA149" i="30"/>
  <c r="Y227" i="30"/>
  <c r="Y75" i="30"/>
  <c r="AA83" i="30"/>
  <c r="Y228" i="30"/>
  <c r="AA53" i="30"/>
  <c r="Y103" i="30"/>
  <c r="Y207" i="30"/>
  <c r="Y66" i="30"/>
  <c r="AA122" i="30"/>
  <c r="AA205" i="30"/>
  <c r="AA231" i="30"/>
  <c r="AA184" i="30"/>
  <c r="AA204" i="30"/>
  <c r="Y93" i="30"/>
  <c r="AA131" i="30"/>
  <c r="Y132" i="30"/>
  <c r="AA101" i="30"/>
  <c r="AA51" i="30"/>
  <c r="Y97" i="30"/>
  <c r="AA170" i="30"/>
  <c r="AA188" i="30"/>
  <c r="AA88" i="30"/>
  <c r="AA49" i="30"/>
  <c r="Y206" i="30"/>
  <c r="AA173" i="30"/>
  <c r="AA116" i="30"/>
  <c r="AA201" i="30"/>
  <c r="AA160" i="30"/>
  <c r="Y65" i="30"/>
  <c r="AA84" i="30"/>
  <c r="Y28" i="30"/>
  <c r="Y199" i="30"/>
  <c r="AA228" i="30"/>
  <c r="AA235" i="30"/>
  <c r="AA136" i="30"/>
  <c r="Y32" i="30"/>
  <c r="AA193" i="30"/>
  <c r="AA152" i="30"/>
  <c r="Y59" i="30"/>
  <c r="AA31" i="30"/>
  <c r="AA246" i="30"/>
  <c r="Y85" i="30"/>
  <c r="AA240" i="30"/>
  <c r="AA166" i="30"/>
  <c r="AA99" i="30"/>
  <c r="AA27" i="30"/>
  <c r="AA117" i="30"/>
  <c r="Y84" i="30"/>
  <c r="AA39" i="30"/>
  <c r="AA171" i="30"/>
  <c r="Y99" i="30"/>
  <c r="AA52" i="30"/>
  <c r="Y83" i="30"/>
  <c r="Y172" i="30"/>
  <c r="AA32" i="30"/>
  <c r="AA43" i="30"/>
  <c r="Y174" i="30"/>
  <c r="AA196" i="30"/>
  <c r="AA134" i="30"/>
  <c r="AA239" i="30"/>
  <c r="AA243" i="30"/>
  <c r="Y181" i="30"/>
  <c r="Y121" i="30"/>
  <c r="AA133" i="30"/>
  <c r="Y151" i="30"/>
  <c r="AA218" i="30"/>
  <c r="Y127" i="30"/>
  <c r="AA36" i="30"/>
  <c r="Y46" i="30"/>
  <c r="AA169" i="30"/>
  <c r="Y52" i="30"/>
  <c r="Y226" i="30"/>
  <c r="AA89" i="30"/>
  <c r="AA128" i="30"/>
  <c r="Y70" i="30"/>
  <c r="Y48" i="30"/>
  <c r="AA245" i="30"/>
  <c r="AA41" i="30"/>
  <c r="AA180" i="30"/>
  <c r="AA200" i="30"/>
  <c r="Y111" i="30"/>
  <c r="Y117" i="30"/>
  <c r="Y108" i="30"/>
  <c r="Y98" i="30"/>
  <c r="AA112" i="30"/>
  <c r="Y154" i="30"/>
  <c r="AA238" i="30"/>
  <c r="AA60" i="30"/>
  <c r="Y152" i="30"/>
  <c r="Y91" i="30"/>
  <c r="Y220" i="30"/>
  <c r="Y71" i="30"/>
  <c r="AA207" i="30"/>
  <c r="AA135" i="30"/>
  <c r="AA145" i="30"/>
  <c r="Y166" i="30"/>
  <c r="Y196" i="30"/>
  <c r="Y237" i="30"/>
  <c r="Y197" i="30"/>
  <c r="Y78" i="30"/>
  <c r="Y183" i="30"/>
  <c r="Y139" i="30"/>
  <c r="Y200" i="30"/>
  <c r="Y125" i="30"/>
  <c r="Y211" i="30"/>
  <c r="Y147" i="30"/>
  <c r="Y175" i="30"/>
  <c r="Y145" i="30"/>
  <c r="Y217" i="30"/>
  <c r="Y184" i="30"/>
  <c r="Y94" i="30"/>
  <c r="Y80" i="30"/>
  <c r="Y223" i="30"/>
  <c r="Y133" i="30"/>
  <c r="AA90" i="30"/>
  <c r="Y164" i="30"/>
  <c r="Y146" i="30"/>
  <c r="Y189" i="30"/>
  <c r="Y203" i="30"/>
  <c r="Y185" i="30"/>
  <c r="Y58" i="30"/>
  <c r="AA146" i="30"/>
  <c r="Y159" i="30"/>
  <c r="AA226" i="30"/>
  <c r="AA213" i="30"/>
  <c r="AA44" i="30"/>
  <c r="Y201" i="30"/>
  <c r="Y160" i="30"/>
  <c r="Y224" i="30"/>
  <c r="Y131" i="30"/>
  <c r="Y190" i="30"/>
  <c r="AA29" i="30"/>
  <c r="Y115" i="30"/>
  <c r="AA87" i="30"/>
  <c r="AA56" i="30"/>
  <c r="AA94" i="30"/>
  <c r="Y92" i="30"/>
  <c r="Y67" i="30"/>
  <c r="AA125" i="30"/>
  <c r="AA176" i="30"/>
  <c r="Y45" i="30"/>
  <c r="Y122" i="30"/>
  <c r="Y179" i="30"/>
  <c r="AA92" i="30"/>
  <c r="AA108" i="30"/>
  <c r="Y225" i="30"/>
  <c r="Y161" i="30"/>
  <c r="Y231" i="30"/>
  <c r="Y112" i="30"/>
  <c r="Y39" i="30"/>
  <c r="Y195" i="30"/>
  <c r="Y209" i="30"/>
  <c r="Y50" i="30"/>
  <c r="AA241" i="30"/>
  <c r="Y215" i="30"/>
  <c r="Y235" i="30"/>
  <c r="Y205" i="30"/>
  <c r="AA183" i="30"/>
  <c r="Y242" i="30"/>
  <c r="Y157" i="30"/>
  <c r="AA192" i="30"/>
  <c r="AA155" i="30"/>
  <c r="Y137" i="30"/>
  <c r="Y194" i="30"/>
  <c r="Y63" i="30"/>
  <c r="Y73" i="30"/>
  <c r="AA182" i="30"/>
  <c r="AA159" i="30"/>
  <c r="AA98" i="30"/>
  <c r="AA102" i="30"/>
  <c r="AA148" i="30"/>
  <c r="AA37" i="30"/>
  <c r="AA115" i="30"/>
  <c r="AA119" i="30"/>
  <c r="Y43" i="30"/>
  <c r="AA78" i="30"/>
  <c r="AA163" i="30"/>
  <c r="AA209" i="30"/>
  <c r="Y247" i="30"/>
  <c r="Y74" i="30"/>
  <c r="Y102" i="30"/>
  <c r="Y130" i="30"/>
  <c r="Y53" i="30"/>
  <c r="Y128" i="30"/>
  <c r="Y31" i="30"/>
  <c r="Y233" i="30"/>
  <c r="Y136" i="30"/>
  <c r="Y193" i="30"/>
  <c r="Y243" i="30"/>
  <c r="Y55" i="30"/>
  <c r="Y56" i="30"/>
  <c r="Y88" i="30"/>
  <c r="Y168" i="30"/>
  <c r="Y156" i="30"/>
  <c r="AA100" i="30"/>
  <c r="Y153" i="30"/>
  <c r="Y236" i="30"/>
  <c r="Y44" i="30"/>
  <c r="AA203" i="30"/>
  <c r="AA220" i="30"/>
  <c r="Y77" i="30"/>
  <c r="Y49" i="30"/>
  <c r="Y126" i="30"/>
  <c r="AA151" i="30"/>
  <c r="AA96" i="30"/>
  <c r="Y214" i="30"/>
  <c r="AA158" i="30"/>
  <c r="Y76" i="30"/>
  <c r="AA222" i="30"/>
  <c r="Y216" i="30"/>
  <c r="AA118" i="30"/>
  <c r="AA157" i="30"/>
  <c r="AA217" i="30"/>
  <c r="Y170" i="30"/>
  <c r="Y222" i="30"/>
  <c r="Y167" i="30"/>
  <c r="Y60" i="30"/>
  <c r="Y47" i="30"/>
  <c r="AA198" i="30"/>
  <c r="AA103" i="30"/>
  <c r="AA54" i="30"/>
  <c r="Y177" i="30"/>
  <c r="AA154" i="30"/>
  <c r="Y178" i="30"/>
  <c r="AA124" i="30"/>
  <c r="AA91" i="30"/>
  <c r="AA47" i="30"/>
  <c r="AA129" i="30"/>
  <c r="Y219" i="30"/>
  <c r="AA127" i="30"/>
  <c r="Y41" i="30"/>
  <c r="AA109" i="30"/>
  <c r="Y142" i="30"/>
  <c r="AA95" i="30"/>
  <c r="Y245" i="30"/>
  <c r="AA69" i="30"/>
  <c r="Y221" i="30"/>
  <c r="Y119" i="30"/>
  <c r="AA211" i="30"/>
  <c r="AA199" i="30"/>
  <c r="AA70" i="30"/>
  <c r="AA50" i="30"/>
  <c r="AA58" i="30"/>
  <c r="Y51" i="30"/>
  <c r="Y129" i="30"/>
  <c r="AA85" i="30"/>
  <c r="AA190" i="30"/>
  <c r="Y29" i="30"/>
  <c r="Y169" i="30"/>
  <c r="AA123" i="30"/>
  <c r="Y79" i="30"/>
  <c r="Y37" i="30"/>
  <c r="Y163" i="30"/>
  <c r="AA236" i="30"/>
  <c r="AA74" i="30"/>
  <c r="AA208" i="30"/>
  <c r="Y173" i="30"/>
  <c r="AA63" i="30"/>
  <c r="Y182" i="30"/>
  <c r="Y33" i="30"/>
  <c r="Y90" i="30"/>
  <c r="Y138" i="30"/>
  <c r="AA189" i="30"/>
  <c r="AA185" i="30"/>
  <c r="Y165" i="30"/>
  <c r="Y134" i="30"/>
  <c r="Y89" i="30"/>
  <c r="Y232" i="30"/>
  <c r="Y176" i="30"/>
  <c r="AA33" i="30"/>
  <c r="Y162" i="30"/>
  <c r="AA82" i="30"/>
  <c r="Y155" i="30"/>
  <c r="AA97" i="30"/>
  <c r="Y109" i="30"/>
  <c r="AA195" i="30"/>
  <c r="Y61" i="30"/>
  <c r="AA197" i="30"/>
  <c r="AA227" i="30"/>
  <c r="Y188" i="30"/>
  <c r="Y96" i="30"/>
  <c r="AA234" i="30"/>
  <c r="AA40" i="30"/>
  <c r="AA71" i="30"/>
  <c r="Y202" i="30"/>
  <c r="AA65" i="30"/>
  <c r="AA59" i="30"/>
  <c r="Y218" i="30"/>
  <c r="Y208" i="30"/>
  <c r="Y191" i="30"/>
  <c r="AA210" i="30"/>
  <c r="AA137" i="30"/>
  <c r="AA28" i="30"/>
  <c r="Y171" i="30"/>
  <c r="Z165" i="29"/>
  <c r="Z150" i="29"/>
  <c r="Z199" i="29"/>
  <c r="Z238" i="29"/>
  <c r="Z29" i="29"/>
  <c r="Z143" i="29"/>
  <c r="Y87" i="29"/>
  <c r="Y114" i="29"/>
  <c r="AB100" i="29"/>
  <c r="Y231" i="29"/>
  <c r="Z177" i="29"/>
  <c r="Z127" i="29"/>
  <c r="Y61" i="29"/>
  <c r="Y129" i="29"/>
  <c r="Y38" i="29"/>
  <c r="Y82" i="29"/>
  <c r="Y182" i="29"/>
  <c r="Y183" i="29"/>
  <c r="Y92" i="29"/>
  <c r="Y125" i="29"/>
  <c r="AB137" i="29"/>
  <c r="AB218" i="29"/>
  <c r="Y194" i="29"/>
  <c r="AA99" i="29"/>
  <c r="AA243" i="29"/>
  <c r="AA100" i="29"/>
  <c r="AA237" i="29"/>
  <c r="AA79" i="29"/>
  <c r="AA156" i="29"/>
  <c r="AA177" i="29"/>
  <c r="AA215" i="29"/>
  <c r="AA83" i="29"/>
  <c r="AA165" i="29"/>
  <c r="AA80" i="29"/>
  <c r="AA151" i="29"/>
  <c r="AA185" i="29"/>
  <c r="AA176" i="29"/>
  <c r="AA203" i="29"/>
  <c r="AA59" i="29"/>
  <c r="AA60" i="29"/>
  <c r="AA210" i="29"/>
  <c r="AA54" i="29"/>
  <c r="AA64" i="29"/>
  <c r="Z192" i="29"/>
  <c r="AA82" i="29"/>
  <c r="Z94" i="29"/>
  <c r="Z168" i="29"/>
  <c r="Z229" i="29"/>
  <c r="AA175" i="29"/>
  <c r="AA70" i="29"/>
  <c r="AA182" i="29"/>
  <c r="Z232" i="29"/>
  <c r="AA163" i="29"/>
  <c r="Z175" i="29"/>
  <c r="AA180" i="29"/>
  <c r="AA145" i="29"/>
  <c r="AA164" i="29"/>
  <c r="AA219" i="29"/>
  <c r="AA211" i="29"/>
  <c r="AA240" i="29"/>
  <c r="AA53" i="29"/>
  <c r="AA134" i="29"/>
  <c r="AA200" i="29"/>
  <c r="AB196" i="29"/>
  <c r="AB233" i="29"/>
  <c r="AB51" i="29"/>
  <c r="AB68" i="29"/>
  <c r="AB23" i="29"/>
  <c r="AB18" i="29"/>
  <c r="AB15" i="29"/>
  <c r="AB14" i="29"/>
  <c r="AB26" i="29"/>
  <c r="AB16" i="29"/>
  <c r="AB47" i="29"/>
  <c r="AB24" i="29"/>
  <c r="AB36" i="29"/>
  <c r="AB22" i="29"/>
  <c r="AB19" i="29"/>
  <c r="AB30" i="29"/>
  <c r="AB97" i="29"/>
  <c r="AB71" i="29"/>
  <c r="AB101" i="29"/>
  <c r="AB21" i="29"/>
  <c r="AB76" i="29"/>
  <c r="AB55" i="29"/>
  <c r="AB67" i="29"/>
  <c r="AB162" i="29"/>
  <c r="AB49" i="29"/>
  <c r="AB104" i="29"/>
  <c r="AB25" i="29"/>
  <c r="AB28" i="29"/>
  <c r="AB45" i="29"/>
  <c r="AB20" i="29"/>
  <c r="AB32" i="29"/>
  <c r="AB139" i="29"/>
  <c r="AB40" i="29"/>
  <c r="AB73" i="29"/>
  <c r="AB63" i="29"/>
  <c r="AB52" i="29"/>
  <c r="AB207" i="29"/>
  <c r="AB88" i="29"/>
  <c r="AB17" i="29"/>
  <c r="AB37" i="29"/>
  <c r="AB108" i="29"/>
  <c r="AB57" i="29"/>
  <c r="AB93" i="29"/>
  <c r="AB39" i="29"/>
  <c r="AB90" i="29"/>
  <c r="AB66" i="29"/>
  <c r="AB125" i="29"/>
  <c r="AB94" i="29"/>
  <c r="AB195" i="29"/>
  <c r="AB119" i="29"/>
  <c r="AB212" i="29"/>
  <c r="AB163" i="29"/>
  <c r="AB231" i="29"/>
  <c r="AB222" i="29"/>
  <c r="AB136" i="29"/>
  <c r="AB209" i="29"/>
  <c r="AB34" i="29"/>
  <c r="AB242" i="29"/>
  <c r="AB246" i="29"/>
  <c r="AB161" i="29"/>
  <c r="AB145" i="29"/>
  <c r="AB141" i="29"/>
  <c r="AB215" i="29"/>
  <c r="AB243" i="29"/>
  <c r="AB210" i="29"/>
  <c r="AB117" i="29"/>
  <c r="AB182" i="29"/>
  <c r="AB193" i="29"/>
  <c r="AB225" i="29"/>
  <c r="AB78" i="29"/>
  <c r="AB77" i="29"/>
  <c r="AB62" i="29"/>
  <c r="AB146" i="29"/>
  <c r="AB153" i="29"/>
  <c r="AB29" i="29"/>
  <c r="AB44" i="29"/>
  <c r="AB58" i="29"/>
  <c r="AB128" i="29"/>
  <c r="AB50" i="29"/>
  <c r="AB200" i="29"/>
  <c r="AB213" i="29"/>
  <c r="AB154" i="29"/>
  <c r="AB239" i="29"/>
  <c r="AB148" i="29"/>
  <c r="AB237" i="29"/>
  <c r="AB99" i="29"/>
  <c r="AB126" i="29"/>
  <c r="AB184" i="29"/>
  <c r="AB189" i="29"/>
  <c r="AB235" i="29"/>
  <c r="AB59" i="29"/>
  <c r="AB190" i="29"/>
  <c r="AB166" i="29"/>
  <c r="AB109" i="29"/>
  <c r="AB219" i="29"/>
  <c r="AB98" i="29"/>
  <c r="AB175" i="29"/>
  <c r="AB199" i="29"/>
  <c r="AB81" i="29"/>
  <c r="AB152" i="29"/>
  <c r="AB121" i="29"/>
  <c r="AB48" i="29"/>
  <c r="AB134" i="29"/>
  <c r="AB228" i="29"/>
  <c r="AB43" i="29"/>
  <c r="AB244" i="29"/>
  <c r="AB140" i="29"/>
  <c r="AB147" i="29"/>
  <c r="AB111" i="29"/>
  <c r="AB70" i="29"/>
  <c r="AB179" i="29"/>
  <c r="AB192" i="29"/>
  <c r="AB156" i="29"/>
  <c r="AB204" i="29"/>
  <c r="AB159" i="29"/>
  <c r="AB241" i="29"/>
  <c r="AB224" i="29"/>
  <c r="AB82" i="29"/>
  <c r="AB149" i="29"/>
  <c r="AB174" i="29"/>
  <c r="AB92" i="29"/>
  <c r="AB229" i="29"/>
  <c r="AB31" i="29"/>
  <c r="AB75" i="29"/>
  <c r="AB217" i="29"/>
  <c r="AB107" i="29"/>
  <c r="AB191" i="29"/>
  <c r="AB227" i="29"/>
  <c r="AB220" i="29"/>
  <c r="AB171" i="29"/>
  <c r="AB208" i="29"/>
  <c r="AB123" i="29"/>
  <c r="AB176" i="29"/>
  <c r="AB186" i="29"/>
  <c r="AB206" i="29"/>
  <c r="AB86" i="29"/>
  <c r="AB234" i="29"/>
  <c r="AB69" i="29"/>
  <c r="AB129" i="29"/>
  <c r="AB187" i="29"/>
  <c r="AB118" i="29"/>
  <c r="AB173" i="29"/>
  <c r="AB198" i="29"/>
  <c r="AB245" i="29"/>
  <c r="AB72" i="29"/>
  <c r="AA16" i="29"/>
  <c r="AA18" i="29"/>
  <c r="AA22" i="29"/>
  <c r="AA24" i="29"/>
  <c r="AA20" i="29"/>
  <c r="AA26" i="29"/>
  <c r="AA52" i="29"/>
  <c r="AA14" i="29"/>
  <c r="AA28" i="29"/>
  <c r="AA25" i="29"/>
  <c r="AA207" i="29"/>
  <c r="AA40" i="29"/>
  <c r="AA21" i="29"/>
  <c r="AA162" i="29"/>
  <c r="AA104" i="29"/>
  <c r="AA49" i="29"/>
  <c r="AA23" i="29"/>
  <c r="AA19" i="29"/>
  <c r="AA45" i="29"/>
  <c r="AA68" i="29"/>
  <c r="AA63" i="29"/>
  <c r="AA32" i="29"/>
  <c r="AA88" i="29"/>
  <c r="AA47" i="29"/>
  <c r="AA36" i="29"/>
  <c r="AA73" i="29"/>
  <c r="AA51" i="29"/>
  <c r="AA57" i="29"/>
  <c r="AA139" i="29"/>
  <c r="AA76" i="29"/>
  <c r="AA30" i="29"/>
  <c r="AA17" i="29"/>
  <c r="AA67" i="29"/>
  <c r="AA55" i="29"/>
  <c r="AA15" i="29"/>
  <c r="AA93" i="29"/>
  <c r="AA101" i="29"/>
  <c r="AA97" i="29"/>
  <c r="AA37" i="29"/>
  <c r="AA108" i="29"/>
  <c r="AA71" i="29"/>
  <c r="AA39" i="29"/>
  <c r="AA193" i="29"/>
  <c r="AA157" i="29"/>
  <c r="AA216" i="29"/>
  <c r="AA201" i="29"/>
  <c r="AA27" i="29"/>
  <c r="AA58" i="29"/>
  <c r="AA125" i="29"/>
  <c r="AA247" i="29"/>
  <c r="AA66" i="29"/>
  <c r="AA141" i="29"/>
  <c r="AA94" i="29"/>
  <c r="AA204" i="29"/>
  <c r="AA214" i="29"/>
  <c r="AA87" i="29"/>
  <c r="AA160" i="29"/>
  <c r="AA213" i="29"/>
  <c r="AA220" i="29"/>
  <c r="AA33" i="29"/>
  <c r="AA241" i="29"/>
  <c r="AA126" i="29"/>
  <c r="AA137" i="29"/>
  <c r="AA90" i="29"/>
  <c r="AA120" i="29"/>
  <c r="AA235" i="29"/>
  <c r="AA155" i="29"/>
  <c r="AA198" i="29"/>
  <c r="AA31" i="29"/>
  <c r="AA183" i="29"/>
  <c r="AA78" i="29"/>
  <c r="AA121" i="29"/>
  <c r="AA223" i="29"/>
  <c r="AA62" i="29"/>
  <c r="AA65" i="29"/>
  <c r="AA91" i="29"/>
  <c r="AA133" i="29"/>
  <c r="AA124" i="29"/>
  <c r="AA172" i="29"/>
  <c r="AA144" i="29"/>
  <c r="AA102" i="29"/>
  <c r="AA226" i="29"/>
  <c r="AA50" i="29"/>
  <c r="AA181" i="29"/>
  <c r="AA194" i="29"/>
  <c r="AA174" i="29"/>
  <c r="AA150" i="29"/>
  <c r="AA131" i="29"/>
  <c r="AA205" i="29"/>
  <c r="AA46" i="29"/>
  <c r="AA44" i="29"/>
  <c r="AA98" i="29"/>
  <c r="AA56" i="29"/>
  <c r="AA146" i="29"/>
  <c r="AA206" i="29"/>
  <c r="AA69" i="29"/>
  <c r="AA209" i="29"/>
  <c r="AA184" i="29"/>
  <c r="AA77" i="29"/>
  <c r="AA195" i="29"/>
  <c r="AA128" i="29"/>
  <c r="AA119" i="29"/>
  <c r="AA138" i="29"/>
  <c r="AA230" i="29"/>
  <c r="AA96" i="29"/>
  <c r="AA103" i="29"/>
  <c r="AA199" i="29"/>
  <c r="AA171" i="29"/>
  <c r="AA118" i="29"/>
  <c r="AA197" i="29"/>
  <c r="AA95" i="29"/>
  <c r="AA239" i="29"/>
  <c r="AA229" i="29"/>
  <c r="AA130" i="29"/>
  <c r="AA246" i="29"/>
  <c r="AA167" i="29"/>
  <c r="AA35" i="29"/>
  <c r="AA38" i="29"/>
  <c r="AA217" i="29"/>
  <c r="AA202" i="29"/>
  <c r="AA122" i="29"/>
  <c r="AA159" i="29"/>
  <c r="AA147" i="29"/>
  <c r="AA72" i="29"/>
  <c r="AA114" i="29"/>
  <c r="AA179" i="29"/>
  <c r="AA140" i="29"/>
  <c r="AA105" i="29"/>
  <c r="AA158" i="29"/>
  <c r="AA117" i="29"/>
  <c r="AA225" i="29"/>
  <c r="AA61" i="29"/>
  <c r="AA187" i="29"/>
  <c r="AA143" i="29"/>
  <c r="AA192" i="29"/>
  <c r="AA169" i="29"/>
  <c r="AA135" i="29"/>
  <c r="AA222" i="29"/>
  <c r="AB158" i="29"/>
  <c r="AA112" i="29"/>
  <c r="AA127" i="29"/>
  <c r="AA224" i="29"/>
  <c r="AA116" i="29"/>
  <c r="AB102" i="29"/>
  <c r="AA218" i="29"/>
  <c r="AA111" i="29"/>
  <c r="AB138" i="29"/>
  <c r="AB131" i="29"/>
  <c r="AB89" i="29"/>
  <c r="AA129" i="29"/>
  <c r="AA173" i="29"/>
  <c r="AB226" i="29"/>
  <c r="AA42" i="29"/>
  <c r="AA245" i="29"/>
  <c r="AB177" i="29"/>
  <c r="AB116" i="29"/>
  <c r="AA196" i="29"/>
  <c r="AA115" i="29"/>
  <c r="AA227" i="29"/>
  <c r="Z26" i="29"/>
  <c r="Z19" i="29"/>
  <c r="Z52" i="29"/>
  <c r="Z55" i="29"/>
  <c r="Z23" i="29"/>
  <c r="Z45" i="29"/>
  <c r="Z40" i="29"/>
  <c r="Z22" i="29"/>
  <c r="Z30" i="29"/>
  <c r="Z139" i="29"/>
  <c r="Z88" i="29"/>
  <c r="Z97" i="29"/>
  <c r="Z24" i="29"/>
  <c r="Z16" i="29"/>
  <c r="Z63" i="29"/>
  <c r="Z25" i="29"/>
  <c r="Z108" i="29"/>
  <c r="Z32" i="29"/>
  <c r="Z49" i="29"/>
  <c r="Z57" i="29"/>
  <c r="Z39" i="29"/>
  <c r="Z67" i="29"/>
  <c r="Z76" i="29"/>
  <c r="Z162" i="29"/>
  <c r="Z47" i="29"/>
  <c r="Z36" i="29"/>
  <c r="Z20" i="29"/>
  <c r="Z21" i="29"/>
  <c r="Z37" i="29"/>
  <c r="Z73" i="29"/>
  <c r="Z17" i="29"/>
  <c r="Z51" i="29"/>
  <c r="Z68" i="29"/>
  <c r="Z71" i="29"/>
  <c r="Z93" i="29"/>
  <c r="Z104" i="29"/>
  <c r="Z101" i="29"/>
  <c r="Z207" i="29"/>
  <c r="Z28" i="29"/>
  <c r="Z223" i="29"/>
  <c r="Z113" i="29"/>
  <c r="Z56" i="29"/>
  <c r="Z35" i="29"/>
  <c r="Z53" i="29"/>
  <c r="Z65" i="29"/>
  <c r="Z135" i="29"/>
  <c r="Z124" i="29"/>
  <c r="Z137" i="29"/>
  <c r="Z161" i="29"/>
  <c r="Z34" i="29"/>
  <c r="Z81" i="29"/>
  <c r="Z208" i="29"/>
  <c r="Z193" i="29"/>
  <c r="Z167" i="29"/>
  <c r="Z129" i="29"/>
  <c r="Z209" i="29"/>
  <c r="Z201" i="29"/>
  <c r="Z107" i="29"/>
  <c r="Z178" i="29"/>
  <c r="Z245" i="29"/>
  <c r="Z187" i="29"/>
  <c r="Z118" i="29"/>
  <c r="Z197" i="29"/>
  <c r="Z230" i="29"/>
  <c r="Z196" i="29"/>
  <c r="Z142" i="29"/>
  <c r="Z198" i="29"/>
  <c r="Z159" i="29"/>
  <c r="Z246" i="29"/>
  <c r="Z50" i="29"/>
  <c r="Z171" i="29"/>
  <c r="Z176" i="29"/>
  <c r="Z103" i="29"/>
  <c r="Z138" i="29"/>
  <c r="Z144" i="29"/>
  <c r="Z182" i="29"/>
  <c r="Z184" i="29"/>
  <c r="Z78" i="29"/>
  <c r="Z80" i="29"/>
  <c r="Z170" i="29"/>
  <c r="Z158" i="29"/>
  <c r="Z117" i="29"/>
  <c r="Z169" i="29"/>
  <c r="Z174" i="29"/>
  <c r="Z54" i="29"/>
  <c r="Z79" i="29"/>
  <c r="Z140" i="29"/>
  <c r="Z66" i="29"/>
  <c r="Z131" i="29"/>
  <c r="Z77" i="29"/>
  <c r="Z128" i="29"/>
  <c r="Z44" i="29"/>
  <c r="Z231" i="29"/>
  <c r="Z126" i="29"/>
  <c r="Z186" i="29"/>
  <c r="Z84" i="29"/>
  <c r="Z111" i="29"/>
  <c r="Z210" i="29"/>
  <c r="Z119" i="29"/>
  <c r="Z241" i="29"/>
  <c r="Z72" i="29"/>
  <c r="Z64" i="29"/>
  <c r="Z205" i="29"/>
  <c r="Z121" i="29"/>
  <c r="Z69" i="29"/>
  <c r="Z242" i="29"/>
  <c r="Z181" i="29"/>
  <c r="Z194" i="29"/>
  <c r="Z95" i="29"/>
  <c r="Z212" i="29"/>
  <c r="Z46" i="29"/>
  <c r="Z213" i="29"/>
  <c r="Z195" i="29"/>
  <c r="Z82" i="29"/>
  <c r="Z179" i="29"/>
  <c r="Z164" i="29"/>
  <c r="Z243" i="29"/>
  <c r="Z188" i="29"/>
  <c r="Z235" i="29"/>
  <c r="Z226" i="29"/>
  <c r="Z151" i="29"/>
  <c r="Z114" i="29"/>
  <c r="Z146" i="29"/>
  <c r="Z152" i="29"/>
  <c r="Z62" i="29"/>
  <c r="Z102" i="29"/>
  <c r="Z33" i="29"/>
  <c r="Z206" i="29"/>
  <c r="Z122" i="29"/>
  <c r="Z134" i="29"/>
  <c r="Z221" i="29"/>
  <c r="Z218" i="29"/>
  <c r="Z166" i="29"/>
  <c r="Z236" i="29"/>
  <c r="Z216" i="29"/>
  <c r="Z145" i="29"/>
  <c r="Z87" i="29"/>
  <c r="Z237" i="29"/>
  <c r="Z233" i="29"/>
  <c r="AB130" i="29"/>
  <c r="AB172" i="29"/>
  <c r="AA168" i="29"/>
  <c r="AA110" i="29"/>
  <c r="AB64" i="29"/>
  <c r="AA244" i="29"/>
  <c r="AA234" i="29"/>
  <c r="AA106" i="29"/>
  <c r="AB178" i="29"/>
  <c r="AB150" i="29"/>
  <c r="AB87" i="29"/>
  <c r="AA74" i="29"/>
  <c r="AB214" i="29"/>
  <c r="AA107" i="29"/>
  <c r="AA142" i="29"/>
  <c r="AB135" i="29"/>
  <c r="AB124" i="29"/>
  <c r="AA81" i="29"/>
  <c r="AA136" i="29"/>
  <c r="AB106" i="29"/>
  <c r="AA29" i="29"/>
  <c r="AA86" i="29"/>
  <c r="AB42" i="29"/>
  <c r="AA221" i="29"/>
  <c r="AB202" i="29"/>
  <c r="AA109" i="29"/>
  <c r="AA89" i="29"/>
  <c r="AB155" i="29"/>
  <c r="AB91" i="29"/>
  <c r="AB115" i="29"/>
  <c r="AA43" i="29"/>
  <c r="AA75" i="29"/>
  <c r="AB185" i="29"/>
  <c r="AA153" i="29"/>
  <c r="AB80" i="29"/>
  <c r="AA189" i="29"/>
  <c r="AB122" i="29"/>
  <c r="AB238" i="29"/>
  <c r="AA232" i="29"/>
  <c r="AB112" i="29"/>
  <c r="AA34" i="29"/>
  <c r="AA149" i="29"/>
  <c r="AA152" i="29"/>
  <c r="AB236" i="29"/>
  <c r="AB113" i="29"/>
  <c r="AA84" i="29"/>
  <c r="AA228" i="29"/>
  <c r="AA190" i="29"/>
  <c r="AA166" i="29"/>
  <c r="AA92" i="29"/>
  <c r="Z92" i="29"/>
  <c r="Z147" i="29"/>
  <c r="AB74" i="29"/>
  <c r="Z116" i="29"/>
  <c r="AA113" i="29"/>
  <c r="AB168" i="29"/>
  <c r="AB203" i="29"/>
  <c r="AB105" i="29"/>
  <c r="AA148" i="29"/>
  <c r="AA191" i="29"/>
  <c r="AA170" i="29"/>
  <c r="AB165" i="29"/>
  <c r="AA41" i="29"/>
  <c r="AA233" i="29"/>
  <c r="AB142" i="29"/>
  <c r="AA242" i="29"/>
  <c r="AB183" i="29"/>
  <c r="AA231" i="29"/>
  <c r="AB33" i="29"/>
  <c r="AA123" i="29"/>
  <c r="AB157" i="29"/>
  <c r="AA178" i="29"/>
  <c r="AB201" i="29"/>
  <c r="AA48" i="29"/>
  <c r="AA236" i="29"/>
  <c r="AB46" i="29"/>
  <c r="AA208" i="29"/>
  <c r="AB85" i="29"/>
  <c r="Y23" i="29"/>
  <c r="Y26" i="29"/>
  <c r="Y22" i="29"/>
  <c r="Y97" i="29"/>
  <c r="Y18" i="29"/>
  <c r="Y14" i="29"/>
  <c r="Y19" i="29"/>
  <c r="Y63" i="29"/>
  <c r="Y71" i="29"/>
  <c r="Y101" i="29"/>
  <c r="Y20" i="29"/>
  <c r="Y15" i="29"/>
  <c r="Y30" i="29"/>
  <c r="Y108" i="29"/>
  <c r="Y16" i="29"/>
  <c r="Y55" i="29"/>
  <c r="Y57" i="29"/>
  <c r="Y52" i="29"/>
  <c r="Y139" i="29"/>
  <c r="Y104" i="29"/>
  <c r="Y28" i="29"/>
  <c r="Y51" i="29"/>
  <c r="Y39" i="29"/>
  <c r="Y162" i="29"/>
  <c r="Y25" i="29"/>
  <c r="Y17" i="29"/>
  <c r="Y49" i="29"/>
  <c r="Y47" i="29"/>
  <c r="Y24" i="29"/>
  <c r="Y32" i="29"/>
  <c r="Y76" i="29"/>
  <c r="Y40" i="29"/>
  <c r="Y67" i="29"/>
  <c r="Y45" i="29"/>
  <c r="Y93" i="29"/>
  <c r="Y37" i="29"/>
  <c r="Y207" i="29"/>
  <c r="Y21" i="29"/>
  <c r="Y88" i="29"/>
  <c r="Y68" i="29"/>
  <c r="Y73" i="29"/>
  <c r="Y36" i="29"/>
  <c r="Y117" i="29"/>
  <c r="Y126" i="29"/>
  <c r="Y232" i="29"/>
  <c r="Y121" i="29"/>
  <c r="Y88" i="28"/>
  <c r="AA129" i="28"/>
  <c r="AA95" i="28"/>
  <c r="AA203" i="28"/>
  <c r="Y184" i="28"/>
  <c r="Y52" i="28"/>
  <c r="Y144" i="28"/>
  <c r="Y128" i="28"/>
  <c r="Y149" i="28"/>
  <c r="AA199" i="28"/>
  <c r="Y216" i="28"/>
  <c r="AA40" i="28"/>
  <c r="Y146" i="28"/>
  <c r="AA168" i="28"/>
  <c r="Y239" i="28"/>
  <c r="AA57" i="28"/>
  <c r="Y119" i="28"/>
  <c r="AA90" i="28"/>
  <c r="Y159" i="28"/>
  <c r="AA165" i="28"/>
  <c r="Y104" i="28"/>
  <c r="AA241" i="28"/>
  <c r="AA103" i="28"/>
  <c r="Y182" i="28"/>
  <c r="AA128" i="28"/>
  <c r="AA206" i="28"/>
  <c r="AA207" i="28"/>
  <c r="Y84" i="28"/>
  <c r="AA144" i="28"/>
  <c r="AA247" i="28"/>
  <c r="Y235" i="28"/>
  <c r="Y185" i="28"/>
  <c r="AA83" i="28"/>
  <c r="Y34" i="28"/>
  <c r="Y237" i="28"/>
  <c r="Y206" i="28"/>
  <c r="AA208" i="28"/>
  <c r="AA159" i="28"/>
  <c r="Y95" i="28"/>
  <c r="AA75" i="28"/>
  <c r="AA48" i="28"/>
  <c r="Y161" i="28"/>
  <c r="AA74" i="28"/>
  <c r="AA202" i="28"/>
  <c r="AA150" i="28"/>
  <c r="AA137" i="28"/>
  <c r="AA88" i="28"/>
  <c r="AA191" i="28"/>
  <c r="AA87" i="28"/>
  <c r="AA121" i="28"/>
  <c r="Y120" i="28"/>
  <c r="Y168" i="28"/>
  <c r="Y193" i="28"/>
  <c r="Y202" i="28"/>
  <c r="Y116" i="28"/>
  <c r="Y153" i="28"/>
  <c r="Y241" i="28"/>
  <c r="Y165" i="28"/>
  <c r="Y207" i="28"/>
  <c r="Y117" i="28"/>
  <c r="Y232" i="28"/>
  <c r="Y139" i="28"/>
  <c r="Y42" i="28"/>
  <c r="Y174" i="28"/>
  <c r="Y233" i="28"/>
  <c r="Y65" i="28"/>
  <c r="Y158" i="28"/>
  <c r="Y223" i="28"/>
  <c r="Y121" i="28"/>
  <c r="Y137" i="28"/>
  <c r="Y208" i="28"/>
  <c r="Y160" i="28"/>
  <c r="Y40" i="28"/>
  <c r="Y179" i="28"/>
  <c r="Y135" i="28"/>
  <c r="Y226" i="28"/>
  <c r="Y61" i="28"/>
  <c r="Y212" i="28"/>
  <c r="Y141" i="28"/>
  <c r="Y170" i="28"/>
  <c r="Y142" i="28"/>
  <c r="Y214" i="28"/>
  <c r="Y217" i="28"/>
  <c r="AA237" i="28"/>
  <c r="AA174" i="28"/>
  <c r="AA192" i="28"/>
  <c r="AA176" i="28"/>
  <c r="AA204" i="28"/>
  <c r="AA56" i="28"/>
  <c r="AA153" i="28"/>
  <c r="AA218" i="28"/>
  <c r="AA152" i="28"/>
  <c r="AA118" i="28"/>
  <c r="AA182" i="28"/>
  <c r="AA245" i="28"/>
  <c r="AA242" i="28"/>
  <c r="AA156" i="28"/>
  <c r="Y74" i="28"/>
  <c r="Y133" i="28"/>
  <c r="Y175" i="28"/>
  <c r="AA81" i="28"/>
  <c r="Y210" i="28"/>
  <c r="AA149" i="28"/>
  <c r="AA138" i="28"/>
  <c r="AA220" i="28"/>
  <c r="Y85" i="28"/>
  <c r="AA142" i="28"/>
  <c r="Y81" i="28"/>
  <c r="Y98" i="28"/>
  <c r="AA134" i="28"/>
  <c r="AA91" i="28"/>
  <c r="Y114" i="28"/>
  <c r="AA222" i="28"/>
  <c r="AA229" i="28"/>
  <c r="Y134" i="28"/>
  <c r="AA187" i="28"/>
  <c r="Y50" i="28"/>
  <c r="AA162" i="28"/>
  <c r="AA62" i="28"/>
  <c r="Y75" i="28"/>
  <c r="Y188" i="28"/>
  <c r="Y240" i="28"/>
  <c r="AA42" i="28"/>
  <c r="Y227" i="28"/>
  <c r="AA186" i="28"/>
  <c r="Y156" i="28"/>
  <c r="AA124" i="28"/>
  <c r="Y229" i="28"/>
  <c r="Y246" i="28"/>
  <c r="Y112" i="28"/>
  <c r="Y127" i="28"/>
  <c r="AA172" i="28"/>
  <c r="AA175" i="28"/>
  <c r="AA201" i="28"/>
  <c r="Y108" i="28"/>
  <c r="Y192" i="28"/>
  <c r="AA227" i="28"/>
  <c r="AA69" i="28"/>
  <c r="AA213" i="28"/>
  <c r="AA170" i="28"/>
  <c r="AA195" i="28"/>
  <c r="AA109" i="28"/>
  <c r="AA34" i="28"/>
  <c r="Y22" i="28"/>
  <c r="Y60" i="28"/>
  <c r="Y55" i="28"/>
  <c r="Y67" i="28"/>
  <c r="Y100" i="28"/>
  <c r="Y43" i="28"/>
  <c r="Y93" i="28"/>
  <c r="Y36" i="28"/>
  <c r="Y16" i="28"/>
  <c r="Y72" i="28"/>
  <c r="Y24" i="28"/>
  <c r="Y27" i="28"/>
  <c r="Y58" i="28"/>
  <c r="Y70" i="28"/>
  <c r="Y45" i="28"/>
  <c r="Y31" i="28"/>
  <c r="Y39" i="28"/>
  <c r="Y44" i="28"/>
  <c r="Y96" i="28"/>
  <c r="Y17" i="28"/>
  <c r="Y89" i="28"/>
  <c r="Y59" i="28"/>
  <c r="Y38" i="28"/>
  <c r="Y20" i="28"/>
  <c r="Y76" i="28"/>
  <c r="Y54" i="28"/>
  <c r="Y30" i="28"/>
  <c r="Y73" i="28"/>
  <c r="Y177" i="28"/>
  <c r="Y140" i="28"/>
  <c r="Y49" i="28"/>
  <c r="Y26" i="28"/>
  <c r="Y21" i="28"/>
  <c r="Y126" i="28"/>
  <c r="Y68" i="28"/>
  <c r="Y46" i="28"/>
  <c r="Y19" i="28"/>
  <c r="Y78" i="28"/>
  <c r="Y23" i="28"/>
  <c r="Y166" i="28"/>
  <c r="Y18" i="28"/>
  <c r="Y94" i="28"/>
  <c r="Y53" i="28"/>
  <c r="Y41" i="28"/>
  <c r="Y15" i="28"/>
  <c r="Y148" i="28"/>
  <c r="Y178" i="28"/>
  <c r="Y33" i="28"/>
  <c r="Y25" i="28"/>
  <c r="Y37" i="28"/>
  <c r="Y29" i="28"/>
  <c r="Y35" i="28"/>
  <c r="Y66" i="28"/>
  <c r="Y111" i="28"/>
  <c r="Y122" i="28"/>
  <c r="Y47" i="28"/>
  <c r="Y132" i="28"/>
  <c r="Y28" i="28"/>
  <c r="Y71" i="28"/>
  <c r="Y51" i="28"/>
  <c r="Y14" i="28"/>
  <c r="Y79" i="28"/>
  <c r="AA232" i="28"/>
  <c r="AA114" i="28"/>
  <c r="Y169" i="28"/>
  <c r="Y57" i="28"/>
  <c r="Y152" i="28"/>
  <c r="AA224" i="28"/>
  <c r="AA61" i="28"/>
  <c r="AA141" i="28"/>
  <c r="Y63" i="28"/>
  <c r="Y103" i="28"/>
  <c r="AA231" i="28"/>
  <c r="AA130" i="28"/>
  <c r="AA234" i="28"/>
  <c r="Y101" i="28"/>
  <c r="AA154" i="28"/>
  <c r="Y187" i="28"/>
  <c r="Y238" i="28"/>
  <c r="Y82" i="28"/>
  <c r="AA160" i="28"/>
  <c r="AA216" i="28"/>
  <c r="Y123" i="28"/>
  <c r="Y191" i="28"/>
  <c r="Y224" i="28"/>
  <c r="Y199" i="28"/>
  <c r="Y87" i="28"/>
  <c r="Y200" i="28"/>
  <c r="Y124" i="28"/>
  <c r="Y154" i="28"/>
  <c r="Y130" i="28"/>
  <c r="Y171" i="28"/>
  <c r="AA131" i="28"/>
  <c r="Y147" i="28"/>
  <c r="Y83" i="28"/>
  <c r="Y213" i="28"/>
  <c r="Y91" i="28"/>
  <c r="AA50" i="28"/>
  <c r="Y77" i="28"/>
  <c r="Y234" i="28"/>
  <c r="AA167" i="28"/>
  <c r="AA101" i="28"/>
  <c r="AA105" i="28"/>
  <c r="AA135" i="28"/>
  <c r="AA115" i="28"/>
  <c r="AA133" i="28"/>
  <c r="Y220" i="28"/>
  <c r="AA173" i="28"/>
  <c r="Y197" i="28"/>
  <c r="Y243" i="28"/>
  <c r="Y136" i="28"/>
  <c r="AA189" i="28"/>
  <c r="AA113" i="28"/>
  <c r="AA183" i="28"/>
  <c r="Y219" i="28"/>
  <c r="Y247" i="28"/>
  <c r="Y125" i="28"/>
  <c r="AA46" i="28"/>
  <c r="AA37" i="28"/>
  <c r="AA24" i="28"/>
  <c r="AA33" i="28"/>
  <c r="AA30" i="28"/>
  <c r="AA29" i="28"/>
  <c r="AA19" i="28"/>
  <c r="AA44" i="28"/>
  <c r="AA16" i="28"/>
  <c r="AA68" i="28"/>
  <c r="AA25" i="28"/>
  <c r="AA60" i="28"/>
  <c r="AA21" i="28"/>
  <c r="AA36" i="28"/>
  <c r="AA45" i="28"/>
  <c r="AA100" i="28"/>
  <c r="AA35" i="28"/>
  <c r="AA15" i="28"/>
  <c r="AA122" i="28"/>
  <c r="AA178" i="28"/>
  <c r="AA22" i="28"/>
  <c r="AA14" i="28"/>
  <c r="AA89" i="28"/>
  <c r="AA59" i="28"/>
  <c r="AA58" i="28"/>
  <c r="AA67" i="28"/>
  <c r="AA111" i="28"/>
  <c r="AA41" i="28"/>
  <c r="AA51" i="28"/>
  <c r="AA166" i="28"/>
  <c r="AA148" i="28"/>
  <c r="AA70" i="28"/>
  <c r="AA73" i="28"/>
  <c r="AA26" i="28"/>
  <c r="AA55" i="28"/>
  <c r="AA38" i="28"/>
  <c r="AA93" i="28"/>
  <c r="AA76" i="28"/>
  <c r="AA31" i="28"/>
  <c r="AA126" i="28"/>
  <c r="AA132" i="28"/>
  <c r="AA72" i="28"/>
  <c r="AA177" i="28"/>
  <c r="AA28" i="28"/>
  <c r="AA39" i="28"/>
  <c r="AA20" i="28"/>
  <c r="AA43" i="28"/>
  <c r="AA18" i="28"/>
  <c r="AA53" i="28"/>
  <c r="AA94" i="28"/>
  <c r="AA54" i="28"/>
  <c r="AA96" i="28"/>
  <c r="AA79" i="28"/>
  <c r="AA27" i="28"/>
  <c r="AA47" i="28"/>
  <c r="AA23" i="28"/>
  <c r="AA140" i="28"/>
  <c r="AA17" i="28"/>
  <c r="AA71" i="28"/>
  <c r="AA49" i="28"/>
  <c r="AA66" i="28"/>
  <c r="AA78" i="28"/>
  <c r="AA82" i="28"/>
  <c r="AA243" i="28"/>
  <c r="AA200" i="28"/>
  <c r="AA196" i="28"/>
  <c r="AA236" i="28"/>
  <c r="Y183" i="28"/>
  <c r="Y231" i="28"/>
  <c r="AA223" i="28"/>
  <c r="Y164" i="28"/>
  <c r="Y145" i="28"/>
  <c r="AA246" i="28"/>
  <c r="Y56" i="28"/>
  <c r="AA219" i="28"/>
  <c r="Y110" i="28"/>
  <c r="Y222" i="28"/>
  <c r="Y115" i="28"/>
  <c r="Y99" i="28"/>
  <c r="Y201" i="28"/>
  <c r="Y186" i="28"/>
  <c r="AA158" i="28"/>
  <c r="Y92" i="28"/>
  <c r="AA85" i="28"/>
  <c r="Y209" i="28"/>
  <c r="AA221" i="28"/>
  <c r="AA164" i="28"/>
  <c r="Y131" i="28"/>
  <c r="AA108" i="28"/>
  <c r="Y180" i="28"/>
  <c r="AA127" i="28"/>
  <c r="Y215" i="28"/>
  <c r="Y162" i="28"/>
  <c r="Y244" i="28"/>
  <c r="AA97" i="28"/>
  <c r="AA98" i="28"/>
  <c r="AA106" i="28"/>
  <c r="AA211" i="28"/>
  <c r="AA235" i="28"/>
  <c r="AA145" i="28"/>
  <c r="AA193" i="28"/>
  <c r="Y190" i="28"/>
  <c r="Y151" i="28"/>
  <c r="AA215" i="28"/>
  <c r="AA161" i="28"/>
  <c r="AA116" i="28"/>
  <c r="Y143" i="28"/>
  <c r="Y167" i="28"/>
  <c r="Y181" i="28"/>
  <c r="AA151" i="28"/>
  <c r="AA136" i="28"/>
  <c r="Y69" i="28"/>
  <c r="AA198" i="28"/>
  <c r="AA210" i="28"/>
  <c r="AA147" i="28"/>
  <c r="AA64" i="28"/>
  <c r="AA92" i="28"/>
  <c r="AA194" i="28"/>
  <c r="Y176" i="28"/>
  <c r="Y62" i="28"/>
  <c r="Y105" i="28"/>
  <c r="AA86" i="28"/>
  <c r="AA77" i="28"/>
  <c r="Y221" i="28"/>
  <c r="AA143" i="28"/>
  <c r="AA212" i="28"/>
  <c r="AA155" i="28"/>
  <c r="Y205" i="28"/>
  <c r="Y64" i="28"/>
  <c r="Y155" i="28"/>
  <c r="AA179" i="28"/>
  <c r="AA65" i="28"/>
  <c r="AA84" i="28"/>
  <c r="AA197" i="28"/>
  <c r="AA230" i="28"/>
  <c r="Y109" i="28"/>
  <c r="AA228" i="28"/>
  <c r="Y97" i="28"/>
  <c r="AA181" i="28"/>
  <c r="AA239" i="28"/>
  <c r="Y118" i="28"/>
  <c r="AA117" i="28"/>
  <c r="Y173" i="28"/>
  <c r="AA119" i="28"/>
  <c r="Y157" i="28"/>
  <c r="Y172" i="28"/>
  <c r="AA157" i="28"/>
  <c r="AA107" i="28"/>
  <c r="AA146" i="28"/>
  <c r="AA184" i="28"/>
  <c r="AA32" i="28"/>
  <c r="AA238" i="28"/>
  <c r="AA185" i="28"/>
  <c r="Y198" i="28"/>
  <c r="AA169" i="28"/>
  <c r="AA123" i="28"/>
  <c r="Y80" i="28"/>
  <c r="Y242" i="28"/>
  <c r="AA188" i="28"/>
  <c r="AA163" i="28"/>
  <c r="AA120" i="28"/>
  <c r="AA80" i="28"/>
  <c r="Y218" i="28"/>
  <c r="AA233" i="28"/>
  <c r="Y211" i="28"/>
  <c r="AA209" i="28"/>
  <c r="AA214" i="28"/>
  <c r="Q26" i="19" l="1"/>
  <c r="U26" i="19" s="1"/>
  <c r="T22" i="19"/>
  <c r="X22" i="19" s="1"/>
  <c r="R19" i="19"/>
  <c r="V19" i="19" s="1"/>
  <c r="S16" i="19"/>
  <c r="W16" i="19" s="1"/>
  <c r="R15" i="19"/>
  <c r="V15" i="19" s="1"/>
  <c r="B3" i="19"/>
  <c r="B4" i="19" s="1"/>
  <c r="B5" i="19" s="1"/>
  <c r="B6" i="19" s="1"/>
  <c r="B7" i="19" s="1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B53" i="19" s="1"/>
  <c r="B54" i="19" s="1"/>
  <c r="B55" i="19" s="1"/>
  <c r="B56" i="19" s="1"/>
  <c r="B57" i="19" s="1"/>
  <c r="B58" i="19" s="1"/>
  <c r="B59" i="19" s="1"/>
  <c r="B60" i="19" s="1"/>
  <c r="B61" i="19" s="1"/>
  <c r="B62" i="19" s="1"/>
  <c r="B63" i="19" s="1"/>
  <c r="B64" i="19" s="1"/>
  <c r="B65" i="19" s="1"/>
  <c r="B66" i="19" s="1"/>
  <c r="B67" i="19" s="1"/>
  <c r="B68" i="19" s="1"/>
  <c r="B69" i="19" s="1"/>
  <c r="B70" i="19" s="1"/>
  <c r="B71" i="19" s="1"/>
  <c r="B72" i="19" s="1"/>
  <c r="B73" i="19" s="1"/>
  <c r="B74" i="19" s="1"/>
  <c r="B75" i="19" s="1"/>
  <c r="B76" i="19" s="1"/>
  <c r="B77" i="19" s="1"/>
  <c r="B78" i="19" s="1"/>
  <c r="B79" i="19" s="1"/>
  <c r="B80" i="19" s="1"/>
  <c r="B81" i="19" s="1"/>
  <c r="B82" i="19" s="1"/>
  <c r="B83" i="19" s="1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4" i="19" s="1"/>
  <c r="B105" i="19" s="1"/>
  <c r="B106" i="19" s="1"/>
  <c r="B107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B121" i="19" s="1"/>
  <c r="B122" i="19" s="1"/>
  <c r="B123" i="19" s="1"/>
  <c r="B124" i="19" s="1"/>
  <c r="B125" i="19" s="1"/>
  <c r="B126" i="19" s="1"/>
  <c r="B127" i="19" s="1"/>
  <c r="B128" i="19" s="1"/>
  <c r="B129" i="19" s="1"/>
  <c r="B130" i="19" s="1"/>
  <c r="B131" i="19" s="1"/>
  <c r="B132" i="19" s="1"/>
  <c r="B133" i="19" s="1"/>
  <c r="B134" i="19" s="1"/>
  <c r="B135" i="19" s="1"/>
  <c r="B136" i="19" s="1"/>
  <c r="B137" i="19" s="1"/>
  <c r="B138" i="19" s="1"/>
  <c r="B139" i="19" s="1"/>
  <c r="B140" i="19" s="1"/>
  <c r="B141" i="19" s="1"/>
  <c r="B142" i="19" s="1"/>
  <c r="B143" i="19" s="1"/>
  <c r="B144" i="19" s="1"/>
  <c r="B145" i="19" s="1"/>
  <c r="B146" i="19" s="1"/>
  <c r="B147" i="19" s="1"/>
  <c r="B148" i="19" s="1"/>
  <c r="B149" i="19" s="1"/>
  <c r="B150" i="19" s="1"/>
  <c r="B151" i="19" s="1"/>
  <c r="B152" i="19" s="1"/>
  <c r="B153" i="19" s="1"/>
  <c r="B154" i="19" s="1"/>
  <c r="B155" i="19" s="1"/>
  <c r="B156" i="19" s="1"/>
  <c r="B157" i="19" s="1"/>
  <c r="B158" i="19" s="1"/>
  <c r="B159" i="19" s="1"/>
  <c r="B160" i="19" s="1"/>
  <c r="B161" i="19" s="1"/>
  <c r="B162" i="19" s="1"/>
  <c r="B163" i="19" s="1"/>
  <c r="B164" i="19" s="1"/>
  <c r="B165" i="19" s="1"/>
  <c r="B166" i="19" s="1"/>
  <c r="B167" i="19" s="1"/>
  <c r="B168" i="19" s="1"/>
  <c r="B169" i="19" s="1"/>
  <c r="B170" i="19" s="1"/>
  <c r="B171" i="19" s="1"/>
  <c r="B172" i="19" s="1"/>
  <c r="B173" i="19" s="1"/>
  <c r="B174" i="19" s="1"/>
  <c r="B175" i="19" s="1"/>
  <c r="B176" i="19" s="1"/>
  <c r="B177" i="19" s="1"/>
  <c r="B178" i="19" s="1"/>
  <c r="B179" i="19" s="1"/>
  <c r="B180" i="19" s="1"/>
  <c r="B181" i="19" s="1"/>
  <c r="B182" i="19" s="1"/>
  <c r="B183" i="19" s="1"/>
  <c r="B184" i="19" s="1"/>
  <c r="B185" i="19" s="1"/>
  <c r="B186" i="19" s="1"/>
  <c r="B187" i="19" s="1"/>
  <c r="B188" i="19" s="1"/>
  <c r="B189" i="19" s="1"/>
  <c r="B190" i="19" s="1"/>
  <c r="B191" i="19" s="1"/>
  <c r="B192" i="19" s="1"/>
  <c r="B193" i="19" s="1"/>
  <c r="B194" i="19" s="1"/>
  <c r="B195" i="19" s="1"/>
  <c r="B196" i="19" s="1"/>
  <c r="B197" i="19" s="1"/>
  <c r="B198" i="19" s="1"/>
  <c r="B199" i="19" s="1"/>
  <c r="B200" i="19" s="1"/>
  <c r="B201" i="19" s="1"/>
  <c r="B202" i="19" s="1"/>
  <c r="B203" i="19" s="1"/>
  <c r="B204" i="19" s="1"/>
  <c r="B205" i="19" s="1"/>
  <c r="B206" i="19" s="1"/>
  <c r="B207" i="19" s="1"/>
  <c r="B208" i="19" s="1"/>
  <c r="B209" i="19" s="1"/>
  <c r="B210" i="19" s="1"/>
  <c r="B211" i="19" s="1"/>
  <c r="B212" i="19" s="1"/>
  <c r="B213" i="19" s="1"/>
  <c r="B214" i="19" s="1"/>
  <c r="B215" i="19" s="1"/>
  <c r="B216" i="19" s="1"/>
  <c r="B217" i="19" s="1"/>
  <c r="B218" i="19" s="1"/>
  <c r="B219" i="19" s="1"/>
  <c r="B220" i="19" s="1"/>
  <c r="B221" i="19" s="1"/>
  <c r="B222" i="19" s="1"/>
  <c r="B223" i="19" s="1"/>
  <c r="B224" i="19" s="1"/>
  <c r="B225" i="19" s="1"/>
  <c r="B226" i="19" s="1"/>
  <c r="B227" i="19" s="1"/>
  <c r="B228" i="19" s="1"/>
  <c r="B229" i="19" s="1"/>
  <c r="B230" i="19" s="1"/>
  <c r="B231" i="19" s="1"/>
  <c r="B232" i="19" s="1"/>
  <c r="B233" i="19" s="1"/>
  <c r="B234" i="19" s="1"/>
  <c r="B235" i="19" s="1"/>
  <c r="B236" i="19" s="1"/>
  <c r="B237" i="19" s="1"/>
  <c r="B238" i="19" s="1"/>
  <c r="B239" i="19" s="1"/>
  <c r="B240" i="19" s="1"/>
  <c r="B241" i="19" s="1"/>
  <c r="B242" i="19" s="1"/>
  <c r="B243" i="19" s="1"/>
  <c r="B244" i="19" s="1"/>
  <c r="B245" i="19" s="1"/>
  <c r="B246" i="19" s="1"/>
  <c r="B247" i="19" s="1"/>
  <c r="S14" i="19" l="1"/>
  <c r="W14" i="19" s="1"/>
  <c r="Q22" i="19"/>
  <c r="U22" i="19" s="1"/>
  <c r="T24" i="19"/>
  <c r="X24" i="19" s="1"/>
  <c r="T26" i="19"/>
  <c r="X26" i="19" s="1"/>
  <c r="T17" i="19"/>
  <c r="X17" i="19" s="1"/>
  <c r="S15" i="19"/>
  <c r="W15" i="19" s="1"/>
  <c r="Q24" i="19"/>
  <c r="U24" i="19" s="1"/>
  <c r="R14" i="19"/>
  <c r="V14" i="19" s="1"/>
  <c r="T15" i="19"/>
  <c r="X15" i="19" s="1"/>
  <c r="R24" i="19"/>
  <c r="V24" i="19" s="1"/>
  <c r="Q14" i="19"/>
  <c r="U14" i="19" s="1"/>
  <c r="T16" i="19"/>
  <c r="X16" i="19" s="1"/>
  <c r="T14" i="19"/>
  <c r="X14" i="19" s="1"/>
  <c r="Q17" i="19"/>
  <c r="U17" i="19" s="1"/>
  <c r="R17" i="19"/>
  <c r="V17" i="19" s="1"/>
  <c r="R16" i="19"/>
  <c r="V16" i="19" s="1"/>
  <c r="R61" i="19"/>
  <c r="V61" i="19" s="1"/>
  <c r="Q61" i="19"/>
  <c r="U61" i="19" s="1"/>
  <c r="S61" i="19"/>
  <c r="W61" i="19" s="1"/>
  <c r="T61" i="19"/>
  <c r="X61" i="19" s="1"/>
  <c r="S20" i="19"/>
  <c r="W20" i="19" s="1"/>
  <c r="Q18" i="19"/>
  <c r="U18" i="19" s="1"/>
  <c r="Q20" i="19"/>
  <c r="U20" i="19" s="1"/>
  <c r="R21" i="19"/>
  <c r="V21" i="19" s="1"/>
  <c r="S23" i="19"/>
  <c r="W23" i="19" s="1"/>
  <c r="R23" i="19"/>
  <c r="V23" i="19" s="1"/>
  <c r="R25" i="19"/>
  <c r="V25" i="19" s="1"/>
  <c r="Q25" i="19"/>
  <c r="U25" i="19" s="1"/>
  <c r="S17" i="19"/>
  <c r="W17" i="19" s="1"/>
  <c r="R18" i="19"/>
  <c r="V18" i="19" s="1"/>
  <c r="R20" i="19"/>
  <c r="V20" i="19" s="1"/>
  <c r="Q21" i="19"/>
  <c r="U21" i="19" s="1"/>
  <c r="S22" i="19"/>
  <c r="W22" i="19" s="1"/>
  <c r="R22" i="19"/>
  <c r="V22" i="19" s="1"/>
  <c r="S24" i="19"/>
  <c r="W24" i="19" s="1"/>
  <c r="Q19" i="19"/>
  <c r="U19" i="19" s="1"/>
  <c r="Q23" i="19"/>
  <c r="U23" i="19" s="1"/>
  <c r="S18" i="19"/>
  <c r="W18" i="19" s="1"/>
  <c r="T20" i="19"/>
  <c r="X20" i="19" s="1"/>
  <c r="S21" i="19"/>
  <c r="W21" i="19" s="1"/>
  <c r="T25" i="19"/>
  <c r="X25" i="19" s="1"/>
  <c r="S25" i="19"/>
  <c r="W25" i="19" s="1"/>
  <c r="Q15" i="19"/>
  <c r="U15" i="19" s="1"/>
  <c r="T18" i="19"/>
  <c r="X18" i="19" s="1"/>
  <c r="S19" i="19"/>
  <c r="W19" i="19" s="1"/>
  <c r="T21" i="19"/>
  <c r="X21" i="19" s="1"/>
  <c r="T23" i="19"/>
  <c r="X23" i="19" s="1"/>
  <c r="S26" i="19"/>
  <c r="W26" i="19" s="1"/>
  <c r="R26" i="19"/>
  <c r="V26" i="19" s="1"/>
  <c r="Q16" i="19"/>
  <c r="U16" i="19" s="1"/>
  <c r="T19" i="19"/>
  <c r="X19" i="19" s="1"/>
  <c r="T39" i="19" l="1"/>
  <c r="X39" i="19" s="1"/>
  <c r="S39" i="19"/>
  <c r="W39" i="19" s="1"/>
  <c r="Q39" i="19"/>
  <c r="U39" i="19" s="1"/>
  <c r="R39" i="19"/>
  <c r="V39" i="19" s="1"/>
  <c r="T28" i="19"/>
  <c r="X28" i="19" s="1"/>
  <c r="S28" i="19"/>
  <c r="W28" i="19" s="1"/>
  <c r="R28" i="19"/>
  <c r="V28" i="19" s="1"/>
  <c r="Q28" i="19"/>
  <c r="U28" i="19" s="1"/>
  <c r="S72" i="19"/>
  <c r="W72" i="19" s="1"/>
  <c r="T72" i="19"/>
  <c r="X72" i="19" s="1"/>
  <c r="R72" i="19"/>
  <c r="V72" i="19" s="1"/>
  <c r="Q72" i="19"/>
  <c r="U72" i="19" s="1"/>
  <c r="S162" i="19"/>
  <c r="W162" i="19" s="1"/>
  <c r="R162" i="19"/>
  <c r="V162" i="19" s="1"/>
  <c r="T162" i="19"/>
  <c r="X162" i="19" s="1"/>
  <c r="Q162" i="19"/>
  <c r="U162" i="19" s="1"/>
  <c r="T96" i="19"/>
  <c r="X96" i="19" s="1"/>
  <c r="Q96" i="19"/>
  <c r="U96" i="19" s="1"/>
  <c r="S96" i="19"/>
  <c r="W96" i="19" s="1"/>
  <c r="R96" i="19"/>
  <c r="V96" i="19" s="1"/>
  <c r="S164" i="19"/>
  <c r="W164" i="19" s="1"/>
  <c r="T164" i="19"/>
  <c r="X164" i="19" s="1"/>
  <c r="R164" i="19"/>
  <c r="V164" i="19" s="1"/>
  <c r="Q164" i="19"/>
  <c r="U164" i="19" s="1"/>
  <c r="R209" i="19"/>
  <c r="V209" i="19" s="1"/>
  <c r="Q209" i="19"/>
  <c r="U209" i="19" s="1"/>
  <c r="T209" i="19"/>
  <c r="X209" i="19" s="1"/>
  <c r="S209" i="19"/>
  <c r="W209" i="19" s="1"/>
  <c r="T71" i="19"/>
  <c r="X71" i="19" s="1"/>
  <c r="S71" i="19"/>
  <c r="W71" i="19" s="1"/>
  <c r="R71" i="19"/>
  <c r="V71" i="19" s="1"/>
  <c r="Q71" i="19"/>
  <c r="U71" i="19" s="1"/>
  <c r="R161" i="19"/>
  <c r="V161" i="19" s="1"/>
  <c r="Q161" i="19"/>
  <c r="U161" i="19" s="1"/>
  <c r="T161" i="19"/>
  <c r="X161" i="19" s="1"/>
  <c r="S161" i="19"/>
  <c r="W161" i="19" s="1"/>
  <c r="R34" i="19"/>
  <c r="V34" i="19" s="1"/>
  <c r="Q34" i="19"/>
  <c r="U34" i="19" s="1"/>
  <c r="S34" i="19"/>
  <c r="W34" i="19" s="1"/>
  <c r="T34" i="19"/>
  <c r="X34" i="19" s="1"/>
  <c r="Q37" i="19"/>
  <c r="U37" i="19" s="1"/>
  <c r="T37" i="19"/>
  <c r="X37" i="19" s="1"/>
  <c r="S37" i="19"/>
  <c r="W37" i="19" s="1"/>
  <c r="R37" i="19"/>
  <c r="V37" i="19" s="1"/>
  <c r="S78" i="19"/>
  <c r="W78" i="19" s="1"/>
  <c r="R78" i="19"/>
  <c r="V78" i="19" s="1"/>
  <c r="T78" i="19"/>
  <c r="X78" i="19" s="1"/>
  <c r="Q78" i="19"/>
  <c r="U78" i="19" s="1"/>
  <c r="T36" i="19"/>
  <c r="X36" i="19" s="1"/>
  <c r="S36" i="19"/>
  <c r="W36" i="19" s="1"/>
  <c r="R36" i="19"/>
  <c r="V36" i="19" s="1"/>
  <c r="Q36" i="19"/>
  <c r="U36" i="19" s="1"/>
  <c r="T75" i="19"/>
  <c r="X75" i="19" s="1"/>
  <c r="S75" i="19"/>
  <c r="W75" i="19" s="1"/>
  <c r="R75" i="19"/>
  <c r="V75" i="19" s="1"/>
  <c r="Q75" i="19"/>
  <c r="U75" i="19" s="1"/>
  <c r="T103" i="19"/>
  <c r="X103" i="19" s="1"/>
  <c r="S103" i="19"/>
  <c r="W103" i="19" s="1"/>
  <c r="Q103" i="19"/>
  <c r="U103" i="19" s="1"/>
  <c r="R103" i="19"/>
  <c r="V103" i="19" s="1"/>
  <c r="T135" i="19"/>
  <c r="X135" i="19" s="1"/>
  <c r="S135" i="19"/>
  <c r="W135" i="19" s="1"/>
  <c r="Q135" i="19"/>
  <c r="U135" i="19" s="1"/>
  <c r="R135" i="19"/>
  <c r="V135" i="19" s="1"/>
  <c r="S80" i="19"/>
  <c r="W80" i="19" s="1"/>
  <c r="T80" i="19"/>
  <c r="X80" i="19" s="1"/>
  <c r="R80" i="19"/>
  <c r="V80" i="19" s="1"/>
  <c r="Q80" i="19"/>
  <c r="U80" i="19" s="1"/>
  <c r="R106" i="19"/>
  <c r="V106" i="19" s="1"/>
  <c r="Q106" i="19"/>
  <c r="U106" i="19" s="1"/>
  <c r="T106" i="19"/>
  <c r="X106" i="19" s="1"/>
  <c r="S106" i="19"/>
  <c r="W106" i="19" s="1"/>
  <c r="R138" i="19"/>
  <c r="V138" i="19" s="1"/>
  <c r="Q138" i="19"/>
  <c r="U138" i="19" s="1"/>
  <c r="T138" i="19"/>
  <c r="X138" i="19" s="1"/>
  <c r="S138" i="19"/>
  <c r="W138" i="19" s="1"/>
  <c r="T168" i="19"/>
  <c r="X168" i="19" s="1"/>
  <c r="Q168" i="19"/>
  <c r="U168" i="19" s="1"/>
  <c r="R168" i="19"/>
  <c r="V168" i="19" s="1"/>
  <c r="S168" i="19"/>
  <c r="W168" i="19" s="1"/>
  <c r="Q113" i="19"/>
  <c r="U113" i="19" s="1"/>
  <c r="T113" i="19"/>
  <c r="X113" i="19" s="1"/>
  <c r="S113" i="19"/>
  <c r="W113" i="19" s="1"/>
  <c r="R113" i="19"/>
  <c r="V113" i="19" s="1"/>
  <c r="Q145" i="19"/>
  <c r="U145" i="19" s="1"/>
  <c r="T145" i="19"/>
  <c r="X145" i="19" s="1"/>
  <c r="S145" i="19"/>
  <c r="W145" i="19" s="1"/>
  <c r="R145" i="19"/>
  <c r="V145" i="19" s="1"/>
  <c r="T104" i="19"/>
  <c r="X104" i="19" s="1"/>
  <c r="Q104" i="19"/>
  <c r="U104" i="19" s="1"/>
  <c r="R104" i="19"/>
  <c r="V104" i="19" s="1"/>
  <c r="S104" i="19"/>
  <c r="W104" i="19" s="1"/>
  <c r="T136" i="19"/>
  <c r="X136" i="19" s="1"/>
  <c r="Q136" i="19"/>
  <c r="U136" i="19" s="1"/>
  <c r="R136" i="19"/>
  <c r="V136" i="19" s="1"/>
  <c r="S136" i="19"/>
  <c r="W136" i="19" s="1"/>
  <c r="R165" i="19"/>
  <c r="V165" i="19" s="1"/>
  <c r="Q165" i="19"/>
  <c r="U165" i="19" s="1"/>
  <c r="T165" i="19"/>
  <c r="X165" i="19" s="1"/>
  <c r="S165" i="19"/>
  <c r="W165" i="19" s="1"/>
  <c r="T172" i="19"/>
  <c r="X172" i="19" s="1"/>
  <c r="S172" i="19"/>
  <c r="W172" i="19" s="1"/>
  <c r="Q172" i="19"/>
  <c r="U172" i="19" s="1"/>
  <c r="R172" i="19"/>
  <c r="V172" i="19" s="1"/>
  <c r="R179" i="19"/>
  <c r="V179" i="19" s="1"/>
  <c r="Q179" i="19"/>
  <c r="U179" i="19" s="1"/>
  <c r="T179" i="19"/>
  <c r="X179" i="19" s="1"/>
  <c r="S179" i="19"/>
  <c r="W179" i="19" s="1"/>
  <c r="Q178" i="19"/>
  <c r="U178" i="19" s="1"/>
  <c r="T178" i="19"/>
  <c r="X178" i="19" s="1"/>
  <c r="R178" i="19"/>
  <c r="V178" i="19" s="1"/>
  <c r="S178" i="19"/>
  <c r="W178" i="19" s="1"/>
  <c r="T185" i="19"/>
  <c r="X185" i="19" s="1"/>
  <c r="S185" i="19"/>
  <c r="W185" i="19" s="1"/>
  <c r="Q185" i="19"/>
  <c r="U185" i="19" s="1"/>
  <c r="R185" i="19"/>
  <c r="V185" i="19" s="1"/>
  <c r="R230" i="19"/>
  <c r="V230" i="19" s="1"/>
  <c r="Q230" i="19"/>
  <c r="U230" i="19" s="1"/>
  <c r="T230" i="19"/>
  <c r="X230" i="19" s="1"/>
  <c r="S230" i="19"/>
  <c r="W230" i="19" s="1"/>
  <c r="T191" i="19"/>
  <c r="X191" i="19" s="1"/>
  <c r="S191" i="19"/>
  <c r="W191" i="19" s="1"/>
  <c r="R191" i="19"/>
  <c r="V191" i="19" s="1"/>
  <c r="Q191" i="19"/>
  <c r="U191" i="19" s="1"/>
  <c r="R218" i="19"/>
  <c r="V218" i="19" s="1"/>
  <c r="Q218" i="19"/>
  <c r="U218" i="19" s="1"/>
  <c r="T218" i="19"/>
  <c r="X218" i="19" s="1"/>
  <c r="S218" i="19"/>
  <c r="W218" i="19" s="1"/>
  <c r="T224" i="19"/>
  <c r="X224" i="19" s="1"/>
  <c r="R224" i="19"/>
  <c r="V224" i="19" s="1"/>
  <c r="Q224" i="19"/>
  <c r="U224" i="19" s="1"/>
  <c r="S224" i="19"/>
  <c r="W224" i="19" s="1"/>
  <c r="S242" i="19"/>
  <c r="W242" i="19" s="1"/>
  <c r="R242" i="19"/>
  <c r="V242" i="19" s="1"/>
  <c r="T242" i="19"/>
  <c r="X242" i="19" s="1"/>
  <c r="Q242" i="19"/>
  <c r="U242" i="19" s="1"/>
  <c r="T239" i="19"/>
  <c r="X239" i="19" s="1"/>
  <c r="R239" i="19"/>
  <c r="V239" i="19" s="1"/>
  <c r="Q239" i="19"/>
  <c r="U239" i="19" s="1"/>
  <c r="S239" i="19"/>
  <c r="W239" i="19" s="1"/>
  <c r="R250" i="19"/>
  <c r="V250" i="19" s="1"/>
  <c r="S250" i="19"/>
  <c r="W250" i="19" s="1"/>
  <c r="Q250" i="19"/>
  <c r="U250" i="19" s="1"/>
  <c r="T250" i="19"/>
  <c r="X250" i="19" s="1"/>
  <c r="T57" i="19"/>
  <c r="X57" i="19" s="1"/>
  <c r="S57" i="19"/>
  <c r="W57" i="19" s="1"/>
  <c r="Q57" i="19"/>
  <c r="U57" i="19" s="1"/>
  <c r="R57" i="19"/>
  <c r="V57" i="19" s="1"/>
  <c r="S52" i="19"/>
  <c r="W52" i="19" s="1"/>
  <c r="T52" i="19"/>
  <c r="X52" i="19" s="1"/>
  <c r="R52" i="19"/>
  <c r="V52" i="19" s="1"/>
  <c r="Q52" i="19"/>
  <c r="U52" i="19" s="1"/>
  <c r="S59" i="19"/>
  <c r="W59" i="19" s="1"/>
  <c r="R59" i="19"/>
  <c r="V59" i="19" s="1"/>
  <c r="T59" i="19"/>
  <c r="X59" i="19" s="1"/>
  <c r="Q59" i="19"/>
  <c r="U59" i="19" s="1"/>
  <c r="R69" i="19"/>
  <c r="V69" i="19" s="1"/>
  <c r="Q69" i="19"/>
  <c r="U69" i="19" s="1"/>
  <c r="S69" i="19"/>
  <c r="W69" i="19" s="1"/>
  <c r="T69" i="19"/>
  <c r="X69" i="19" s="1"/>
  <c r="R38" i="19"/>
  <c r="V38" i="19" s="1"/>
  <c r="Q38" i="19"/>
  <c r="U38" i="19" s="1"/>
  <c r="S38" i="19"/>
  <c r="W38" i="19" s="1"/>
  <c r="T38" i="19"/>
  <c r="X38" i="19" s="1"/>
  <c r="Q41" i="19"/>
  <c r="U41" i="19" s="1"/>
  <c r="T41" i="19"/>
  <c r="X41" i="19" s="1"/>
  <c r="S41" i="19"/>
  <c r="W41" i="19" s="1"/>
  <c r="R41" i="19"/>
  <c r="V41" i="19" s="1"/>
  <c r="S82" i="19"/>
  <c r="W82" i="19" s="1"/>
  <c r="R82" i="19"/>
  <c r="V82" i="19" s="1"/>
  <c r="T82" i="19"/>
  <c r="X82" i="19" s="1"/>
  <c r="Q82" i="19"/>
  <c r="U82" i="19" s="1"/>
  <c r="T40" i="19"/>
  <c r="X40" i="19" s="1"/>
  <c r="S40" i="19"/>
  <c r="W40" i="19" s="1"/>
  <c r="R40" i="19"/>
  <c r="V40" i="19" s="1"/>
  <c r="Q40" i="19"/>
  <c r="U40" i="19" s="1"/>
  <c r="T79" i="19"/>
  <c r="X79" i="19" s="1"/>
  <c r="S79" i="19"/>
  <c r="W79" i="19" s="1"/>
  <c r="R79" i="19"/>
  <c r="V79" i="19" s="1"/>
  <c r="Q79" i="19"/>
  <c r="U79" i="19" s="1"/>
  <c r="T107" i="19"/>
  <c r="X107" i="19" s="1"/>
  <c r="S107" i="19"/>
  <c r="W107" i="19" s="1"/>
  <c r="Q107" i="19"/>
  <c r="U107" i="19" s="1"/>
  <c r="R107" i="19"/>
  <c r="V107" i="19" s="1"/>
  <c r="T139" i="19"/>
  <c r="X139" i="19" s="1"/>
  <c r="S139" i="19"/>
  <c r="W139" i="19" s="1"/>
  <c r="Q139" i="19"/>
  <c r="U139" i="19" s="1"/>
  <c r="R139" i="19"/>
  <c r="V139" i="19" s="1"/>
  <c r="S84" i="19"/>
  <c r="W84" i="19" s="1"/>
  <c r="T84" i="19"/>
  <c r="X84" i="19" s="1"/>
  <c r="R84" i="19"/>
  <c r="V84" i="19" s="1"/>
  <c r="Q84" i="19"/>
  <c r="U84" i="19" s="1"/>
  <c r="R110" i="19"/>
  <c r="V110" i="19" s="1"/>
  <c r="Q110" i="19"/>
  <c r="U110" i="19" s="1"/>
  <c r="S110" i="19"/>
  <c r="W110" i="19" s="1"/>
  <c r="T110" i="19"/>
  <c r="X110" i="19" s="1"/>
  <c r="R142" i="19"/>
  <c r="V142" i="19" s="1"/>
  <c r="Q142" i="19"/>
  <c r="U142" i="19" s="1"/>
  <c r="S142" i="19"/>
  <c r="W142" i="19" s="1"/>
  <c r="T142" i="19"/>
  <c r="X142" i="19" s="1"/>
  <c r="T194" i="19"/>
  <c r="X194" i="19" s="1"/>
  <c r="S194" i="19"/>
  <c r="W194" i="19" s="1"/>
  <c r="Q194" i="19"/>
  <c r="U194" i="19" s="1"/>
  <c r="R194" i="19"/>
  <c r="V194" i="19" s="1"/>
  <c r="Q117" i="19"/>
  <c r="U117" i="19" s="1"/>
  <c r="T117" i="19"/>
  <c r="X117" i="19" s="1"/>
  <c r="S117" i="19"/>
  <c r="W117" i="19" s="1"/>
  <c r="R117" i="19"/>
  <c r="V117" i="19" s="1"/>
  <c r="T151" i="19"/>
  <c r="X151" i="19" s="1"/>
  <c r="S151" i="19"/>
  <c r="W151" i="19" s="1"/>
  <c r="R151" i="19"/>
  <c r="V151" i="19" s="1"/>
  <c r="Q151" i="19"/>
  <c r="U151" i="19" s="1"/>
  <c r="T108" i="19"/>
  <c r="X108" i="19" s="1"/>
  <c r="Q108" i="19"/>
  <c r="U108" i="19" s="1"/>
  <c r="R108" i="19"/>
  <c r="V108" i="19" s="1"/>
  <c r="S108" i="19"/>
  <c r="W108" i="19" s="1"/>
  <c r="T140" i="19"/>
  <c r="X140" i="19" s="1"/>
  <c r="Q140" i="19"/>
  <c r="U140" i="19" s="1"/>
  <c r="R140" i="19"/>
  <c r="V140" i="19" s="1"/>
  <c r="S140" i="19"/>
  <c r="W140" i="19" s="1"/>
  <c r="T187" i="19"/>
  <c r="X187" i="19" s="1"/>
  <c r="S187" i="19"/>
  <c r="W187" i="19" s="1"/>
  <c r="R187" i="19"/>
  <c r="V187" i="19" s="1"/>
  <c r="Q187" i="19"/>
  <c r="U187" i="19" s="1"/>
  <c r="T176" i="19"/>
  <c r="X176" i="19" s="1"/>
  <c r="S176" i="19"/>
  <c r="W176" i="19" s="1"/>
  <c r="Q176" i="19"/>
  <c r="U176" i="19" s="1"/>
  <c r="R176" i="19"/>
  <c r="V176" i="19" s="1"/>
  <c r="R183" i="19"/>
  <c r="V183" i="19" s="1"/>
  <c r="Q183" i="19"/>
  <c r="U183" i="19" s="1"/>
  <c r="T183" i="19"/>
  <c r="X183" i="19" s="1"/>
  <c r="S183" i="19"/>
  <c r="W183" i="19" s="1"/>
  <c r="Q182" i="19"/>
  <c r="U182" i="19" s="1"/>
  <c r="T182" i="19"/>
  <c r="X182" i="19" s="1"/>
  <c r="S182" i="19"/>
  <c r="W182" i="19" s="1"/>
  <c r="R182" i="19"/>
  <c r="V182" i="19" s="1"/>
  <c r="R189" i="19"/>
  <c r="V189" i="19" s="1"/>
  <c r="Q189" i="19"/>
  <c r="U189" i="19" s="1"/>
  <c r="T189" i="19"/>
  <c r="X189" i="19" s="1"/>
  <c r="S189" i="19"/>
  <c r="W189" i="19" s="1"/>
  <c r="T195" i="19"/>
  <c r="X195" i="19" s="1"/>
  <c r="S195" i="19"/>
  <c r="W195" i="19" s="1"/>
  <c r="R195" i="19"/>
  <c r="V195" i="19" s="1"/>
  <c r="Q195" i="19"/>
  <c r="U195" i="19" s="1"/>
  <c r="T220" i="19"/>
  <c r="X220" i="19" s="1"/>
  <c r="R220" i="19"/>
  <c r="V220" i="19" s="1"/>
  <c r="S220" i="19"/>
  <c r="W220" i="19" s="1"/>
  <c r="Q220" i="19"/>
  <c r="U220" i="19" s="1"/>
  <c r="T248" i="19"/>
  <c r="X248" i="19" s="1"/>
  <c r="S248" i="19"/>
  <c r="W248" i="19" s="1"/>
  <c r="Q248" i="19"/>
  <c r="U248" i="19" s="1"/>
  <c r="R248" i="19"/>
  <c r="V248" i="19" s="1"/>
  <c r="S246" i="19"/>
  <c r="W246" i="19" s="1"/>
  <c r="R246" i="19"/>
  <c r="V246" i="19" s="1"/>
  <c r="Q246" i="19"/>
  <c r="U246" i="19" s="1"/>
  <c r="T246" i="19"/>
  <c r="X246" i="19" s="1"/>
  <c r="R245" i="19"/>
  <c r="V245" i="19" s="1"/>
  <c r="S245" i="19"/>
  <c r="W245" i="19" s="1"/>
  <c r="Q245" i="19"/>
  <c r="U245" i="19" s="1"/>
  <c r="T245" i="19"/>
  <c r="X245" i="19" s="1"/>
  <c r="R51" i="19"/>
  <c r="V51" i="19" s="1"/>
  <c r="T51" i="19"/>
  <c r="X51" i="19" s="1"/>
  <c r="S51" i="19"/>
  <c r="W51" i="19" s="1"/>
  <c r="Q51" i="19"/>
  <c r="U51" i="19" s="1"/>
  <c r="Q29" i="19"/>
  <c r="U29" i="19" s="1"/>
  <c r="T29" i="19"/>
  <c r="X29" i="19" s="1"/>
  <c r="S29" i="19"/>
  <c r="W29" i="19" s="1"/>
  <c r="R29" i="19"/>
  <c r="V29" i="19" s="1"/>
  <c r="T127" i="19"/>
  <c r="X127" i="19" s="1"/>
  <c r="S127" i="19"/>
  <c r="W127" i="19" s="1"/>
  <c r="Q127" i="19"/>
  <c r="U127" i="19" s="1"/>
  <c r="R127" i="19"/>
  <c r="V127" i="19" s="1"/>
  <c r="Q105" i="19"/>
  <c r="U105" i="19" s="1"/>
  <c r="T105" i="19"/>
  <c r="X105" i="19" s="1"/>
  <c r="S105" i="19"/>
  <c r="W105" i="19" s="1"/>
  <c r="R105" i="19"/>
  <c r="V105" i="19" s="1"/>
  <c r="R157" i="19"/>
  <c r="V157" i="19" s="1"/>
  <c r="Q157" i="19"/>
  <c r="U157" i="19" s="1"/>
  <c r="T157" i="19"/>
  <c r="X157" i="19" s="1"/>
  <c r="S157" i="19"/>
  <c r="W157" i="19" s="1"/>
  <c r="Q170" i="19"/>
  <c r="U170" i="19" s="1"/>
  <c r="T170" i="19"/>
  <c r="X170" i="19" s="1"/>
  <c r="R170" i="19"/>
  <c r="V170" i="19" s="1"/>
  <c r="S170" i="19"/>
  <c r="W170" i="19" s="1"/>
  <c r="T232" i="19"/>
  <c r="X232" i="19" s="1"/>
  <c r="R232" i="19"/>
  <c r="V232" i="19" s="1"/>
  <c r="S232" i="19"/>
  <c r="W232" i="19" s="1"/>
  <c r="Q232" i="19"/>
  <c r="U232" i="19" s="1"/>
  <c r="Q33" i="19"/>
  <c r="U33" i="19" s="1"/>
  <c r="T33" i="19"/>
  <c r="X33" i="19" s="1"/>
  <c r="S33" i="19"/>
  <c r="W33" i="19" s="1"/>
  <c r="R33" i="19"/>
  <c r="V33" i="19" s="1"/>
  <c r="S76" i="19"/>
  <c r="W76" i="19" s="1"/>
  <c r="T76" i="19"/>
  <c r="X76" i="19" s="1"/>
  <c r="R76" i="19"/>
  <c r="V76" i="19" s="1"/>
  <c r="Q76" i="19"/>
  <c r="U76" i="19" s="1"/>
  <c r="Q141" i="19"/>
  <c r="U141" i="19" s="1"/>
  <c r="T141" i="19"/>
  <c r="X141" i="19" s="1"/>
  <c r="S141" i="19"/>
  <c r="W141" i="19" s="1"/>
  <c r="R141" i="19"/>
  <c r="V141" i="19" s="1"/>
  <c r="R175" i="19"/>
  <c r="V175" i="19" s="1"/>
  <c r="Q175" i="19"/>
  <c r="U175" i="19" s="1"/>
  <c r="T175" i="19"/>
  <c r="X175" i="19" s="1"/>
  <c r="S175" i="19"/>
  <c r="W175" i="19" s="1"/>
  <c r="R222" i="19"/>
  <c r="V222" i="19" s="1"/>
  <c r="Q222" i="19"/>
  <c r="U222" i="19" s="1"/>
  <c r="T222" i="19"/>
  <c r="X222" i="19" s="1"/>
  <c r="S222" i="19"/>
  <c r="W222" i="19" s="1"/>
  <c r="R89" i="19"/>
  <c r="V89" i="19" s="1"/>
  <c r="Q89" i="19"/>
  <c r="U89" i="19" s="1"/>
  <c r="S89" i="19"/>
  <c r="W89" i="19" s="1"/>
  <c r="T89" i="19"/>
  <c r="X89" i="19" s="1"/>
  <c r="R65" i="19"/>
  <c r="V65" i="19" s="1"/>
  <c r="Q65" i="19"/>
  <c r="U65" i="19" s="1"/>
  <c r="S65" i="19"/>
  <c r="W65" i="19" s="1"/>
  <c r="T65" i="19"/>
  <c r="X65" i="19" s="1"/>
  <c r="S58" i="19"/>
  <c r="W58" i="19" s="1"/>
  <c r="R58" i="19"/>
  <c r="V58" i="19" s="1"/>
  <c r="T58" i="19"/>
  <c r="X58" i="19" s="1"/>
  <c r="Q58" i="19"/>
  <c r="U58" i="19" s="1"/>
  <c r="Q45" i="19"/>
  <c r="U45" i="19" s="1"/>
  <c r="T45" i="19"/>
  <c r="X45" i="19" s="1"/>
  <c r="S45" i="19"/>
  <c r="W45" i="19" s="1"/>
  <c r="R45" i="19"/>
  <c r="V45" i="19" s="1"/>
  <c r="T44" i="19"/>
  <c r="X44" i="19" s="1"/>
  <c r="S44" i="19"/>
  <c r="W44" i="19" s="1"/>
  <c r="R44" i="19"/>
  <c r="V44" i="19" s="1"/>
  <c r="Q44" i="19"/>
  <c r="U44" i="19" s="1"/>
  <c r="T111" i="19"/>
  <c r="X111" i="19" s="1"/>
  <c r="S111" i="19"/>
  <c r="W111" i="19" s="1"/>
  <c r="Q111" i="19"/>
  <c r="U111" i="19" s="1"/>
  <c r="R111" i="19"/>
  <c r="V111" i="19" s="1"/>
  <c r="S88" i="19"/>
  <c r="W88" i="19" s="1"/>
  <c r="T88" i="19"/>
  <c r="X88" i="19" s="1"/>
  <c r="R88" i="19"/>
  <c r="V88" i="19" s="1"/>
  <c r="Q88" i="19"/>
  <c r="U88" i="19" s="1"/>
  <c r="R146" i="19"/>
  <c r="V146" i="19" s="1"/>
  <c r="Q146" i="19"/>
  <c r="U146" i="19" s="1"/>
  <c r="T146" i="19"/>
  <c r="X146" i="19" s="1"/>
  <c r="S146" i="19"/>
  <c r="W146" i="19" s="1"/>
  <c r="T155" i="19"/>
  <c r="X155" i="19" s="1"/>
  <c r="S155" i="19"/>
  <c r="W155" i="19" s="1"/>
  <c r="R155" i="19"/>
  <c r="V155" i="19" s="1"/>
  <c r="Q155" i="19"/>
  <c r="U155" i="19" s="1"/>
  <c r="T144" i="19"/>
  <c r="X144" i="19" s="1"/>
  <c r="Q144" i="19"/>
  <c r="U144" i="19" s="1"/>
  <c r="S144" i="19"/>
  <c r="W144" i="19" s="1"/>
  <c r="R144" i="19"/>
  <c r="V144" i="19" s="1"/>
  <c r="T211" i="19"/>
  <c r="X211" i="19" s="1"/>
  <c r="S211" i="19"/>
  <c r="W211" i="19" s="1"/>
  <c r="Q211" i="19"/>
  <c r="U211" i="19" s="1"/>
  <c r="R211" i="19"/>
  <c r="V211" i="19" s="1"/>
  <c r="Q186" i="19"/>
  <c r="U186" i="19" s="1"/>
  <c r="T186" i="19"/>
  <c r="X186" i="19" s="1"/>
  <c r="S186" i="19"/>
  <c r="W186" i="19" s="1"/>
  <c r="R186" i="19"/>
  <c r="V186" i="19" s="1"/>
  <c r="T199" i="19"/>
  <c r="X199" i="19" s="1"/>
  <c r="S199" i="19"/>
  <c r="W199" i="19" s="1"/>
  <c r="R199" i="19"/>
  <c r="V199" i="19" s="1"/>
  <c r="Q199" i="19"/>
  <c r="U199" i="19" s="1"/>
  <c r="R234" i="19"/>
  <c r="V234" i="19" s="1"/>
  <c r="Q234" i="19"/>
  <c r="U234" i="19" s="1"/>
  <c r="T234" i="19"/>
  <c r="X234" i="19" s="1"/>
  <c r="S234" i="19"/>
  <c r="W234" i="19" s="1"/>
  <c r="S240" i="19"/>
  <c r="W240" i="19" s="1"/>
  <c r="T240" i="19"/>
  <c r="X240" i="19" s="1"/>
  <c r="Q240" i="19"/>
  <c r="U240" i="19" s="1"/>
  <c r="R240" i="19"/>
  <c r="V240" i="19" s="1"/>
  <c r="T206" i="19"/>
  <c r="X206" i="19" s="1"/>
  <c r="S206" i="19"/>
  <c r="W206" i="19" s="1"/>
  <c r="Q206" i="19"/>
  <c r="U206" i="19" s="1"/>
  <c r="R206" i="19"/>
  <c r="V206" i="19" s="1"/>
  <c r="R77" i="19"/>
  <c r="V77" i="19" s="1"/>
  <c r="Q77" i="19"/>
  <c r="U77" i="19" s="1"/>
  <c r="S77" i="19"/>
  <c r="W77" i="19" s="1"/>
  <c r="T77" i="19"/>
  <c r="X77" i="19" s="1"/>
  <c r="R46" i="19"/>
  <c r="V46" i="19" s="1"/>
  <c r="Q46" i="19"/>
  <c r="U46" i="19" s="1"/>
  <c r="S46" i="19"/>
  <c r="W46" i="19" s="1"/>
  <c r="T46" i="19"/>
  <c r="X46" i="19" s="1"/>
  <c r="Q49" i="19"/>
  <c r="U49" i="19" s="1"/>
  <c r="T49" i="19"/>
  <c r="X49" i="19" s="1"/>
  <c r="S49" i="19"/>
  <c r="W49" i="19" s="1"/>
  <c r="R49" i="19"/>
  <c r="V49" i="19" s="1"/>
  <c r="S90" i="19"/>
  <c r="W90" i="19" s="1"/>
  <c r="R90" i="19"/>
  <c r="V90" i="19" s="1"/>
  <c r="T90" i="19"/>
  <c r="X90" i="19" s="1"/>
  <c r="Q90" i="19"/>
  <c r="U90" i="19" s="1"/>
  <c r="T48" i="19"/>
  <c r="X48" i="19" s="1"/>
  <c r="S48" i="19"/>
  <c r="W48" i="19" s="1"/>
  <c r="R48" i="19"/>
  <c r="V48" i="19" s="1"/>
  <c r="Q48" i="19"/>
  <c r="U48" i="19" s="1"/>
  <c r="T87" i="19"/>
  <c r="X87" i="19" s="1"/>
  <c r="S87" i="19"/>
  <c r="W87" i="19" s="1"/>
  <c r="R87" i="19"/>
  <c r="V87" i="19" s="1"/>
  <c r="Q87" i="19"/>
  <c r="U87" i="19" s="1"/>
  <c r="T115" i="19"/>
  <c r="X115" i="19" s="1"/>
  <c r="S115" i="19"/>
  <c r="W115" i="19" s="1"/>
  <c r="Q115" i="19"/>
  <c r="U115" i="19" s="1"/>
  <c r="R115" i="19"/>
  <c r="V115" i="19" s="1"/>
  <c r="S219" i="19"/>
  <c r="W219" i="19" s="1"/>
  <c r="T219" i="19"/>
  <c r="X219" i="19" s="1"/>
  <c r="R219" i="19"/>
  <c r="V219" i="19" s="1"/>
  <c r="Q219" i="19"/>
  <c r="U219" i="19" s="1"/>
  <c r="S92" i="19"/>
  <c r="W92" i="19" s="1"/>
  <c r="T92" i="19"/>
  <c r="X92" i="19" s="1"/>
  <c r="R92" i="19"/>
  <c r="V92" i="19" s="1"/>
  <c r="Q92" i="19"/>
  <c r="U92" i="19" s="1"/>
  <c r="R118" i="19"/>
  <c r="V118" i="19" s="1"/>
  <c r="Q118" i="19"/>
  <c r="U118" i="19" s="1"/>
  <c r="S118" i="19"/>
  <c r="W118" i="19" s="1"/>
  <c r="T118" i="19"/>
  <c r="X118" i="19" s="1"/>
  <c r="S150" i="19"/>
  <c r="W150" i="19" s="1"/>
  <c r="R150" i="19"/>
  <c r="V150" i="19" s="1"/>
  <c r="T150" i="19"/>
  <c r="X150" i="19" s="1"/>
  <c r="Q150" i="19"/>
  <c r="U150" i="19" s="1"/>
  <c r="S235" i="19"/>
  <c r="W235" i="19" s="1"/>
  <c r="T235" i="19"/>
  <c r="X235" i="19" s="1"/>
  <c r="R235" i="19"/>
  <c r="V235" i="19" s="1"/>
  <c r="Q235" i="19"/>
  <c r="U235" i="19" s="1"/>
  <c r="Q125" i="19"/>
  <c r="U125" i="19" s="1"/>
  <c r="T125" i="19"/>
  <c r="X125" i="19" s="1"/>
  <c r="S125" i="19"/>
  <c r="W125" i="19" s="1"/>
  <c r="R125" i="19"/>
  <c r="V125" i="19" s="1"/>
  <c r="T159" i="19"/>
  <c r="X159" i="19" s="1"/>
  <c r="S159" i="19"/>
  <c r="W159" i="19" s="1"/>
  <c r="R159" i="19"/>
  <c r="V159" i="19" s="1"/>
  <c r="Q159" i="19"/>
  <c r="U159" i="19" s="1"/>
  <c r="T116" i="19"/>
  <c r="X116" i="19" s="1"/>
  <c r="Q116" i="19"/>
  <c r="U116" i="19" s="1"/>
  <c r="S116" i="19"/>
  <c r="W116" i="19" s="1"/>
  <c r="R116" i="19"/>
  <c r="V116" i="19" s="1"/>
  <c r="S148" i="19"/>
  <c r="W148" i="19" s="1"/>
  <c r="T148" i="19"/>
  <c r="X148" i="19" s="1"/>
  <c r="R148" i="19"/>
  <c r="V148" i="19" s="1"/>
  <c r="Q148" i="19"/>
  <c r="U148" i="19" s="1"/>
  <c r="S152" i="19"/>
  <c r="W152" i="19" s="1"/>
  <c r="T152" i="19"/>
  <c r="X152" i="19" s="1"/>
  <c r="R152" i="19"/>
  <c r="V152" i="19" s="1"/>
  <c r="Q152" i="19"/>
  <c r="U152" i="19" s="1"/>
  <c r="T184" i="19"/>
  <c r="X184" i="19" s="1"/>
  <c r="S184" i="19"/>
  <c r="W184" i="19" s="1"/>
  <c r="Q184" i="19"/>
  <c r="U184" i="19" s="1"/>
  <c r="R184" i="19"/>
  <c r="V184" i="19" s="1"/>
  <c r="S215" i="19"/>
  <c r="W215" i="19" s="1"/>
  <c r="Q215" i="19"/>
  <c r="U215" i="19" s="1"/>
  <c r="R215" i="19"/>
  <c r="V215" i="19" s="1"/>
  <c r="T215" i="19"/>
  <c r="X215" i="19" s="1"/>
  <c r="T216" i="19"/>
  <c r="X216" i="19" s="1"/>
  <c r="R216" i="19"/>
  <c r="V216" i="19" s="1"/>
  <c r="Q216" i="19"/>
  <c r="U216" i="19" s="1"/>
  <c r="S216" i="19"/>
  <c r="W216" i="19" s="1"/>
  <c r="R197" i="19"/>
  <c r="V197" i="19" s="1"/>
  <c r="Q197" i="19"/>
  <c r="U197" i="19" s="1"/>
  <c r="T197" i="19"/>
  <c r="X197" i="19" s="1"/>
  <c r="S197" i="19"/>
  <c r="W197" i="19" s="1"/>
  <c r="Q192" i="19"/>
  <c r="U192" i="19" s="1"/>
  <c r="T192" i="19"/>
  <c r="X192" i="19" s="1"/>
  <c r="S192" i="19"/>
  <c r="W192" i="19" s="1"/>
  <c r="R192" i="19"/>
  <c r="V192" i="19" s="1"/>
  <c r="T203" i="19"/>
  <c r="X203" i="19" s="1"/>
  <c r="S203" i="19"/>
  <c r="W203" i="19" s="1"/>
  <c r="R203" i="19"/>
  <c r="V203" i="19" s="1"/>
  <c r="Q203" i="19"/>
  <c r="U203" i="19" s="1"/>
  <c r="T236" i="19"/>
  <c r="X236" i="19" s="1"/>
  <c r="R236" i="19"/>
  <c r="V236" i="19" s="1"/>
  <c r="S236" i="19"/>
  <c r="W236" i="19" s="1"/>
  <c r="Q236" i="19"/>
  <c r="U236" i="19" s="1"/>
  <c r="R241" i="19"/>
  <c r="V241" i="19" s="1"/>
  <c r="Q241" i="19"/>
  <c r="U241" i="19" s="1"/>
  <c r="S241" i="19"/>
  <c r="W241" i="19" s="1"/>
  <c r="T241" i="19"/>
  <c r="X241" i="19" s="1"/>
  <c r="S217" i="19"/>
  <c r="W217" i="19" s="1"/>
  <c r="T217" i="19"/>
  <c r="X217" i="19" s="1"/>
  <c r="Q217" i="19"/>
  <c r="U217" i="19" s="1"/>
  <c r="R217" i="19"/>
  <c r="V217" i="19" s="1"/>
  <c r="S244" i="19"/>
  <c r="W244" i="19" s="1"/>
  <c r="R244" i="19"/>
  <c r="V244" i="19" s="1"/>
  <c r="T244" i="19"/>
  <c r="X244" i="19" s="1"/>
  <c r="Q244" i="19"/>
  <c r="U244" i="19" s="1"/>
  <c r="R81" i="19"/>
  <c r="V81" i="19" s="1"/>
  <c r="Q81" i="19"/>
  <c r="U81" i="19" s="1"/>
  <c r="S81" i="19"/>
  <c r="W81" i="19" s="1"/>
  <c r="T81" i="19"/>
  <c r="X81" i="19" s="1"/>
  <c r="T43" i="19"/>
  <c r="X43" i="19" s="1"/>
  <c r="S43" i="19"/>
  <c r="W43" i="19" s="1"/>
  <c r="Q43" i="19"/>
  <c r="U43" i="19" s="1"/>
  <c r="R43" i="19"/>
  <c r="V43" i="19" s="1"/>
  <c r="S70" i="19"/>
  <c r="W70" i="19" s="1"/>
  <c r="R70" i="19"/>
  <c r="V70" i="19" s="1"/>
  <c r="T70" i="19"/>
  <c r="X70" i="19" s="1"/>
  <c r="Q70" i="19"/>
  <c r="U70" i="19" s="1"/>
  <c r="T95" i="19"/>
  <c r="X95" i="19" s="1"/>
  <c r="S95" i="19"/>
  <c r="W95" i="19" s="1"/>
  <c r="Q95" i="19"/>
  <c r="U95" i="19" s="1"/>
  <c r="R95" i="19"/>
  <c r="V95" i="19" s="1"/>
  <c r="R98" i="19"/>
  <c r="V98" i="19" s="1"/>
  <c r="Q98" i="19"/>
  <c r="U98" i="19" s="1"/>
  <c r="T98" i="19"/>
  <c r="X98" i="19" s="1"/>
  <c r="S98" i="19"/>
  <c r="W98" i="19" s="1"/>
  <c r="Q137" i="19"/>
  <c r="U137" i="19" s="1"/>
  <c r="T137" i="19"/>
  <c r="X137" i="19" s="1"/>
  <c r="S137" i="19"/>
  <c r="W137" i="19" s="1"/>
  <c r="R137" i="19"/>
  <c r="V137" i="19" s="1"/>
  <c r="R171" i="19"/>
  <c r="V171" i="19" s="1"/>
  <c r="Q171" i="19"/>
  <c r="U171" i="19" s="1"/>
  <c r="T171" i="19"/>
  <c r="X171" i="19" s="1"/>
  <c r="S171" i="19"/>
  <c r="W171" i="19" s="1"/>
  <c r="Q204" i="19"/>
  <c r="U204" i="19" s="1"/>
  <c r="T204" i="19"/>
  <c r="X204" i="19" s="1"/>
  <c r="S204" i="19"/>
  <c r="W204" i="19" s="1"/>
  <c r="R204" i="19"/>
  <c r="V204" i="19" s="1"/>
  <c r="S229" i="19"/>
  <c r="W229" i="19" s="1"/>
  <c r="T229" i="19"/>
  <c r="X229" i="19" s="1"/>
  <c r="R229" i="19"/>
  <c r="V229" i="19" s="1"/>
  <c r="Q229" i="19"/>
  <c r="U229" i="19" s="1"/>
  <c r="S74" i="19"/>
  <c r="W74" i="19" s="1"/>
  <c r="R74" i="19"/>
  <c r="V74" i="19" s="1"/>
  <c r="T74" i="19"/>
  <c r="X74" i="19" s="1"/>
  <c r="Q74" i="19"/>
  <c r="U74" i="19" s="1"/>
  <c r="T131" i="19"/>
  <c r="X131" i="19" s="1"/>
  <c r="S131" i="19"/>
  <c r="W131" i="19" s="1"/>
  <c r="Q131" i="19"/>
  <c r="U131" i="19" s="1"/>
  <c r="R131" i="19"/>
  <c r="V131" i="19" s="1"/>
  <c r="R134" i="19"/>
  <c r="V134" i="19" s="1"/>
  <c r="Q134" i="19"/>
  <c r="U134" i="19" s="1"/>
  <c r="T134" i="19"/>
  <c r="X134" i="19" s="1"/>
  <c r="S134" i="19"/>
  <c r="W134" i="19" s="1"/>
  <c r="Q109" i="19"/>
  <c r="U109" i="19" s="1"/>
  <c r="T109" i="19"/>
  <c r="X109" i="19" s="1"/>
  <c r="S109" i="19"/>
  <c r="W109" i="19" s="1"/>
  <c r="R109" i="19"/>
  <c r="V109" i="19" s="1"/>
  <c r="T132" i="19"/>
  <c r="X132" i="19" s="1"/>
  <c r="Q132" i="19"/>
  <c r="U132" i="19" s="1"/>
  <c r="S132" i="19"/>
  <c r="W132" i="19" s="1"/>
  <c r="R132" i="19"/>
  <c r="V132" i="19" s="1"/>
  <c r="Q174" i="19"/>
  <c r="U174" i="19" s="1"/>
  <c r="T174" i="19"/>
  <c r="X174" i="19" s="1"/>
  <c r="S174" i="19"/>
  <c r="W174" i="19" s="1"/>
  <c r="R174" i="19"/>
  <c r="V174" i="19" s="1"/>
  <c r="Q208" i="19"/>
  <c r="U208" i="19" s="1"/>
  <c r="T208" i="19"/>
  <c r="X208" i="19" s="1"/>
  <c r="S208" i="19"/>
  <c r="W208" i="19" s="1"/>
  <c r="R208" i="19"/>
  <c r="V208" i="19" s="1"/>
  <c r="S233" i="19"/>
  <c r="W233" i="19" s="1"/>
  <c r="T233" i="19"/>
  <c r="X233" i="19" s="1"/>
  <c r="Q233" i="19"/>
  <c r="U233" i="19" s="1"/>
  <c r="R233" i="19"/>
  <c r="V233" i="19" s="1"/>
  <c r="S86" i="19"/>
  <c r="W86" i="19" s="1"/>
  <c r="R86" i="19"/>
  <c r="V86" i="19" s="1"/>
  <c r="T86" i="19"/>
  <c r="X86" i="19" s="1"/>
  <c r="Q86" i="19"/>
  <c r="U86" i="19" s="1"/>
  <c r="T143" i="19"/>
  <c r="X143" i="19" s="1"/>
  <c r="S143" i="19"/>
  <c r="W143" i="19" s="1"/>
  <c r="Q143" i="19"/>
  <c r="U143" i="19" s="1"/>
  <c r="R143" i="19"/>
  <c r="V143" i="19" s="1"/>
  <c r="R214" i="19"/>
  <c r="V214" i="19" s="1"/>
  <c r="Q214" i="19"/>
  <c r="U214" i="19" s="1"/>
  <c r="T214" i="19"/>
  <c r="X214" i="19" s="1"/>
  <c r="S214" i="19"/>
  <c r="W214" i="19" s="1"/>
  <c r="S213" i="19"/>
  <c r="W213" i="19" s="1"/>
  <c r="T213" i="19"/>
  <c r="X213" i="19" s="1"/>
  <c r="R213" i="19"/>
  <c r="V213" i="19" s="1"/>
  <c r="Q213" i="19"/>
  <c r="U213" i="19" s="1"/>
  <c r="Q188" i="19"/>
  <c r="U188" i="19" s="1"/>
  <c r="T188" i="19"/>
  <c r="X188" i="19" s="1"/>
  <c r="S188" i="19"/>
  <c r="W188" i="19" s="1"/>
  <c r="R188" i="19"/>
  <c r="V188" i="19" s="1"/>
  <c r="T47" i="19"/>
  <c r="X47" i="19" s="1"/>
  <c r="S47" i="19"/>
  <c r="W47" i="19" s="1"/>
  <c r="Q47" i="19"/>
  <c r="U47" i="19" s="1"/>
  <c r="R47" i="19"/>
  <c r="V47" i="19" s="1"/>
  <c r="R50" i="19"/>
  <c r="V50" i="19" s="1"/>
  <c r="Q50" i="19"/>
  <c r="U50" i="19" s="1"/>
  <c r="S50" i="19"/>
  <c r="W50" i="19" s="1"/>
  <c r="T50" i="19"/>
  <c r="X50" i="19" s="1"/>
  <c r="S62" i="19"/>
  <c r="W62" i="19" s="1"/>
  <c r="R62" i="19"/>
  <c r="V62" i="19" s="1"/>
  <c r="T62" i="19"/>
  <c r="X62" i="19" s="1"/>
  <c r="Q62" i="19"/>
  <c r="U62" i="19" s="1"/>
  <c r="Q54" i="19"/>
  <c r="U54" i="19" s="1"/>
  <c r="T54" i="19"/>
  <c r="X54" i="19" s="1"/>
  <c r="R54" i="19"/>
  <c r="V54" i="19" s="1"/>
  <c r="S54" i="19"/>
  <c r="W54" i="19" s="1"/>
  <c r="R55" i="19"/>
  <c r="V55" i="19" s="1"/>
  <c r="S55" i="19"/>
  <c r="W55" i="19" s="1"/>
  <c r="Q55" i="19"/>
  <c r="U55" i="19" s="1"/>
  <c r="T55" i="19"/>
  <c r="X55" i="19" s="1"/>
  <c r="T91" i="19"/>
  <c r="X91" i="19" s="1"/>
  <c r="S91" i="19"/>
  <c r="W91" i="19" s="1"/>
  <c r="R91" i="19"/>
  <c r="V91" i="19" s="1"/>
  <c r="Q91" i="19"/>
  <c r="U91" i="19" s="1"/>
  <c r="T119" i="19"/>
  <c r="X119" i="19" s="1"/>
  <c r="S119" i="19"/>
  <c r="W119" i="19" s="1"/>
  <c r="Q119" i="19"/>
  <c r="U119" i="19" s="1"/>
  <c r="R119" i="19"/>
  <c r="V119" i="19" s="1"/>
  <c r="S64" i="19"/>
  <c r="W64" i="19" s="1"/>
  <c r="T64" i="19"/>
  <c r="X64" i="19" s="1"/>
  <c r="R64" i="19"/>
  <c r="V64" i="19" s="1"/>
  <c r="Q64" i="19"/>
  <c r="U64" i="19" s="1"/>
  <c r="R122" i="19"/>
  <c r="V122" i="19" s="1"/>
  <c r="Q122" i="19"/>
  <c r="U122" i="19" s="1"/>
  <c r="T122" i="19"/>
  <c r="X122" i="19" s="1"/>
  <c r="S122" i="19"/>
  <c r="W122" i="19" s="1"/>
  <c r="S154" i="19"/>
  <c r="W154" i="19" s="1"/>
  <c r="R154" i="19"/>
  <c r="V154" i="19" s="1"/>
  <c r="T154" i="19"/>
  <c r="X154" i="19" s="1"/>
  <c r="Q154" i="19"/>
  <c r="U154" i="19" s="1"/>
  <c r="Q97" i="19"/>
  <c r="U97" i="19" s="1"/>
  <c r="T97" i="19"/>
  <c r="X97" i="19" s="1"/>
  <c r="S97" i="19"/>
  <c r="W97" i="19" s="1"/>
  <c r="R97" i="19"/>
  <c r="V97" i="19" s="1"/>
  <c r="Q129" i="19"/>
  <c r="U129" i="19" s="1"/>
  <c r="T129" i="19"/>
  <c r="X129" i="19" s="1"/>
  <c r="S129" i="19"/>
  <c r="W129" i="19" s="1"/>
  <c r="R129" i="19"/>
  <c r="V129" i="19" s="1"/>
  <c r="T163" i="19"/>
  <c r="X163" i="19" s="1"/>
  <c r="S163" i="19"/>
  <c r="W163" i="19" s="1"/>
  <c r="R163" i="19"/>
  <c r="V163" i="19" s="1"/>
  <c r="Q163" i="19"/>
  <c r="U163" i="19" s="1"/>
  <c r="T120" i="19"/>
  <c r="X120" i="19" s="1"/>
  <c r="Q120" i="19"/>
  <c r="U120" i="19" s="1"/>
  <c r="R120" i="19"/>
  <c r="V120" i="19" s="1"/>
  <c r="S120" i="19"/>
  <c r="W120" i="19" s="1"/>
  <c r="R149" i="19"/>
  <c r="V149" i="19" s="1"/>
  <c r="Q149" i="19"/>
  <c r="U149" i="19" s="1"/>
  <c r="T149" i="19"/>
  <c r="X149" i="19" s="1"/>
  <c r="S149" i="19"/>
  <c r="W149" i="19" s="1"/>
  <c r="S156" i="19"/>
  <c r="W156" i="19" s="1"/>
  <c r="T156" i="19"/>
  <c r="X156" i="19" s="1"/>
  <c r="R156" i="19"/>
  <c r="V156" i="19" s="1"/>
  <c r="Q156" i="19"/>
  <c r="U156" i="19" s="1"/>
  <c r="T202" i="19"/>
  <c r="X202" i="19" s="1"/>
  <c r="S202" i="19"/>
  <c r="W202" i="19" s="1"/>
  <c r="Q202" i="19"/>
  <c r="U202" i="19" s="1"/>
  <c r="R202" i="19"/>
  <c r="V202" i="19" s="1"/>
  <c r="S227" i="19"/>
  <c r="W227" i="19" s="1"/>
  <c r="T227" i="19"/>
  <c r="X227" i="19" s="1"/>
  <c r="Q227" i="19"/>
  <c r="U227" i="19" s="1"/>
  <c r="R227" i="19"/>
  <c r="V227" i="19" s="1"/>
  <c r="T169" i="19"/>
  <c r="X169" i="19" s="1"/>
  <c r="R169" i="19"/>
  <c r="V169" i="19" s="1"/>
  <c r="S169" i="19"/>
  <c r="W169" i="19" s="1"/>
  <c r="Q169" i="19"/>
  <c r="U169" i="19" s="1"/>
  <c r="R201" i="19"/>
  <c r="V201" i="19" s="1"/>
  <c r="Q201" i="19"/>
  <c r="U201" i="19" s="1"/>
  <c r="T201" i="19"/>
  <c r="X201" i="19" s="1"/>
  <c r="S201" i="19"/>
  <c r="W201" i="19" s="1"/>
  <c r="Q196" i="19"/>
  <c r="U196" i="19" s="1"/>
  <c r="T196" i="19"/>
  <c r="X196" i="19" s="1"/>
  <c r="S196" i="19"/>
  <c r="W196" i="19" s="1"/>
  <c r="R196" i="19"/>
  <c r="V196" i="19" s="1"/>
  <c r="T207" i="19"/>
  <c r="X207" i="19" s="1"/>
  <c r="S207" i="19"/>
  <c r="W207" i="19" s="1"/>
  <c r="R207" i="19"/>
  <c r="V207" i="19" s="1"/>
  <c r="Q207" i="19"/>
  <c r="U207" i="19" s="1"/>
  <c r="R237" i="19"/>
  <c r="V237" i="19" s="1"/>
  <c r="Q237" i="19"/>
  <c r="U237" i="19" s="1"/>
  <c r="T237" i="19"/>
  <c r="X237" i="19" s="1"/>
  <c r="S237" i="19"/>
  <c r="W237" i="19" s="1"/>
  <c r="T243" i="19"/>
  <c r="X243" i="19" s="1"/>
  <c r="R243" i="19"/>
  <c r="V243" i="19" s="1"/>
  <c r="Q243" i="19"/>
  <c r="U243" i="19" s="1"/>
  <c r="S243" i="19"/>
  <c r="W243" i="19" s="1"/>
  <c r="S221" i="19"/>
  <c r="W221" i="19" s="1"/>
  <c r="R221" i="19"/>
  <c r="V221" i="19" s="1"/>
  <c r="Q221" i="19"/>
  <c r="U221" i="19" s="1"/>
  <c r="T221" i="19"/>
  <c r="X221" i="19" s="1"/>
  <c r="S249" i="19"/>
  <c r="W249" i="19" s="1"/>
  <c r="Q249" i="19"/>
  <c r="U249" i="19" s="1"/>
  <c r="T249" i="19"/>
  <c r="X249" i="19" s="1"/>
  <c r="R249" i="19"/>
  <c r="V249" i="19" s="1"/>
  <c r="R85" i="19"/>
  <c r="V85" i="19" s="1"/>
  <c r="Q85" i="19"/>
  <c r="U85" i="19" s="1"/>
  <c r="S85" i="19"/>
  <c r="W85" i="19" s="1"/>
  <c r="T85" i="19"/>
  <c r="X85" i="19" s="1"/>
  <c r="T35" i="19"/>
  <c r="X35" i="19" s="1"/>
  <c r="S35" i="19"/>
  <c r="W35" i="19" s="1"/>
  <c r="Q35" i="19"/>
  <c r="U35" i="19" s="1"/>
  <c r="R35" i="19"/>
  <c r="V35" i="19" s="1"/>
  <c r="T67" i="19"/>
  <c r="X67" i="19" s="1"/>
  <c r="S67" i="19"/>
  <c r="W67" i="19" s="1"/>
  <c r="R67" i="19"/>
  <c r="V67" i="19" s="1"/>
  <c r="Q67" i="19"/>
  <c r="U67" i="19" s="1"/>
  <c r="R130" i="19"/>
  <c r="V130" i="19" s="1"/>
  <c r="Q130" i="19"/>
  <c r="U130" i="19" s="1"/>
  <c r="S130" i="19"/>
  <c r="W130" i="19" s="1"/>
  <c r="T130" i="19"/>
  <c r="X130" i="19" s="1"/>
  <c r="T128" i="19"/>
  <c r="X128" i="19" s="1"/>
  <c r="Q128" i="19"/>
  <c r="U128" i="19" s="1"/>
  <c r="R128" i="19"/>
  <c r="V128" i="19" s="1"/>
  <c r="S128" i="19"/>
  <c r="W128" i="19" s="1"/>
  <c r="T177" i="19"/>
  <c r="X177" i="19" s="1"/>
  <c r="S177" i="19"/>
  <c r="W177" i="19" s="1"/>
  <c r="Q177" i="19"/>
  <c r="U177" i="19" s="1"/>
  <c r="R177" i="19"/>
  <c r="V177" i="19" s="1"/>
  <c r="R226" i="19"/>
  <c r="V226" i="19" s="1"/>
  <c r="Q226" i="19"/>
  <c r="U226" i="19" s="1"/>
  <c r="T226" i="19"/>
  <c r="X226" i="19" s="1"/>
  <c r="S226" i="19"/>
  <c r="W226" i="19" s="1"/>
  <c r="S231" i="19"/>
  <c r="W231" i="19" s="1"/>
  <c r="T231" i="19"/>
  <c r="X231" i="19" s="1"/>
  <c r="Q231" i="19"/>
  <c r="U231" i="19" s="1"/>
  <c r="R231" i="19"/>
  <c r="V231" i="19" s="1"/>
  <c r="T27" i="19"/>
  <c r="X27" i="19" s="1"/>
  <c r="S27" i="19"/>
  <c r="W27" i="19" s="1"/>
  <c r="Q27" i="19"/>
  <c r="U27" i="19" s="1"/>
  <c r="R27" i="19"/>
  <c r="V27" i="19" s="1"/>
  <c r="R30" i="19"/>
  <c r="V30" i="19" s="1"/>
  <c r="Q30" i="19"/>
  <c r="U30" i="19" s="1"/>
  <c r="S30" i="19"/>
  <c r="W30" i="19" s="1"/>
  <c r="T30" i="19"/>
  <c r="X30" i="19" s="1"/>
  <c r="T32" i="19"/>
  <c r="X32" i="19" s="1"/>
  <c r="S32" i="19"/>
  <c r="W32" i="19" s="1"/>
  <c r="R32" i="19"/>
  <c r="V32" i="19" s="1"/>
  <c r="Q32" i="19"/>
  <c r="U32" i="19" s="1"/>
  <c r="T99" i="19"/>
  <c r="X99" i="19" s="1"/>
  <c r="S99" i="19"/>
  <c r="W99" i="19" s="1"/>
  <c r="Q99" i="19"/>
  <c r="U99" i="19" s="1"/>
  <c r="R99" i="19"/>
  <c r="V99" i="19" s="1"/>
  <c r="R102" i="19"/>
  <c r="V102" i="19" s="1"/>
  <c r="Q102" i="19"/>
  <c r="U102" i="19" s="1"/>
  <c r="T102" i="19"/>
  <c r="X102" i="19" s="1"/>
  <c r="S102" i="19"/>
  <c r="W102" i="19" s="1"/>
  <c r="S166" i="19"/>
  <c r="W166" i="19" s="1"/>
  <c r="R166" i="19"/>
  <c r="V166" i="19" s="1"/>
  <c r="T166" i="19"/>
  <c r="X166" i="19" s="1"/>
  <c r="Q166" i="19"/>
  <c r="U166" i="19" s="1"/>
  <c r="T100" i="19"/>
  <c r="X100" i="19" s="1"/>
  <c r="Q100" i="19"/>
  <c r="U100" i="19" s="1"/>
  <c r="S100" i="19"/>
  <c r="W100" i="19" s="1"/>
  <c r="R100" i="19"/>
  <c r="V100" i="19" s="1"/>
  <c r="T190" i="19"/>
  <c r="X190" i="19" s="1"/>
  <c r="S190" i="19"/>
  <c r="W190" i="19" s="1"/>
  <c r="Q190" i="19"/>
  <c r="U190" i="19" s="1"/>
  <c r="R190" i="19"/>
  <c r="V190" i="19" s="1"/>
  <c r="T181" i="19"/>
  <c r="X181" i="19" s="1"/>
  <c r="S181" i="19"/>
  <c r="W181" i="19" s="1"/>
  <c r="Q181" i="19"/>
  <c r="U181" i="19" s="1"/>
  <c r="R181" i="19"/>
  <c r="V181" i="19" s="1"/>
  <c r="R212" i="19"/>
  <c r="V212" i="19" s="1"/>
  <c r="S212" i="19"/>
  <c r="W212" i="19" s="1"/>
  <c r="Q212" i="19"/>
  <c r="U212" i="19" s="1"/>
  <c r="T212" i="19"/>
  <c r="X212" i="19" s="1"/>
  <c r="T228" i="19"/>
  <c r="X228" i="19" s="1"/>
  <c r="R228" i="19"/>
  <c r="V228" i="19" s="1"/>
  <c r="S228" i="19"/>
  <c r="W228" i="19" s="1"/>
  <c r="Q228" i="19"/>
  <c r="U228" i="19" s="1"/>
  <c r="R42" i="19"/>
  <c r="V42" i="19" s="1"/>
  <c r="Q42" i="19"/>
  <c r="U42" i="19" s="1"/>
  <c r="S42" i="19"/>
  <c r="W42" i="19" s="1"/>
  <c r="T42" i="19"/>
  <c r="X42" i="19" s="1"/>
  <c r="T83" i="19"/>
  <c r="X83" i="19" s="1"/>
  <c r="S83" i="19"/>
  <c r="W83" i="19" s="1"/>
  <c r="R83" i="19"/>
  <c r="V83" i="19" s="1"/>
  <c r="Q83" i="19"/>
  <c r="U83" i="19" s="1"/>
  <c r="R114" i="19"/>
  <c r="V114" i="19" s="1"/>
  <c r="Q114" i="19"/>
  <c r="U114" i="19" s="1"/>
  <c r="T114" i="19"/>
  <c r="X114" i="19" s="1"/>
  <c r="S114" i="19"/>
  <c r="W114" i="19" s="1"/>
  <c r="Q121" i="19"/>
  <c r="U121" i="19" s="1"/>
  <c r="T121" i="19"/>
  <c r="X121" i="19" s="1"/>
  <c r="S121" i="19"/>
  <c r="W121" i="19" s="1"/>
  <c r="R121" i="19"/>
  <c r="V121" i="19" s="1"/>
  <c r="T112" i="19"/>
  <c r="X112" i="19" s="1"/>
  <c r="Q112" i="19"/>
  <c r="U112" i="19" s="1"/>
  <c r="S112" i="19"/>
  <c r="W112" i="19" s="1"/>
  <c r="R112" i="19"/>
  <c r="V112" i="19" s="1"/>
  <c r="T180" i="19"/>
  <c r="X180" i="19" s="1"/>
  <c r="S180" i="19"/>
  <c r="W180" i="19" s="1"/>
  <c r="Q180" i="19"/>
  <c r="U180" i="19" s="1"/>
  <c r="R180" i="19"/>
  <c r="V180" i="19" s="1"/>
  <c r="R193" i="19"/>
  <c r="V193" i="19" s="1"/>
  <c r="Q193" i="19"/>
  <c r="U193" i="19" s="1"/>
  <c r="T193" i="19"/>
  <c r="X193" i="19" s="1"/>
  <c r="S193" i="19"/>
  <c r="W193" i="19" s="1"/>
  <c r="S223" i="19"/>
  <c r="W223" i="19" s="1"/>
  <c r="Q223" i="19"/>
  <c r="U223" i="19" s="1"/>
  <c r="T223" i="19"/>
  <c r="X223" i="19" s="1"/>
  <c r="R223" i="19"/>
  <c r="V223" i="19" s="1"/>
  <c r="R73" i="19"/>
  <c r="V73" i="19" s="1"/>
  <c r="Q73" i="19"/>
  <c r="U73" i="19" s="1"/>
  <c r="S73" i="19"/>
  <c r="W73" i="19" s="1"/>
  <c r="T73" i="19"/>
  <c r="X73" i="19" s="1"/>
  <c r="S56" i="19"/>
  <c r="W56" i="19" s="1"/>
  <c r="T56" i="19"/>
  <c r="X56" i="19" s="1"/>
  <c r="R56" i="19"/>
  <c r="V56" i="19" s="1"/>
  <c r="Q56" i="19"/>
  <c r="U56" i="19" s="1"/>
  <c r="R53" i="19"/>
  <c r="V53" i="19" s="1"/>
  <c r="Q53" i="19"/>
  <c r="U53" i="19" s="1"/>
  <c r="T53" i="19"/>
  <c r="X53" i="19" s="1"/>
  <c r="S53" i="19"/>
  <c r="W53" i="19" s="1"/>
  <c r="S66" i="19"/>
  <c r="W66" i="19" s="1"/>
  <c r="R66" i="19"/>
  <c r="V66" i="19" s="1"/>
  <c r="T66" i="19"/>
  <c r="X66" i="19" s="1"/>
  <c r="Q66" i="19"/>
  <c r="U66" i="19" s="1"/>
  <c r="R147" i="19"/>
  <c r="V147" i="19" s="1"/>
  <c r="T147" i="19"/>
  <c r="X147" i="19" s="1"/>
  <c r="S147" i="19"/>
  <c r="W147" i="19" s="1"/>
  <c r="Q147" i="19"/>
  <c r="U147" i="19" s="1"/>
  <c r="T63" i="19"/>
  <c r="X63" i="19" s="1"/>
  <c r="S63" i="19"/>
  <c r="W63" i="19" s="1"/>
  <c r="R63" i="19"/>
  <c r="V63" i="19" s="1"/>
  <c r="Q63" i="19"/>
  <c r="U63" i="19" s="1"/>
  <c r="T93" i="19"/>
  <c r="X93" i="19" s="1"/>
  <c r="R93" i="19"/>
  <c r="V93" i="19" s="1"/>
  <c r="Q93" i="19"/>
  <c r="U93" i="19" s="1"/>
  <c r="S93" i="19"/>
  <c r="W93" i="19" s="1"/>
  <c r="T123" i="19"/>
  <c r="X123" i="19" s="1"/>
  <c r="S123" i="19"/>
  <c r="W123" i="19" s="1"/>
  <c r="Q123" i="19"/>
  <c r="U123" i="19" s="1"/>
  <c r="R123" i="19"/>
  <c r="V123" i="19" s="1"/>
  <c r="S68" i="19"/>
  <c r="W68" i="19" s="1"/>
  <c r="T68" i="19"/>
  <c r="X68" i="19" s="1"/>
  <c r="R68" i="19"/>
  <c r="V68" i="19" s="1"/>
  <c r="Q68" i="19"/>
  <c r="U68" i="19" s="1"/>
  <c r="Q94" i="19"/>
  <c r="U94" i="19" s="1"/>
  <c r="T94" i="19"/>
  <c r="X94" i="19" s="1"/>
  <c r="S94" i="19"/>
  <c r="W94" i="19" s="1"/>
  <c r="R94" i="19"/>
  <c r="V94" i="19" s="1"/>
  <c r="R126" i="19"/>
  <c r="V126" i="19" s="1"/>
  <c r="Q126" i="19"/>
  <c r="U126" i="19" s="1"/>
  <c r="S126" i="19"/>
  <c r="W126" i="19" s="1"/>
  <c r="T126" i="19"/>
  <c r="X126" i="19" s="1"/>
  <c r="S158" i="19"/>
  <c r="W158" i="19" s="1"/>
  <c r="R158" i="19"/>
  <c r="V158" i="19" s="1"/>
  <c r="T158" i="19"/>
  <c r="X158" i="19" s="1"/>
  <c r="Q158" i="19"/>
  <c r="U158" i="19" s="1"/>
  <c r="Q101" i="19"/>
  <c r="U101" i="19" s="1"/>
  <c r="T101" i="19"/>
  <c r="X101" i="19" s="1"/>
  <c r="S101" i="19"/>
  <c r="W101" i="19" s="1"/>
  <c r="R101" i="19"/>
  <c r="V101" i="19" s="1"/>
  <c r="Q133" i="19"/>
  <c r="U133" i="19" s="1"/>
  <c r="T133" i="19"/>
  <c r="X133" i="19" s="1"/>
  <c r="S133" i="19"/>
  <c r="W133" i="19" s="1"/>
  <c r="R133" i="19"/>
  <c r="V133" i="19" s="1"/>
  <c r="T198" i="19"/>
  <c r="X198" i="19" s="1"/>
  <c r="S198" i="19"/>
  <c r="W198" i="19" s="1"/>
  <c r="Q198" i="19"/>
  <c r="U198" i="19" s="1"/>
  <c r="R198" i="19"/>
  <c r="V198" i="19" s="1"/>
  <c r="T124" i="19"/>
  <c r="X124" i="19" s="1"/>
  <c r="Q124" i="19"/>
  <c r="U124" i="19" s="1"/>
  <c r="S124" i="19"/>
  <c r="W124" i="19" s="1"/>
  <c r="R124" i="19"/>
  <c r="V124" i="19" s="1"/>
  <c r="R153" i="19"/>
  <c r="V153" i="19" s="1"/>
  <c r="Q153" i="19"/>
  <c r="U153" i="19" s="1"/>
  <c r="S153" i="19"/>
  <c r="W153" i="19" s="1"/>
  <c r="T153" i="19"/>
  <c r="X153" i="19" s="1"/>
  <c r="S160" i="19"/>
  <c r="W160" i="19" s="1"/>
  <c r="T160" i="19"/>
  <c r="X160" i="19" s="1"/>
  <c r="R160" i="19"/>
  <c r="V160" i="19" s="1"/>
  <c r="Q160" i="19"/>
  <c r="U160" i="19" s="1"/>
  <c r="R167" i="19"/>
  <c r="V167" i="19" s="1"/>
  <c r="Q167" i="19"/>
  <c r="U167" i="19" s="1"/>
  <c r="T167" i="19"/>
  <c r="X167" i="19" s="1"/>
  <c r="S167" i="19"/>
  <c r="W167" i="19" s="1"/>
  <c r="T173" i="19"/>
  <c r="X173" i="19" s="1"/>
  <c r="S173" i="19"/>
  <c r="W173" i="19" s="1"/>
  <c r="Q173" i="19"/>
  <c r="U173" i="19" s="1"/>
  <c r="R173" i="19"/>
  <c r="V173" i="19" s="1"/>
  <c r="R205" i="19"/>
  <c r="V205" i="19" s="1"/>
  <c r="Q205" i="19"/>
  <c r="U205" i="19" s="1"/>
  <c r="T205" i="19"/>
  <c r="X205" i="19" s="1"/>
  <c r="S205" i="19"/>
  <c r="W205" i="19" s="1"/>
  <c r="Q200" i="19"/>
  <c r="U200" i="19" s="1"/>
  <c r="T200" i="19"/>
  <c r="X200" i="19" s="1"/>
  <c r="S200" i="19"/>
  <c r="W200" i="19" s="1"/>
  <c r="R200" i="19"/>
  <c r="V200" i="19" s="1"/>
  <c r="T210" i="19"/>
  <c r="X210" i="19" s="1"/>
  <c r="S210" i="19"/>
  <c r="W210" i="19" s="1"/>
  <c r="R210" i="19"/>
  <c r="V210" i="19" s="1"/>
  <c r="Q210" i="19"/>
  <c r="U210" i="19" s="1"/>
  <c r="R247" i="19"/>
  <c r="V247" i="19" s="1"/>
  <c r="Q247" i="19"/>
  <c r="U247" i="19" s="1"/>
  <c r="S247" i="19"/>
  <c r="W247" i="19" s="1"/>
  <c r="T247" i="19"/>
  <c r="X247" i="19" s="1"/>
  <c r="S225" i="19"/>
  <c r="W225" i="19" s="1"/>
  <c r="Q225" i="19"/>
  <c r="U225" i="19" s="1"/>
  <c r="T225" i="19"/>
  <c r="X225" i="19" s="1"/>
  <c r="R225" i="19"/>
  <c r="V225" i="19" s="1"/>
  <c r="S238" i="19"/>
  <c r="W238" i="19" s="1"/>
  <c r="T238" i="19"/>
  <c r="X238" i="19" s="1"/>
  <c r="R238" i="19"/>
  <c r="V238" i="19" s="1"/>
  <c r="Q238" i="19"/>
  <c r="U238" i="19" s="1"/>
  <c r="S60" i="19"/>
  <c r="W60" i="19" s="1"/>
  <c r="T60" i="19"/>
  <c r="X60" i="19" s="1"/>
  <c r="R60" i="19"/>
  <c r="V60" i="19" s="1"/>
  <c r="Q60" i="19"/>
  <c r="U60" i="19" s="1"/>
  <c r="T31" i="19"/>
  <c r="X31" i="19" s="1"/>
  <c r="S31" i="19"/>
  <c r="W31" i="19" s="1"/>
  <c r="Q31" i="19"/>
  <c r="U31" i="19" s="1"/>
  <c r="R31" i="19"/>
  <c r="V31" i="19" s="1"/>
  <c r="Y3" i="19" l="1"/>
  <c r="Y138" i="19" s="1"/>
  <c r="AA3" i="19"/>
  <c r="AA115" i="19" s="1"/>
  <c r="Z3" i="19"/>
  <c r="Z55" i="19" s="1"/>
  <c r="AB3" i="19"/>
  <c r="AB220" i="19" s="1"/>
  <c r="Y167" i="19" l="1"/>
  <c r="Y243" i="19"/>
  <c r="Y73" i="19"/>
  <c r="Y215" i="19"/>
  <c r="Z76" i="19"/>
  <c r="AA107" i="19"/>
  <c r="Y234" i="19"/>
  <c r="Y148" i="19"/>
  <c r="Y159" i="19"/>
  <c r="Y34" i="19"/>
  <c r="Y89" i="19"/>
  <c r="Y187" i="19"/>
  <c r="Y102" i="19"/>
  <c r="Y28" i="19"/>
  <c r="Y169" i="19"/>
  <c r="Y41" i="19"/>
  <c r="Y247" i="19"/>
  <c r="Y107" i="19"/>
  <c r="Y104" i="19"/>
  <c r="Y40" i="19"/>
  <c r="Y84" i="19"/>
  <c r="Y182" i="19"/>
  <c r="Y246" i="19"/>
  <c r="Y115" i="19"/>
  <c r="Y156" i="19"/>
  <c r="Y244" i="19"/>
  <c r="Y131" i="19"/>
  <c r="Y158" i="19"/>
  <c r="Y124" i="19"/>
  <c r="Y179" i="19"/>
  <c r="Y235" i="19"/>
  <c r="Y35" i="19"/>
  <c r="Y161" i="19"/>
  <c r="Y118" i="19"/>
  <c r="Y222" i="19"/>
  <c r="Y178" i="19"/>
  <c r="Y170" i="19"/>
  <c r="Y181" i="19"/>
  <c r="Y137" i="19"/>
  <c r="Y173" i="19"/>
  <c r="Y221" i="19"/>
  <c r="Y212" i="19"/>
  <c r="Y200" i="19"/>
  <c r="AB96" i="19"/>
  <c r="Y63" i="19"/>
  <c r="Y220" i="19"/>
  <c r="Y87" i="19"/>
  <c r="Y46" i="19"/>
  <c r="Y125" i="19"/>
  <c r="Y86" i="19"/>
  <c r="Y114" i="19"/>
  <c r="AB147" i="19"/>
  <c r="Y219" i="19"/>
  <c r="Y149" i="19"/>
  <c r="Y30" i="19"/>
  <c r="Y119" i="19"/>
  <c r="AB78" i="19"/>
  <c r="Y76" i="19"/>
  <c r="Y130" i="19"/>
  <c r="Y238" i="19"/>
  <c r="AB162" i="19"/>
  <c r="Y57" i="19"/>
  <c r="Y205" i="19"/>
  <c r="Y135" i="19"/>
  <c r="Y90" i="19"/>
  <c r="Y153" i="19"/>
  <c r="Y145" i="19"/>
  <c r="Y207" i="19"/>
  <c r="Y54" i="19"/>
  <c r="Y36" i="19"/>
  <c r="Y80" i="19"/>
  <c r="Y140" i="19"/>
  <c r="Y32" i="19"/>
  <c r="Y194" i="19"/>
  <c r="Y245" i="19"/>
  <c r="Y65" i="19"/>
  <c r="Y126" i="19"/>
  <c r="AA43" i="19"/>
  <c r="AB181" i="19"/>
  <c r="AB107" i="19"/>
  <c r="AB207" i="19"/>
  <c r="AB82" i="19"/>
  <c r="AB54" i="19"/>
  <c r="AB150" i="19"/>
  <c r="Y141" i="19"/>
  <c r="Y43" i="19"/>
  <c r="Y31" i="19"/>
  <c r="AB38" i="19"/>
  <c r="Y79" i="19"/>
  <c r="Y228" i="19"/>
  <c r="Y240" i="19"/>
  <c r="AB186" i="19"/>
  <c r="AB157" i="19"/>
  <c r="AB226" i="19"/>
  <c r="AB241" i="19"/>
  <c r="AB93" i="19"/>
  <c r="AB231" i="19"/>
  <c r="AB242" i="19"/>
  <c r="AB173" i="19"/>
  <c r="AB206" i="19"/>
  <c r="AB196" i="19"/>
  <c r="AB97" i="19"/>
  <c r="AB192" i="19"/>
  <c r="Y109" i="19"/>
  <c r="AB245" i="19"/>
  <c r="Y83" i="19"/>
  <c r="AB74" i="19"/>
  <c r="Y98" i="19"/>
  <c r="Y67" i="19"/>
  <c r="Y101" i="19"/>
  <c r="Y192" i="19"/>
  <c r="Y162" i="19"/>
  <c r="AB145" i="19"/>
  <c r="AB222" i="19"/>
  <c r="AB110" i="19"/>
  <c r="AB52" i="19"/>
  <c r="AB123" i="19"/>
  <c r="AB111" i="19"/>
  <c r="AB224" i="19"/>
  <c r="Y106" i="19"/>
  <c r="Y143" i="19"/>
  <c r="Y75" i="19"/>
  <c r="Y52" i="19"/>
  <c r="Y110" i="19"/>
  <c r="Z161" i="19"/>
  <c r="Z179" i="19"/>
  <c r="AA224" i="19"/>
  <c r="AA189" i="19"/>
  <c r="AA246" i="19"/>
  <c r="Z29" i="19"/>
  <c r="AA186" i="19"/>
  <c r="AA70" i="19"/>
  <c r="AB14" i="19"/>
  <c r="AB15" i="19"/>
  <c r="AB17" i="19"/>
  <c r="AB16" i="19"/>
  <c r="AB22" i="19"/>
  <c r="AB26" i="19"/>
  <c r="AB24" i="19"/>
  <c r="AB23" i="19"/>
  <c r="AB61" i="19"/>
  <c r="AB18" i="19"/>
  <c r="AB25" i="19"/>
  <c r="AB20" i="19"/>
  <c r="AB19" i="19"/>
  <c r="AB21" i="19"/>
  <c r="AB141" i="19"/>
  <c r="AB247" i="19"/>
  <c r="AB184" i="19"/>
  <c r="AB49" i="19"/>
  <c r="AB211" i="19"/>
  <c r="AB70" i="19"/>
  <c r="AB244" i="19"/>
  <c r="AB60" i="19"/>
  <c r="AB83" i="19"/>
  <c r="AB43" i="19"/>
  <c r="AB118" i="19"/>
  <c r="AB95" i="19"/>
  <c r="AB34" i="19"/>
  <c r="AB28" i="19"/>
  <c r="AB200" i="19"/>
  <c r="AB42" i="19"/>
  <c r="AB208" i="19"/>
  <c r="AB148" i="19"/>
  <c r="AB170" i="19"/>
  <c r="AB163" i="19"/>
  <c r="AB104" i="19"/>
  <c r="AB62" i="19"/>
  <c r="AB94" i="19"/>
  <c r="AB223" i="19"/>
  <c r="AB130" i="19"/>
  <c r="AB114" i="19"/>
  <c r="AB56" i="19"/>
  <c r="AB194" i="19"/>
  <c r="AB188" i="19"/>
  <c r="AB203" i="19"/>
  <c r="AB29" i="19"/>
  <c r="AB113" i="19"/>
  <c r="AB80" i="19"/>
  <c r="AB228" i="19"/>
  <c r="AB202" i="19"/>
  <c r="AB143" i="19"/>
  <c r="AB151" i="19"/>
  <c r="AB243" i="19"/>
  <c r="AB209" i="19"/>
  <c r="AB238" i="19"/>
  <c r="AB40" i="19"/>
  <c r="AB235" i="19"/>
  <c r="AB106" i="19"/>
  <c r="AB167" i="19"/>
  <c r="AB139" i="19"/>
  <c r="AB136" i="19"/>
  <c r="AB214" i="19"/>
  <c r="AB175" i="19"/>
  <c r="AB58" i="19"/>
  <c r="AB176" i="19"/>
  <c r="AB41" i="19"/>
  <c r="AB179" i="19"/>
  <c r="AB102" i="19"/>
  <c r="AB45" i="19"/>
  <c r="AB90" i="19"/>
  <c r="AB103" i="19"/>
  <c r="AB146" i="19"/>
  <c r="AB137" i="19"/>
  <c r="AB240" i="19"/>
  <c r="AB160" i="19"/>
  <c r="AB169" i="19"/>
  <c r="AB129" i="19"/>
  <c r="AB117" i="19"/>
  <c r="AB84" i="19"/>
  <c r="AB72" i="19"/>
  <c r="AB158" i="19"/>
  <c r="AB63" i="19"/>
  <c r="AB122" i="19"/>
  <c r="AB131" i="19"/>
  <c r="AB187" i="19"/>
  <c r="AB168" i="19"/>
  <c r="AB152" i="19"/>
  <c r="AB199" i="19"/>
  <c r="AB79" i="19"/>
  <c r="AB216" i="19"/>
  <c r="AB204" i="19"/>
  <c r="AB86" i="19"/>
  <c r="Z169" i="19"/>
  <c r="Z35" i="19"/>
  <c r="Z60" i="19"/>
  <c r="Z75" i="19"/>
  <c r="AA99" i="19"/>
  <c r="AB75" i="19"/>
  <c r="Z135" i="19"/>
  <c r="AA168" i="19"/>
  <c r="Z142" i="19"/>
  <c r="Z183" i="19"/>
  <c r="Z246" i="19"/>
  <c r="Z45" i="19"/>
  <c r="AA146" i="19"/>
  <c r="Z240" i="19"/>
  <c r="AB48" i="19"/>
  <c r="AA116" i="19"/>
  <c r="AB217" i="19"/>
  <c r="AB149" i="19"/>
  <c r="AA158" i="19"/>
  <c r="Z165" i="19"/>
  <c r="AA79" i="19"/>
  <c r="AA143" i="19"/>
  <c r="AA157" i="19"/>
  <c r="Z49" i="19"/>
  <c r="Z54" i="19"/>
  <c r="Z64" i="19"/>
  <c r="Z154" i="19"/>
  <c r="AB142" i="19"/>
  <c r="Z144" i="19"/>
  <c r="AB115" i="19"/>
  <c r="AA150" i="19"/>
  <c r="AB128" i="19"/>
  <c r="Z181" i="19"/>
  <c r="AB225" i="19"/>
  <c r="AB197" i="19"/>
  <c r="AA86" i="19"/>
  <c r="AA180" i="19"/>
  <c r="AA212" i="19"/>
  <c r="AB156" i="19"/>
  <c r="Z73" i="19"/>
  <c r="Z224" i="19"/>
  <c r="AB50" i="19"/>
  <c r="AB221" i="19"/>
  <c r="AB161" i="19"/>
  <c r="Z155" i="19"/>
  <c r="Z107" i="19"/>
  <c r="Z108" i="19"/>
  <c r="Z134" i="19"/>
  <c r="AA88" i="19"/>
  <c r="AA131" i="19"/>
  <c r="Z168" i="19"/>
  <c r="Z239" i="19"/>
  <c r="AA170" i="19"/>
  <c r="AA49" i="19"/>
  <c r="AA87" i="19"/>
  <c r="AB98" i="19"/>
  <c r="AB64" i="19"/>
  <c r="AB237" i="19"/>
  <c r="Z182" i="19"/>
  <c r="AA51" i="19"/>
  <c r="AA232" i="19"/>
  <c r="AB46" i="19"/>
  <c r="AB92" i="19"/>
  <c r="AB171" i="19"/>
  <c r="AB233" i="19"/>
  <c r="AA149" i="19"/>
  <c r="Y72" i="19"/>
  <c r="Z136" i="19"/>
  <c r="AA191" i="19"/>
  <c r="Y139" i="19"/>
  <c r="AB127" i="19"/>
  <c r="Z215" i="19"/>
  <c r="Y229" i="19"/>
  <c r="Z131" i="19"/>
  <c r="Z174" i="19"/>
  <c r="AA27" i="19"/>
  <c r="Z42" i="19"/>
  <c r="Z33" i="19"/>
  <c r="AA172" i="19"/>
  <c r="AB44" i="19"/>
  <c r="Y203" i="19"/>
  <c r="AA47" i="19"/>
  <c r="Y226" i="19"/>
  <c r="AB99" i="19"/>
  <c r="AB166" i="19"/>
  <c r="AA238" i="19"/>
  <c r="Y111" i="19"/>
  <c r="AB227" i="19"/>
  <c r="AA72" i="19"/>
  <c r="AB135" i="19"/>
  <c r="AB246" i="19"/>
  <c r="Z157" i="19"/>
  <c r="AB116" i="19"/>
  <c r="AA50" i="19"/>
  <c r="Z227" i="19"/>
  <c r="Z193" i="19"/>
  <c r="Y225" i="19"/>
  <c r="AA135" i="19"/>
  <c r="AB85" i="19"/>
  <c r="Z27" i="19"/>
  <c r="AA200" i="19"/>
  <c r="AB193" i="19"/>
  <c r="AA52" i="19"/>
  <c r="Z81" i="19"/>
  <c r="AB180" i="19"/>
  <c r="AA34" i="19"/>
  <c r="AA104" i="19"/>
  <c r="AA244" i="19"/>
  <c r="AB201" i="19"/>
  <c r="AB35" i="19"/>
  <c r="Z99" i="19"/>
  <c r="Z143" i="19"/>
  <c r="Z233" i="19"/>
  <c r="Z91" i="19"/>
  <c r="AB87" i="19"/>
  <c r="Z219" i="19"/>
  <c r="AB213" i="19"/>
  <c r="AB153" i="19"/>
  <c r="Y122" i="19"/>
  <c r="Z15" i="19"/>
  <c r="Z24" i="19"/>
  <c r="Z17" i="19"/>
  <c r="Z14" i="19"/>
  <c r="Z16" i="19"/>
  <c r="Z21" i="19"/>
  <c r="Z61" i="19"/>
  <c r="Z22" i="19"/>
  <c r="Z20" i="19"/>
  <c r="Z19" i="19"/>
  <c r="Z18" i="19"/>
  <c r="Z23" i="19"/>
  <c r="Z26" i="19"/>
  <c r="Z25" i="19"/>
  <c r="Z79" i="19"/>
  <c r="Z163" i="19"/>
  <c r="Z238" i="19"/>
  <c r="Z121" i="19"/>
  <c r="Z202" i="19"/>
  <c r="Z149" i="19"/>
  <c r="Z141" i="19"/>
  <c r="Z30" i="19"/>
  <c r="Z242" i="19"/>
  <c r="Z220" i="19"/>
  <c r="Z176" i="19"/>
  <c r="Z222" i="19"/>
  <c r="Z221" i="19"/>
  <c r="Z57" i="19"/>
  <c r="Z195" i="19"/>
  <c r="Z62" i="19"/>
  <c r="Z70" i="19"/>
  <c r="Z232" i="19"/>
  <c r="Z52" i="19"/>
  <c r="Z34" i="19"/>
  <c r="Z122" i="19"/>
  <c r="Z78" i="19"/>
  <c r="Z111" i="19"/>
  <c r="Z152" i="19"/>
  <c r="Z37" i="19"/>
  <c r="Z63" i="19"/>
  <c r="Z56" i="19"/>
  <c r="Z196" i="19"/>
  <c r="Z156" i="19"/>
  <c r="Z93" i="19"/>
  <c r="Z244" i="19"/>
  <c r="Z92" i="19"/>
  <c r="Z146" i="19"/>
  <c r="Z44" i="19"/>
  <c r="Z67" i="19"/>
  <c r="Z180" i="19"/>
  <c r="Z191" i="19"/>
  <c r="Z204" i="19"/>
  <c r="Z158" i="19"/>
  <c r="Z68" i="19"/>
  <c r="Z235" i="19"/>
  <c r="Z173" i="19"/>
  <c r="Z86" i="19"/>
  <c r="Z212" i="19"/>
  <c r="Z170" i="19"/>
  <c r="Z153" i="19"/>
  <c r="Z231" i="19"/>
  <c r="Z36" i="19"/>
  <c r="Z218" i="19"/>
  <c r="Z209" i="19"/>
  <c r="Z103" i="19"/>
  <c r="Z89" i="19"/>
  <c r="Z211" i="19"/>
  <c r="Z53" i="19"/>
  <c r="Z31" i="19"/>
  <c r="Z150" i="19"/>
  <c r="Z69" i="19"/>
  <c r="Z126" i="19"/>
  <c r="Z216" i="19"/>
  <c r="Z147" i="19"/>
  <c r="Z237" i="19"/>
  <c r="Z217" i="19"/>
  <c r="Z184" i="19"/>
  <c r="Z123" i="19"/>
  <c r="Z47" i="19"/>
  <c r="Z127" i="19"/>
  <c r="Z189" i="19"/>
  <c r="Z41" i="19"/>
  <c r="Z207" i="19"/>
  <c r="Z104" i="19"/>
  <c r="Z95" i="19"/>
  <c r="Z139" i="19"/>
  <c r="Z106" i="19"/>
  <c r="Z38" i="19"/>
  <c r="Z100" i="19"/>
  <c r="Z213" i="19"/>
  <c r="Z164" i="19"/>
  <c r="AA16" i="19"/>
  <c r="AA14" i="19"/>
  <c r="AA15" i="19"/>
  <c r="AA23" i="19"/>
  <c r="AA22" i="19"/>
  <c r="AA19" i="19"/>
  <c r="AA18" i="19"/>
  <c r="AA24" i="19"/>
  <c r="AA21" i="19"/>
  <c r="AA20" i="19"/>
  <c r="AA25" i="19"/>
  <c r="AA26" i="19"/>
  <c r="AA17" i="19"/>
  <c r="AA61" i="19"/>
  <c r="AA171" i="19"/>
  <c r="AA144" i="19"/>
  <c r="AA129" i="19"/>
  <c r="AA32" i="19"/>
  <c r="AA102" i="19"/>
  <c r="AA29" i="19"/>
  <c r="AA113" i="19"/>
  <c r="AA177" i="19"/>
  <c r="AA141" i="19"/>
  <c r="AA108" i="19"/>
  <c r="AA84" i="19"/>
  <c r="AA106" i="19"/>
  <c r="AA241" i="19"/>
  <c r="AA71" i="19"/>
  <c r="AA223" i="19"/>
  <c r="AA192" i="19"/>
  <c r="AA162" i="19"/>
  <c r="AA130" i="19"/>
  <c r="AA176" i="19"/>
  <c r="AA208" i="19"/>
  <c r="AA145" i="19"/>
  <c r="AA148" i="19"/>
  <c r="AA74" i="19"/>
  <c r="AA139" i="19"/>
  <c r="AA69" i="19"/>
  <c r="AA240" i="19"/>
  <c r="AA142" i="19"/>
  <c r="AA247" i="19"/>
  <c r="AA153" i="19"/>
  <c r="AA128" i="19"/>
  <c r="AA127" i="19"/>
  <c r="AA109" i="19"/>
  <c r="AA203" i="19"/>
  <c r="AA183" i="19"/>
  <c r="AA112" i="19"/>
  <c r="AA199" i="19"/>
  <c r="AA83" i="19"/>
  <c r="AA167" i="19"/>
  <c r="AA226" i="19"/>
  <c r="AA228" i="19"/>
  <c r="AA58" i="19"/>
  <c r="AA121" i="19"/>
  <c r="AA35" i="19"/>
  <c r="AA196" i="19"/>
  <c r="AA89" i="19"/>
  <c r="AA76" i="19"/>
  <c r="AA36" i="19"/>
  <c r="AA91" i="19"/>
  <c r="AA179" i="19"/>
  <c r="AA101" i="19"/>
  <c r="AA147" i="19"/>
  <c r="AA202" i="19"/>
  <c r="AA222" i="19"/>
  <c r="AA225" i="19"/>
  <c r="AA198" i="19"/>
  <c r="AA165" i="19"/>
  <c r="AA213" i="19"/>
  <c r="AA64" i="19"/>
  <c r="AA93" i="19"/>
  <c r="AA166" i="19"/>
  <c r="AA125" i="19"/>
  <c r="AA245" i="19"/>
  <c r="AA187" i="19"/>
  <c r="AA56" i="19"/>
  <c r="AA156" i="19"/>
  <c r="AA197" i="19"/>
  <c r="AA161" i="19"/>
  <c r="AA234" i="19"/>
  <c r="AA123" i="19"/>
  <c r="AA73" i="19"/>
  <c r="AA231" i="19"/>
  <c r="AA46" i="19"/>
  <c r="AA221" i="19"/>
  <c r="AA163" i="19"/>
  <c r="AA54" i="19"/>
  <c r="AA48" i="19"/>
  <c r="AA205" i="19"/>
  <c r="AA66" i="19"/>
  <c r="Z226" i="19"/>
  <c r="Z194" i="19"/>
  <c r="AA118" i="19"/>
  <c r="Z77" i="19"/>
  <c r="AA137" i="19"/>
  <c r="Z210" i="19"/>
  <c r="Z119" i="19"/>
  <c r="AA220" i="19"/>
  <c r="Z46" i="19"/>
  <c r="Z97" i="19"/>
  <c r="Z228" i="19"/>
  <c r="AA204" i="19"/>
  <c r="AA119" i="19"/>
  <c r="AA233" i="19"/>
  <c r="AA207" i="19"/>
  <c r="AA181" i="19"/>
  <c r="Z124" i="19"/>
  <c r="AA95" i="19"/>
  <c r="Z247" i="19"/>
  <c r="Z80" i="19"/>
  <c r="AB69" i="19"/>
  <c r="AA193" i="19"/>
  <c r="AA138" i="19"/>
  <c r="AB236" i="19"/>
  <c r="Z186" i="19"/>
  <c r="Z87" i="19"/>
  <c r="AA173" i="19"/>
  <c r="AB51" i="19"/>
  <c r="Z116" i="19"/>
  <c r="AB190" i="19"/>
  <c r="AB212" i="19"/>
  <c r="AA132" i="19"/>
  <c r="AB140" i="19"/>
  <c r="Z190" i="19"/>
  <c r="AB89" i="19"/>
  <c r="AB121" i="19"/>
  <c r="Z72" i="19"/>
  <c r="AB164" i="19"/>
  <c r="Z178" i="19"/>
  <c r="Z40" i="19"/>
  <c r="AB144" i="19"/>
  <c r="AA77" i="19"/>
  <c r="AA159" i="19"/>
  <c r="Z229" i="19"/>
  <c r="AA62" i="19"/>
  <c r="AA201" i="19"/>
  <c r="Z130" i="19"/>
  <c r="AA100" i="19"/>
  <c r="AA94" i="19"/>
  <c r="Z160" i="19"/>
  <c r="AA31" i="19"/>
  <c r="AA59" i="19"/>
  <c r="AB125" i="19"/>
  <c r="AB37" i="19"/>
  <c r="AB172" i="19"/>
  <c r="AB232" i="19"/>
  <c r="AA111" i="19"/>
  <c r="Y95" i="19"/>
  <c r="Y214" i="19"/>
  <c r="Z129" i="19"/>
  <c r="AA169" i="19"/>
  <c r="AB36" i="19"/>
  <c r="Z110" i="19"/>
  <c r="Y29" i="19"/>
  <c r="AA37" i="19"/>
  <c r="Y142" i="19"/>
  <c r="Y150" i="19"/>
  <c r="Y160" i="19"/>
  <c r="Y39" i="19"/>
  <c r="AA219" i="19"/>
  <c r="Y224" i="19"/>
  <c r="Z201" i="19"/>
  <c r="AB66" i="19"/>
  <c r="Y133" i="19"/>
  <c r="AA124" i="19"/>
  <c r="AB165" i="19"/>
  <c r="Y185" i="19"/>
  <c r="AA194" i="19"/>
  <c r="AB189" i="19"/>
  <c r="Y204" i="19"/>
  <c r="AB132" i="19"/>
  <c r="AB100" i="19"/>
  <c r="AA126" i="19"/>
  <c r="Z48" i="19"/>
  <c r="AB126" i="19"/>
  <c r="Z200" i="19"/>
  <c r="Z32" i="19"/>
  <c r="Z162" i="19"/>
  <c r="AB65" i="19"/>
  <c r="AA164" i="19"/>
  <c r="Y199" i="19"/>
  <c r="AB134" i="19"/>
  <c r="Y37" i="19"/>
  <c r="AB178" i="19"/>
  <c r="AB218" i="19"/>
  <c r="Y116" i="19"/>
  <c r="AA188" i="19"/>
  <c r="Z59" i="19"/>
  <c r="Z58" i="19"/>
  <c r="Z109" i="19"/>
  <c r="Z203" i="19"/>
  <c r="Z83" i="19"/>
  <c r="Z115" i="19"/>
  <c r="Z74" i="19"/>
  <c r="AA151" i="19"/>
  <c r="AA235" i="19"/>
  <c r="Z50" i="19"/>
  <c r="AA55" i="19"/>
  <c r="AA134" i="19"/>
  <c r="Z198" i="19"/>
  <c r="Z125" i="19"/>
  <c r="Z101" i="19"/>
  <c r="AA68" i="19"/>
  <c r="AA140" i="19"/>
  <c r="AA98" i="19"/>
  <c r="AA243" i="19"/>
  <c r="AA90" i="19"/>
  <c r="AA38" i="19"/>
  <c r="AA215" i="19"/>
  <c r="AA85" i="19"/>
  <c r="AA40" i="19"/>
  <c r="Z205" i="19"/>
  <c r="AA53" i="19"/>
  <c r="Z223" i="19"/>
  <c r="Z167" i="19"/>
  <c r="AB108" i="19"/>
  <c r="Z234" i="19"/>
  <c r="AA174" i="19"/>
  <c r="AA42" i="19"/>
  <c r="AB124" i="19"/>
  <c r="AA75" i="19"/>
  <c r="AB138" i="19"/>
  <c r="AB155" i="19"/>
  <c r="AB215" i="19"/>
  <c r="AB91" i="19"/>
  <c r="Z43" i="19"/>
  <c r="AB30" i="19"/>
  <c r="AA78" i="19"/>
  <c r="AA236" i="19"/>
  <c r="AA120" i="19"/>
  <c r="Z243" i="19"/>
  <c r="AA82" i="19"/>
  <c r="AA160" i="19"/>
  <c r="AB239" i="19"/>
  <c r="AB73" i="19"/>
  <c r="Z66" i="19"/>
  <c r="AA209" i="19"/>
  <c r="AA103" i="19"/>
  <c r="Z113" i="19"/>
  <c r="AA218" i="19"/>
  <c r="Z84" i="19"/>
  <c r="AB195" i="19"/>
  <c r="AB33" i="19"/>
  <c r="AA184" i="19"/>
  <c r="Z208" i="19"/>
  <c r="AB119" i="19"/>
  <c r="AB205" i="19"/>
  <c r="AA41" i="19"/>
  <c r="AB177" i="19"/>
  <c r="AA39" i="19"/>
  <c r="Z230" i="19"/>
  <c r="AA182" i="19"/>
  <c r="Z175" i="19"/>
  <c r="Z206" i="19"/>
  <c r="Z159" i="19"/>
  <c r="Z241" i="19"/>
  <c r="Z171" i="19"/>
  <c r="AA237" i="19"/>
  <c r="Z128" i="19"/>
  <c r="Z102" i="19"/>
  <c r="AB68" i="19"/>
  <c r="AB101" i="19"/>
  <c r="AB230" i="19"/>
  <c r="Y208" i="19"/>
  <c r="Y27" i="19"/>
  <c r="AB71" i="19"/>
  <c r="Y103" i="19"/>
  <c r="AA178" i="19"/>
  <c r="AA57" i="19"/>
  <c r="Z140" i="19"/>
  <c r="AA92" i="19"/>
  <c r="Y241" i="19"/>
  <c r="Y112" i="19"/>
  <c r="Z94" i="19"/>
  <c r="Z133" i="19"/>
  <c r="AB183" i="19"/>
  <c r="AA185" i="19"/>
  <c r="Y195" i="19"/>
  <c r="Z199" i="19"/>
  <c r="AA229" i="19"/>
  <c r="Y209" i="19"/>
  <c r="AB76" i="19"/>
  <c r="AA117" i="19"/>
  <c r="AB32" i="19"/>
  <c r="AA63" i="19"/>
  <c r="AA60" i="19"/>
  <c r="AA214" i="19"/>
  <c r="Y231" i="19"/>
  <c r="Y177" i="19"/>
  <c r="Z137" i="19"/>
  <c r="AA80" i="19"/>
  <c r="Y191" i="19"/>
  <c r="AA239" i="19"/>
  <c r="Y186" i="19"/>
  <c r="AB219" i="19"/>
  <c r="AA216" i="19"/>
  <c r="Y146" i="19"/>
  <c r="AB154" i="19"/>
  <c r="Z132" i="19"/>
  <c r="AB198" i="19"/>
  <c r="AA45" i="19"/>
  <c r="Z225" i="19"/>
  <c r="AA114" i="19"/>
  <c r="AA136" i="19"/>
  <c r="Z96" i="19"/>
  <c r="Z172" i="19"/>
  <c r="AA230" i="19"/>
  <c r="Z112" i="19"/>
  <c r="Z145" i="19"/>
  <c r="AA96" i="19"/>
  <c r="Z177" i="19"/>
  <c r="Z185" i="19"/>
  <c r="Z148" i="19"/>
  <c r="Z138" i="19"/>
  <c r="Z65" i="19"/>
  <c r="Z166" i="19"/>
  <c r="Z51" i="19"/>
  <c r="Z188" i="19"/>
  <c r="AA97" i="19"/>
  <c r="AA195" i="19"/>
  <c r="Z245" i="19"/>
  <c r="AA28" i="19"/>
  <c r="Z82" i="19"/>
  <c r="Z118" i="19"/>
  <c r="AB81" i="19"/>
  <c r="Z214" i="19"/>
  <c r="AB55" i="19"/>
  <c r="AA154" i="19"/>
  <c r="AB27" i="19"/>
  <c r="AA133" i="19"/>
  <c r="AB47" i="19"/>
  <c r="AB234" i="19"/>
  <c r="AA67" i="19"/>
  <c r="Z114" i="19"/>
  <c r="AB59" i="19"/>
  <c r="AB229" i="19"/>
  <c r="AA122" i="19"/>
  <c r="AB133" i="19"/>
  <c r="Z192" i="19"/>
  <c r="AA44" i="19"/>
  <c r="AA81" i="19"/>
  <c r="AB191" i="19"/>
  <c r="AB159" i="19"/>
  <c r="AB39" i="19"/>
  <c r="AB182" i="19"/>
  <c r="AB88" i="19"/>
  <c r="AA211" i="19"/>
  <c r="AA217" i="19"/>
  <c r="AB120" i="19"/>
  <c r="AA227" i="19"/>
  <c r="AB112" i="19"/>
  <c r="AB185" i="19"/>
  <c r="AA155" i="19"/>
  <c r="AB109" i="19"/>
  <c r="AA190" i="19"/>
  <c r="Z28" i="19"/>
  <c r="AA242" i="19"/>
  <c r="AB57" i="19"/>
  <c r="Z117" i="19"/>
  <c r="AB105" i="19"/>
  <c r="AA33" i="19"/>
  <c r="AB77" i="19"/>
  <c r="Y14" i="19"/>
  <c r="Y24" i="19"/>
  <c r="Y26" i="19"/>
  <c r="Y17" i="19"/>
  <c r="Y22" i="19"/>
  <c r="Y23" i="19"/>
  <c r="Y21" i="19"/>
  <c r="Y19" i="19"/>
  <c r="Y61" i="19"/>
  <c r="Y20" i="19"/>
  <c r="Y18" i="19"/>
  <c r="Y16" i="19"/>
  <c r="Y15" i="19"/>
  <c r="Y25" i="19"/>
  <c r="Y236" i="19"/>
  <c r="Y38" i="19"/>
  <c r="Y136" i="19"/>
  <c r="Y168" i="19"/>
  <c r="Y206" i="19"/>
  <c r="Y44" i="19"/>
  <c r="Y127" i="19"/>
  <c r="Y92" i="19"/>
  <c r="Y210" i="19"/>
  <c r="Y157" i="19"/>
  <c r="Y242" i="19"/>
  <c r="Y218" i="19"/>
  <c r="Y154" i="19"/>
  <c r="Y134" i="19"/>
  <c r="Y49" i="19"/>
  <c r="Y155" i="19"/>
  <c r="Y64" i="19"/>
  <c r="Y196" i="19"/>
  <c r="Y217" i="19"/>
  <c r="Y108" i="19"/>
  <c r="Y239" i="19"/>
  <c r="Y58" i="19"/>
  <c r="Y60" i="19"/>
  <c r="Y232" i="19"/>
  <c r="Y227" i="19"/>
  <c r="Y123" i="19"/>
  <c r="Y45" i="19"/>
  <c r="Y165" i="19"/>
  <c r="Y97" i="19"/>
  <c r="Y59" i="19"/>
  <c r="Y66" i="19"/>
  <c r="Y33" i="19"/>
  <c r="Y53" i="19"/>
  <c r="Y190" i="19"/>
  <c r="Y216" i="19"/>
  <c r="Y69" i="19"/>
  <c r="Y166" i="19"/>
  <c r="Y121" i="19"/>
  <c r="Y184" i="19"/>
  <c r="Y211" i="19"/>
  <c r="Y78" i="19"/>
  <c r="Y85" i="19"/>
  <c r="Y129" i="19"/>
  <c r="Y117" i="19"/>
  <c r="Y128" i="19"/>
  <c r="Y48" i="19"/>
  <c r="Y237" i="19"/>
  <c r="Y193" i="19"/>
  <c r="Y201" i="19"/>
  <c r="Y198" i="19"/>
  <c r="Y51" i="19"/>
  <c r="Y189" i="19"/>
  <c r="Y71" i="19"/>
  <c r="Y99" i="19"/>
  <c r="Y202" i="19"/>
  <c r="Y91" i="19"/>
  <c r="Y70" i="19"/>
  <c r="Y197" i="19"/>
  <c r="Y230" i="19"/>
  <c r="Y164" i="19"/>
  <c r="Y47" i="19"/>
  <c r="Y68" i="19"/>
  <c r="Y77" i="19"/>
  <c r="Y147" i="19"/>
  <c r="Y100" i="19"/>
  <c r="Y94" i="19"/>
  <c r="Y93" i="19"/>
  <c r="Y233" i="19"/>
  <c r="Y81" i="19"/>
  <c r="Y151" i="19"/>
  <c r="Y82" i="19"/>
  <c r="Y42" i="19"/>
  <c r="Y144" i="19"/>
  <c r="Y183" i="19"/>
  <c r="Y96" i="19"/>
  <c r="Y88" i="19"/>
  <c r="Y113" i="19"/>
  <c r="Y132" i="19"/>
  <c r="Y213" i="19"/>
  <c r="AB67" i="19"/>
  <c r="AA30" i="19"/>
  <c r="Y180" i="19"/>
  <c r="Y56" i="19"/>
  <c r="AB210" i="19"/>
  <c r="AA105" i="19"/>
  <c r="Y175" i="19"/>
  <c r="Z88" i="19"/>
  <c r="AA152" i="19"/>
  <c r="Z197" i="19"/>
  <c r="Y171" i="19"/>
  <c r="Y120" i="19"/>
  <c r="Z85" i="19"/>
  <c r="AA65" i="19"/>
  <c r="AA110" i="19"/>
  <c r="Y176" i="19"/>
  <c r="AA206" i="19"/>
  <c r="Z90" i="19"/>
  <c r="Z98" i="19"/>
  <c r="Y174" i="19"/>
  <c r="Y62" i="19"/>
  <c r="Y163" i="19"/>
  <c r="Y223" i="19"/>
  <c r="Z187" i="19"/>
  <c r="AB174" i="19"/>
  <c r="AB53" i="19"/>
  <c r="Z236" i="19"/>
  <c r="Z71" i="19"/>
  <c r="AB31" i="19"/>
  <c r="Y172" i="19"/>
  <c r="Y105" i="19"/>
  <c r="Y188" i="19"/>
  <c r="Y55" i="19"/>
  <c r="Z39" i="19"/>
  <c r="Y152" i="19"/>
  <c r="AA175" i="19"/>
  <c r="Y50" i="19"/>
  <c r="Z151" i="19"/>
  <c r="Y74" i="19"/>
  <c r="AA210" i="19"/>
  <c r="Z105" i="19"/>
  <c r="Z120" i="19"/>
</calcChain>
</file>

<file path=xl/sharedStrings.xml><?xml version="1.0" encoding="utf-8"?>
<sst xmlns="http://schemas.openxmlformats.org/spreadsheetml/2006/main" count="212" uniqueCount="28">
  <si>
    <t>Time Point</t>
  </si>
  <si>
    <t>Background</t>
  </si>
  <si>
    <t>Volume_Nucleus_1 (um3)</t>
  </si>
  <si>
    <t>SurfaceArea_Nucleus_1 (um2)</t>
  </si>
  <si>
    <t>Volume_Nucleus_2 (um3)</t>
  </si>
  <si>
    <t>SurfaceArea_Nucleus_2 (um2)</t>
  </si>
  <si>
    <t>Average_Intensity_InnerCore_1</t>
  </si>
  <si>
    <t>Average_Intensity_InnerCore_2</t>
  </si>
  <si>
    <t>Average_Intensity_NonCore_1</t>
  </si>
  <si>
    <t>Average_Intensity_NonCore_2</t>
  </si>
  <si>
    <t>Intensity_cytoplasm</t>
  </si>
  <si>
    <t>Intensity_nucleoplasm</t>
  </si>
  <si>
    <t>Corrected_intensity_nucleoplasm</t>
  </si>
  <si>
    <t>Background_intensity (cyto*25%, nuc*75%)</t>
  </si>
  <si>
    <t>Background_intensity_to_be_subtracted</t>
  </si>
  <si>
    <t>Average_Intensity_InnerCore_1_background_subtracted</t>
  </si>
  <si>
    <t>Average_Intensity_InnerCore_2_background_subtracted</t>
  </si>
  <si>
    <t>Average_Intensity_NonCore_1_background_subtracted</t>
  </si>
  <si>
    <t>Average_Intensity_NonCore_2_background_subtracted</t>
  </si>
  <si>
    <t>Total_Intensity_InnerCore_1</t>
  </si>
  <si>
    <t>Total_Intensity_InnerCore_2</t>
  </si>
  <si>
    <t>Total_Intensity_NonCore_1</t>
  </si>
  <si>
    <t>Total_Intensity_NonCore_2</t>
  </si>
  <si>
    <t>Normalized_total_Intensity_InnerCore_1</t>
  </si>
  <si>
    <t>Normalized_total_Intensity_InnerCore_2</t>
  </si>
  <si>
    <t>Normalized_total_Intensity_NonCore_1</t>
  </si>
  <si>
    <t>Normalized_total_Intensity_NonCore_2</t>
  </si>
  <si>
    <t>Time after anaphase onset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</si>
</sst>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9"/>
  <sheetViews>
    <sheetView zoomScale="70" zoomScaleNormal="70" workbookViewId="0">
      <selection sqref="A1:A1048576"/>
    </sheetView>
  </sheetViews>
  <sheetFormatPr defaultColWidth="8.81640625" defaultRowHeight="14.5" x14ac:dyDescent="0.35"/>
  <cols>
    <col min="1" max="16384" width="8.81640625" style="4"/>
  </cols>
  <sheetData>
    <row r="1" spans="1:28" x14ac:dyDescent="0.35">
      <c r="A1" s="4" t="s">
        <v>0</v>
      </c>
      <c r="B1" s="4" t="s">
        <v>27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</row>
    <row r="2" spans="1:28" x14ac:dyDescent="0.35">
      <c r="A2" s="4">
        <v>1</v>
      </c>
      <c r="B2" s="4">
        <v>-2.5</v>
      </c>
      <c r="C2" s="4">
        <v>605.09954804557901</v>
      </c>
      <c r="D2" s="4">
        <v>513.9886239288362</v>
      </c>
      <c r="K2" s="4">
        <v>122.376</v>
      </c>
      <c r="L2" s="4">
        <v>80.647999999999996</v>
      </c>
      <c r="M2" s="4">
        <f>L2</f>
        <v>80.647999999999996</v>
      </c>
    </row>
    <row r="3" spans="1:28" x14ac:dyDescent="0.35">
      <c r="A3" s="4">
        <v>2</v>
      </c>
      <c r="B3" s="4">
        <f>B2+0.5</f>
        <v>-2</v>
      </c>
      <c r="C3" s="4">
        <v>583.84280177732796</v>
      </c>
      <c r="D3" s="4">
        <v>510.27436900237166</v>
      </c>
      <c r="K3" s="4">
        <v>121.16200000000001</v>
      </c>
      <c r="L3" s="4">
        <v>76.515000000000001</v>
      </c>
      <c r="M3" s="4">
        <f t="shared" ref="M3:M18" si="0">L3</f>
        <v>76.515000000000001</v>
      </c>
      <c r="Y3" s="4">
        <f>AVERAGE(W147:W187)</f>
        <v>141278.40783368784</v>
      </c>
      <c r="Z3" s="4">
        <f>AVERAGE(X147:X187)</f>
        <v>155427.93249347265</v>
      </c>
      <c r="AA3" s="4">
        <f>AVERAGE(W147:W187)</f>
        <v>141278.40783368784</v>
      </c>
      <c r="AB3" s="4">
        <f>AVERAGE(X147:X187)</f>
        <v>155427.93249347265</v>
      </c>
    </row>
    <row r="4" spans="1:28" x14ac:dyDescent="0.35">
      <c r="A4" s="4">
        <v>3</v>
      </c>
      <c r="B4" s="4">
        <f t="shared" ref="B4:B67" si="1">B3+0.5</f>
        <v>-1.5</v>
      </c>
      <c r="C4" s="4">
        <v>592.31801311272977</v>
      </c>
      <c r="D4" s="4">
        <v>503.75972046271556</v>
      </c>
      <c r="K4" s="4">
        <v>117.396</v>
      </c>
      <c r="L4" s="4">
        <v>71.783000000000001</v>
      </c>
      <c r="M4" s="4">
        <f t="shared" si="0"/>
        <v>71.783000000000001</v>
      </c>
    </row>
    <row r="5" spans="1:28" x14ac:dyDescent="0.35">
      <c r="A5" s="4">
        <v>4</v>
      </c>
      <c r="B5" s="4">
        <f t="shared" si="1"/>
        <v>-1</v>
      </c>
      <c r="C5" s="4">
        <v>602.62570257470497</v>
      </c>
      <c r="D5" s="4">
        <v>510.65914801453454</v>
      </c>
      <c r="K5" s="4">
        <v>120.79300000000001</v>
      </c>
      <c r="L5" s="4">
        <v>75.971999999999994</v>
      </c>
      <c r="M5" s="4">
        <f t="shared" si="0"/>
        <v>75.971999999999994</v>
      </c>
      <c r="N5" s="4">
        <f>(K5+M5*3)/4</f>
        <v>87.177250000000001</v>
      </c>
    </row>
    <row r="6" spans="1:28" x14ac:dyDescent="0.35">
      <c r="A6" s="4">
        <v>5</v>
      </c>
      <c r="B6" s="4">
        <f t="shared" si="1"/>
        <v>-0.5</v>
      </c>
      <c r="C6" s="4">
        <v>586.82057873300971</v>
      </c>
      <c r="D6" s="4">
        <v>502.65524391325454</v>
      </c>
      <c r="K6" s="4">
        <v>124.85899999999999</v>
      </c>
      <c r="L6" s="4">
        <v>77.349999999999994</v>
      </c>
      <c r="M6" s="4">
        <f t="shared" si="0"/>
        <v>77.349999999999994</v>
      </c>
      <c r="N6" s="4">
        <f>(K6+M6*3)/4</f>
        <v>89.227249999999998</v>
      </c>
      <c r="P6" s="4">
        <f t="shared" ref="P6:P46" si="2">N6</f>
        <v>89.227249999999998</v>
      </c>
    </row>
    <row r="7" spans="1:28" x14ac:dyDescent="0.35">
      <c r="A7" s="4">
        <v>6</v>
      </c>
      <c r="B7" s="4">
        <f t="shared" si="1"/>
        <v>0</v>
      </c>
      <c r="C7" s="4">
        <v>598.59425069624353</v>
      </c>
      <c r="D7" s="4">
        <v>492.68748180718006</v>
      </c>
      <c r="K7" s="4">
        <v>120.97499999999999</v>
      </c>
      <c r="L7" s="4">
        <v>81.498999999999995</v>
      </c>
      <c r="M7" s="4">
        <f t="shared" si="0"/>
        <v>81.498999999999995</v>
      </c>
      <c r="N7" s="4">
        <f>(K7+M7*3)/4</f>
        <v>91.367999999999995</v>
      </c>
      <c r="P7" s="4">
        <f t="shared" si="2"/>
        <v>91.367999999999995</v>
      </c>
    </row>
    <row r="8" spans="1:28" x14ac:dyDescent="0.35">
      <c r="A8" s="4">
        <v>7</v>
      </c>
      <c r="B8" s="4">
        <f t="shared" si="1"/>
        <v>0.5</v>
      </c>
      <c r="C8" s="4">
        <v>649.97999149557154</v>
      </c>
      <c r="D8" s="4">
        <v>464.84946544188512</v>
      </c>
      <c r="K8" s="4">
        <v>120.523</v>
      </c>
      <c r="L8" s="4">
        <v>79.052999999999997</v>
      </c>
      <c r="M8" s="4">
        <f t="shared" si="0"/>
        <v>79.052999999999997</v>
      </c>
      <c r="N8" s="4">
        <f>(K8+M8*3)/4</f>
        <v>89.420500000000004</v>
      </c>
      <c r="P8" s="4">
        <f t="shared" si="2"/>
        <v>89.420500000000004</v>
      </c>
    </row>
    <row r="9" spans="1:28" x14ac:dyDescent="0.35">
      <c r="A9" s="4">
        <v>8</v>
      </c>
      <c r="B9" s="4">
        <f t="shared" si="1"/>
        <v>1</v>
      </c>
      <c r="C9" s="4">
        <v>863.46369324136833</v>
      </c>
      <c r="D9" s="4">
        <v>541.70801496897639</v>
      </c>
      <c r="K9" s="4">
        <v>121.74299999999999</v>
      </c>
      <c r="L9" s="4">
        <v>95.918000000000006</v>
      </c>
      <c r="M9" s="4">
        <f t="shared" si="0"/>
        <v>95.918000000000006</v>
      </c>
      <c r="N9" s="4">
        <f>(K9+M9*3)/4</f>
        <v>102.37425</v>
      </c>
      <c r="P9" s="4">
        <f t="shared" si="2"/>
        <v>102.37425</v>
      </c>
    </row>
    <row r="10" spans="1:28" x14ac:dyDescent="0.35">
      <c r="A10" s="4">
        <v>9</v>
      </c>
      <c r="B10" s="4">
        <f t="shared" si="1"/>
        <v>1.5</v>
      </c>
      <c r="C10" s="4">
        <v>1028.5394311435186</v>
      </c>
      <c r="D10" s="4">
        <v>686.00797754172061</v>
      </c>
      <c r="K10" s="4">
        <v>121.66500000000001</v>
      </c>
      <c r="L10" s="4">
        <v>98.421999999999997</v>
      </c>
      <c r="M10" s="4">
        <f t="shared" si="0"/>
        <v>98.421999999999997</v>
      </c>
      <c r="N10" s="4">
        <f>(K10+M10*3)/4</f>
        <v>104.23275</v>
      </c>
      <c r="P10" s="4">
        <f t="shared" si="2"/>
        <v>104.23275</v>
      </c>
    </row>
    <row r="11" spans="1:28" x14ac:dyDescent="0.35">
      <c r="A11" s="4">
        <v>10</v>
      </c>
      <c r="B11" s="4">
        <f t="shared" si="1"/>
        <v>2</v>
      </c>
      <c r="C11" s="4">
        <v>1022.1562990026215</v>
      </c>
      <c r="D11" s="4">
        <v>857.73175472775347</v>
      </c>
      <c r="K11" s="4">
        <v>111.215</v>
      </c>
      <c r="L11" s="4">
        <v>101.267</v>
      </c>
      <c r="M11" s="4">
        <f t="shared" si="0"/>
        <v>101.267</v>
      </c>
      <c r="N11" s="4">
        <f>(K11+M11*3)/4</f>
        <v>103.75399999999999</v>
      </c>
      <c r="P11" s="4">
        <f t="shared" si="2"/>
        <v>103.75399999999999</v>
      </c>
    </row>
    <row r="12" spans="1:28" x14ac:dyDescent="0.35">
      <c r="A12" s="4">
        <v>11</v>
      </c>
      <c r="B12" s="4">
        <f t="shared" si="1"/>
        <v>2.5</v>
      </c>
      <c r="C12" s="4">
        <v>440.55828293034585</v>
      </c>
      <c r="D12" s="4">
        <v>386.2067573975836</v>
      </c>
      <c r="E12" s="4">
        <v>398.27385015966553</v>
      </c>
      <c r="F12" s="4">
        <v>359.12397041113292</v>
      </c>
      <c r="G12" s="4">
        <v>122.60810810810811</v>
      </c>
      <c r="H12" s="4">
        <v>132.63934426229508</v>
      </c>
      <c r="I12" s="4">
        <v>97.071428571428569</v>
      </c>
      <c r="J12" s="4">
        <v>96.868421052631575</v>
      </c>
      <c r="K12" s="4">
        <v>121.532</v>
      </c>
      <c r="L12" s="4">
        <v>91.751999999999995</v>
      </c>
      <c r="M12" s="4">
        <f t="shared" si="0"/>
        <v>91.751999999999995</v>
      </c>
      <c r="N12" s="4">
        <f>(K12+M12*3)/4</f>
        <v>99.196999999999989</v>
      </c>
      <c r="P12" s="4">
        <f t="shared" si="2"/>
        <v>99.196999999999989</v>
      </c>
    </row>
    <row r="13" spans="1:28" x14ac:dyDescent="0.35">
      <c r="A13" s="4">
        <v>12</v>
      </c>
      <c r="B13" s="4">
        <f t="shared" si="1"/>
        <v>3</v>
      </c>
      <c r="C13" s="4">
        <v>353.79044363709716</v>
      </c>
      <c r="D13" s="4">
        <v>326.12999014576167</v>
      </c>
      <c r="E13" s="4">
        <v>350.73631342614152</v>
      </c>
      <c r="F13" s="4">
        <v>321.37298004331836</v>
      </c>
      <c r="G13" s="4">
        <v>125.65671641791045</v>
      </c>
      <c r="H13" s="4">
        <v>120.63793103448276</v>
      </c>
      <c r="I13" s="4">
        <v>102.14285714285714</v>
      </c>
      <c r="J13" s="4">
        <v>107.13513513513513</v>
      </c>
      <c r="K13" s="4">
        <v>122.22199999999999</v>
      </c>
      <c r="L13" s="4">
        <v>85.921999999999997</v>
      </c>
      <c r="M13" s="4">
        <f t="shared" si="0"/>
        <v>85.921999999999997</v>
      </c>
      <c r="N13" s="4">
        <f>(K13+M13*3)/4</f>
        <v>94.996999999999986</v>
      </c>
      <c r="P13" s="4">
        <f t="shared" si="2"/>
        <v>94.996999999999986</v>
      </c>
    </row>
    <row r="14" spans="1:28" x14ac:dyDescent="0.35">
      <c r="A14" s="4">
        <v>13</v>
      </c>
      <c r="B14" s="4">
        <f t="shared" si="1"/>
        <v>3.5</v>
      </c>
      <c r="C14" s="4">
        <v>313.13997052927806</v>
      </c>
      <c r="D14" s="4">
        <v>297.66369199125091</v>
      </c>
      <c r="E14" s="4">
        <v>303.88595599008255</v>
      </c>
      <c r="F14" s="4">
        <v>286.12704232175986</v>
      </c>
      <c r="G14" s="4">
        <v>109.09836065573771</v>
      </c>
      <c r="H14" s="4">
        <v>114.1076923076923</v>
      </c>
      <c r="I14" s="4">
        <v>145.91666666666666</v>
      </c>
      <c r="J14" s="4">
        <v>98.481481481481481</v>
      </c>
      <c r="K14" s="4">
        <v>117.754</v>
      </c>
      <c r="L14" s="4">
        <v>76.801000000000002</v>
      </c>
      <c r="M14" s="4">
        <f t="shared" si="0"/>
        <v>76.801000000000002</v>
      </c>
      <c r="N14" s="4">
        <f>(K14+M14*3)/4</f>
        <v>87.03925000000001</v>
      </c>
      <c r="P14" s="4">
        <f t="shared" si="2"/>
        <v>87.03925000000001</v>
      </c>
      <c r="Q14" s="4">
        <f>G14-$P14</f>
        <v>22.059110655737697</v>
      </c>
      <c r="R14" s="4">
        <f>H14-$P14</f>
        <v>27.068442307692294</v>
      </c>
      <c r="S14" s="4">
        <f>I14-$P14</f>
        <v>58.877416666666647</v>
      </c>
      <c r="T14" s="4">
        <f>J14-$P14</f>
        <v>11.442231481481471</v>
      </c>
      <c r="U14" s="2">
        <f>Q14*$D14</f>
        <v>6566.1963198304265</v>
      </c>
      <c r="V14" s="2">
        <f>R14*$F14</f>
        <v>7745.0133377571883</v>
      </c>
      <c r="W14" s="2">
        <f>S14*$D14</f>
        <v>17525.669219907206</v>
      </c>
      <c r="X14" s="2">
        <f>T14*$F14</f>
        <v>3273.9318513572221</v>
      </c>
      <c r="Y14" s="4">
        <f>U14/Y$3</f>
        <v>4.6476998293752833E-2</v>
      </c>
      <c r="Z14" s="4">
        <f>V14/Z$3</f>
        <v>4.9830253890062189E-2</v>
      </c>
      <c r="AA14" s="4">
        <f>W14/AA$3</f>
        <v>0.12405058556816641</v>
      </c>
      <c r="AB14" s="4">
        <f>X14/AB$3</f>
        <v>2.1063986368696722E-2</v>
      </c>
    </row>
    <row r="15" spans="1:28" x14ac:dyDescent="0.35">
      <c r="A15" s="4">
        <v>14</v>
      </c>
      <c r="B15" s="4">
        <f t="shared" si="1"/>
        <v>4</v>
      </c>
      <c r="C15" s="4">
        <v>267.28220541177967</v>
      </c>
      <c r="D15" s="4">
        <v>267.22437930340698</v>
      </c>
      <c r="E15" s="4">
        <v>272.42841481723985</v>
      </c>
      <c r="F15" s="4">
        <v>265.09227087894089</v>
      </c>
      <c r="G15" s="4">
        <v>138.81034482758622</v>
      </c>
      <c r="H15" s="4">
        <v>107.41269841269842</v>
      </c>
      <c r="I15" s="4">
        <v>71.333333333333329</v>
      </c>
      <c r="J15" s="4">
        <v>107.12</v>
      </c>
      <c r="K15" s="4">
        <v>113.876</v>
      </c>
      <c r="L15" s="4">
        <v>72.436999999999998</v>
      </c>
      <c r="M15" s="4">
        <f t="shared" si="0"/>
        <v>72.436999999999998</v>
      </c>
      <c r="N15" s="4">
        <f>(K15+M15*3)/4</f>
        <v>82.796750000000003</v>
      </c>
      <c r="P15" s="4">
        <f t="shared" si="2"/>
        <v>82.796750000000003</v>
      </c>
      <c r="Q15" s="4">
        <f>G15-$P15</f>
        <v>56.013594827586218</v>
      </c>
      <c r="R15" s="4">
        <f>H15-$P15</f>
        <v>24.615948412698415</v>
      </c>
      <c r="S15" s="4">
        <f>I15-$P15</f>
        <v>-11.463416666666674</v>
      </c>
      <c r="T15" s="4">
        <f>J15-$P15</f>
        <v>24.323250000000002</v>
      </c>
      <c r="U15" s="2">
        <f t="shared" ref="U15:U78" si="3">Q15*$D15</f>
        <v>14968.198110354255</v>
      </c>
      <c r="V15" s="2">
        <f t="shared" ref="V15:V78" si="4">R15*$F15</f>
        <v>6525.4976645610832</v>
      </c>
      <c r="W15" s="2">
        <f t="shared" ref="W15:W78" si="5">S15*$D15</f>
        <v>-3063.3044034463328</v>
      </c>
      <c r="X15" s="2">
        <f t="shared" ref="X15:X78" si="6">T15*$F15</f>
        <v>6447.9055776562</v>
      </c>
      <c r="Y15" s="4">
        <f>U15/Y$3</f>
        <v>0.10594823610961651</v>
      </c>
      <c r="Z15" s="4">
        <f>V15/Z$3</f>
        <v>4.1984073003320223E-2</v>
      </c>
      <c r="AA15" s="4">
        <f>W15/AA$3</f>
        <v>-2.1682750042401652E-2</v>
      </c>
      <c r="AB15" s="4">
        <f>X15/AB$3</f>
        <v>4.1484857156721081E-2</v>
      </c>
    </row>
    <row r="16" spans="1:28" x14ac:dyDescent="0.35">
      <c r="A16" s="4">
        <v>15</v>
      </c>
      <c r="B16" s="4">
        <f t="shared" si="1"/>
        <v>4.5</v>
      </c>
      <c r="C16" s="4">
        <v>245.29246789289931</v>
      </c>
      <c r="D16" s="4">
        <v>248.96725923124703</v>
      </c>
      <c r="E16" s="4">
        <v>251.04950334055061</v>
      </c>
      <c r="F16" s="4">
        <v>248.91203624297506</v>
      </c>
      <c r="G16" s="4">
        <v>94.559322033898312</v>
      </c>
      <c r="H16" s="4">
        <v>101.98275862068965</v>
      </c>
      <c r="I16" s="4">
        <v>81.8</v>
      </c>
      <c r="J16" s="4">
        <v>108.68181818181819</v>
      </c>
      <c r="K16" s="4">
        <v>113.41500000000001</v>
      </c>
      <c r="L16" s="4">
        <v>65.991</v>
      </c>
      <c r="M16" s="4">
        <f t="shared" si="0"/>
        <v>65.991</v>
      </c>
      <c r="N16" s="4">
        <f>(K16+M16*3)/4</f>
        <v>77.847000000000008</v>
      </c>
      <c r="P16" s="4">
        <f t="shared" si="2"/>
        <v>77.847000000000008</v>
      </c>
      <c r="Q16" s="4">
        <f>G16-$P16</f>
        <v>16.712322033898303</v>
      </c>
      <c r="R16" s="4">
        <f>H16-$P16</f>
        <v>24.135758620689643</v>
      </c>
      <c r="S16" s="4">
        <f>I16-$P16</f>
        <v>3.9529999999999887</v>
      </c>
      <c r="T16" s="4">
        <f>J16-$P16</f>
        <v>30.834818181818179</v>
      </c>
      <c r="U16" s="2">
        <f t="shared" si="3"/>
        <v>4160.8210121696402</v>
      </c>
      <c r="V16" s="2">
        <f t="shared" si="4"/>
        <v>6007.6808245447983</v>
      </c>
      <c r="W16" s="2">
        <f t="shared" si="5"/>
        <v>984.16757574111671</v>
      </c>
      <c r="X16" s="2">
        <f t="shared" si="6"/>
        <v>7675.1573808182729</v>
      </c>
      <c r="Y16" s="4">
        <f>U16/Y$3</f>
        <v>2.9451216756829081E-2</v>
      </c>
      <c r="Z16" s="4">
        <f>V16/Z$3</f>
        <v>3.8652517138752375E-2</v>
      </c>
      <c r="AA16" s="4">
        <f>W16/AA$3</f>
        <v>6.9661570429054758E-3</v>
      </c>
      <c r="AB16" s="4">
        <f>X16/AB$3</f>
        <v>4.9380811143071718E-2</v>
      </c>
    </row>
    <row r="17" spans="1:28" x14ac:dyDescent="0.35">
      <c r="A17" s="4">
        <v>16</v>
      </c>
      <c r="B17" s="4">
        <f t="shared" si="1"/>
        <v>5</v>
      </c>
      <c r="C17" s="4">
        <v>232.08335473051633</v>
      </c>
      <c r="D17" s="4">
        <v>238.45966922731023</v>
      </c>
      <c r="E17" s="4">
        <v>233.67150244021323</v>
      </c>
      <c r="F17" s="4">
        <v>233.58884331830873</v>
      </c>
      <c r="G17" s="4">
        <v>126.89090909090909</v>
      </c>
      <c r="H17" s="4">
        <v>114.26666666666667</v>
      </c>
      <c r="I17" s="4">
        <v>94.266666666666666</v>
      </c>
      <c r="J17" s="4">
        <v>65.869565217391298</v>
      </c>
      <c r="K17" s="4">
        <v>123.245</v>
      </c>
      <c r="L17" s="4">
        <v>58.100999999999999</v>
      </c>
      <c r="M17" s="4">
        <f t="shared" si="0"/>
        <v>58.100999999999999</v>
      </c>
      <c r="N17" s="4">
        <f>(K17+M17*3)/4</f>
        <v>74.387</v>
      </c>
      <c r="P17" s="4">
        <f t="shared" si="2"/>
        <v>74.387</v>
      </c>
      <c r="Q17" s="4">
        <f>G17-$P17</f>
        <v>52.50390909090909</v>
      </c>
      <c r="R17" s="4">
        <f>H17-$P17</f>
        <v>39.879666666666665</v>
      </c>
      <c r="S17" s="4">
        <f>I17-$P17</f>
        <v>19.879666666666665</v>
      </c>
      <c r="T17" s="4">
        <f>J17-$P17</f>
        <v>-8.5174347826087029</v>
      </c>
      <c r="U17" s="2">
        <f t="shared" si="3"/>
        <v>12520.064794958947</v>
      </c>
      <c r="V17" s="2">
        <f t="shared" si="4"/>
        <v>9315.4452085863795</v>
      </c>
      <c r="W17" s="2">
        <f t="shared" si="5"/>
        <v>4740.4987376825184</v>
      </c>
      <c r="X17" s="2">
        <f t="shared" si="6"/>
        <v>-1989.5777389086973</v>
      </c>
      <c r="Y17" s="4">
        <f>U17/Y$3</f>
        <v>8.8619803881832368E-2</v>
      </c>
      <c r="Z17" s="4">
        <f>V17/Z$3</f>
        <v>5.9934176947104352E-2</v>
      </c>
      <c r="AA17" s="4">
        <f>W17/AA$3</f>
        <v>3.3554304655407832E-2</v>
      </c>
      <c r="AB17" s="4">
        <f>X17/AB$3</f>
        <v>-1.2800644691019433E-2</v>
      </c>
    </row>
    <row r="18" spans="1:28" x14ac:dyDescent="0.35">
      <c r="A18" s="4">
        <v>17</v>
      </c>
      <c r="B18" s="4">
        <f t="shared" si="1"/>
        <v>5.5</v>
      </c>
      <c r="C18" s="4">
        <v>226.26523667864589</v>
      </c>
      <c r="D18" s="4">
        <v>232.65293818492023</v>
      </c>
      <c r="E18" s="4">
        <v>225.62386933434522</v>
      </c>
      <c r="F18" s="4">
        <v>226.52704513287287</v>
      </c>
      <c r="G18" s="4">
        <v>118.37735849056604</v>
      </c>
      <c r="H18" s="4">
        <v>78.596491228070178</v>
      </c>
      <c r="I18" s="4">
        <v>150.96</v>
      </c>
      <c r="J18" s="4">
        <v>145.24</v>
      </c>
      <c r="K18" s="4">
        <v>99.272000000000006</v>
      </c>
      <c r="L18" s="4">
        <v>56.932000000000002</v>
      </c>
      <c r="M18" s="4">
        <f t="shared" si="0"/>
        <v>56.932000000000002</v>
      </c>
      <c r="N18" s="4">
        <f>(K18+M18*3)/4</f>
        <v>67.516999999999996</v>
      </c>
      <c r="P18" s="4">
        <f t="shared" si="2"/>
        <v>67.516999999999996</v>
      </c>
      <c r="Q18" s="4">
        <f>G18-$P18</f>
        <v>50.860358490566043</v>
      </c>
      <c r="R18" s="4">
        <f>H18-$P18</f>
        <v>11.079491228070182</v>
      </c>
      <c r="S18" s="4">
        <f>I18-$P18</f>
        <v>83.443000000000012</v>
      </c>
      <c r="T18" s="4">
        <f>J18-$P18</f>
        <v>77.723000000000013</v>
      </c>
      <c r="U18" s="2">
        <f t="shared" si="3"/>
        <v>11832.811839968545</v>
      </c>
      <c r="V18" s="2">
        <f t="shared" si="4"/>
        <v>2509.8044094703232</v>
      </c>
      <c r="W18" s="2">
        <f t="shared" si="5"/>
        <v>19413.259120964303</v>
      </c>
      <c r="X18" s="2">
        <f t="shared" si="6"/>
        <v>17606.361528862282</v>
      </c>
      <c r="Y18" s="4">
        <f>U18/Y$3</f>
        <v>8.3755274577400854E-2</v>
      </c>
      <c r="Z18" s="4">
        <f>V18/Z$3</f>
        <v>1.6147705043787576E-2</v>
      </c>
      <c r="AA18" s="4">
        <f>W18/AA$3</f>
        <v>0.13741136680856061</v>
      </c>
      <c r="AB18" s="4">
        <f>X18/AB$3</f>
        <v>0.11327668872904605</v>
      </c>
    </row>
    <row r="19" spans="1:28" x14ac:dyDescent="0.35">
      <c r="A19" s="4">
        <v>18</v>
      </c>
      <c r="B19" s="4">
        <f t="shared" si="1"/>
        <v>6</v>
      </c>
      <c r="C19" s="4">
        <v>218.64518180231167</v>
      </c>
      <c r="D19" s="4">
        <v>225.44123223517562</v>
      </c>
      <c r="E19" s="4">
        <v>221.40916964322651</v>
      </c>
      <c r="F19" s="4">
        <v>220.05919001049335</v>
      </c>
      <c r="G19" s="4">
        <v>103.05555555555556</v>
      </c>
      <c r="H19" s="4">
        <v>87.603773584905667</v>
      </c>
      <c r="I19" s="4">
        <v>188.96774193548387</v>
      </c>
      <c r="J19" s="4">
        <v>205.39130434782609</v>
      </c>
      <c r="K19" s="4">
        <v>118.937</v>
      </c>
      <c r="L19" s="4">
        <v>66.344999999999999</v>
      </c>
      <c r="M19" s="1">
        <f>AVERAGE(L17:L21)</f>
        <v>67.76939999999999</v>
      </c>
      <c r="N19" s="4">
        <f>(K19+M19*3)/4</f>
        <v>80.561299999999989</v>
      </c>
      <c r="P19" s="4">
        <f t="shared" si="2"/>
        <v>80.561299999999989</v>
      </c>
      <c r="Q19" s="4">
        <f>G19-$P19</f>
        <v>22.494255555555569</v>
      </c>
      <c r="R19" s="4">
        <f>H19-$P19</f>
        <v>7.0424735849056788</v>
      </c>
      <c r="S19" s="4">
        <f>I19-$P19</f>
        <v>108.40644193548388</v>
      </c>
      <c r="T19" s="4">
        <f>J19-$P19</f>
        <v>124.8300043478261</v>
      </c>
      <c r="U19" s="2">
        <f t="shared" si="3"/>
        <v>5071.1326906573922</v>
      </c>
      <c r="V19" s="2">
        <f t="shared" si="4"/>
        <v>1549.7610327646391</v>
      </c>
      <c r="W19" s="2">
        <f t="shared" si="5"/>
        <v>24439.281852166503</v>
      </c>
      <c r="X19" s="2">
        <f t="shared" si="6"/>
        <v>27469.989645788977</v>
      </c>
      <c r="Y19" s="4">
        <f>U19/Y$3</f>
        <v>3.5894605328700348E-2</v>
      </c>
      <c r="Z19" s="4">
        <f>V19/Z$3</f>
        <v>9.9709299860224476E-3</v>
      </c>
      <c r="AA19" s="4">
        <f>W19/AA$3</f>
        <v>0.17298667380889718</v>
      </c>
      <c r="AB19" s="4">
        <f>X19/AB$3</f>
        <v>0.17673779226872627</v>
      </c>
    </row>
    <row r="20" spans="1:28" x14ac:dyDescent="0.35">
      <c r="A20" s="4">
        <v>19</v>
      </c>
      <c r="B20" s="4">
        <f t="shared" si="1"/>
        <v>6.5</v>
      </c>
      <c r="C20" s="4">
        <v>212.85760505255081</v>
      </c>
      <c r="D20" s="4">
        <v>221.64251183657532</v>
      </c>
      <c r="E20" s="4">
        <v>224.64654766683944</v>
      </c>
      <c r="F20" s="4">
        <v>223.49721089951146</v>
      </c>
      <c r="G20" s="4">
        <v>74.803571428571431</v>
      </c>
      <c r="H20" s="4">
        <v>134.60714285714286</v>
      </c>
      <c r="I20" s="4">
        <v>426.96666666666664</v>
      </c>
      <c r="J20" s="4">
        <v>308.70833333333331</v>
      </c>
      <c r="K20" s="4">
        <v>113.307</v>
      </c>
      <c r="L20" s="4">
        <v>73.299000000000007</v>
      </c>
      <c r="M20" s="4">
        <f>(M$66-M$19)/47*(A20-18)+M$19</f>
        <v>68.780170212765952</v>
      </c>
      <c r="N20" s="4">
        <f>(K20+M20*3)/4</f>
        <v>79.911877659574472</v>
      </c>
      <c r="P20" s="4">
        <f t="shared" si="2"/>
        <v>79.911877659574472</v>
      </c>
      <c r="Q20" s="4">
        <f>G20-$P20</f>
        <v>-5.1083062310030414</v>
      </c>
      <c r="R20" s="4">
        <f>H20-$P20</f>
        <v>54.695265197568389</v>
      </c>
      <c r="S20" s="4">
        <f>I20-$P20</f>
        <v>347.05478900709215</v>
      </c>
      <c r="T20" s="4">
        <f>J20-$P20</f>
        <v>228.79645567375883</v>
      </c>
      <c r="U20" s="2">
        <f t="shared" si="3"/>
        <v>-1132.2178242699431</v>
      </c>
      <c r="V20" s="2">
        <f t="shared" si="4"/>
        <v>12224.239221065651</v>
      </c>
      <c r="W20" s="2">
        <f t="shared" si="5"/>
        <v>76922.095180444579</v>
      </c>
      <c r="X20" s="2">
        <f t="shared" si="6"/>
        <v>51135.369706778802</v>
      </c>
      <c r="Y20" s="4">
        <f>U20/Y$3</f>
        <v>-8.0140896378361193E-3</v>
      </c>
      <c r="Z20" s="4">
        <f>V20/Z$3</f>
        <v>7.8648921239295386E-2</v>
      </c>
      <c r="AA20" s="4">
        <f>W20/AA$3</f>
        <v>0.5444717020805957</v>
      </c>
      <c r="AB20" s="4">
        <f>X20/AB$3</f>
        <v>0.32899729724530874</v>
      </c>
    </row>
    <row r="21" spans="1:28" x14ac:dyDescent="0.35">
      <c r="A21" s="4">
        <v>20</v>
      </c>
      <c r="B21" s="4">
        <f t="shared" si="1"/>
        <v>7</v>
      </c>
      <c r="C21" s="4">
        <v>217.66786013480586</v>
      </c>
      <c r="D21" s="4">
        <v>223.23753471669656</v>
      </c>
      <c r="E21" s="4">
        <v>218.87424156813333</v>
      </c>
      <c r="F21" s="4">
        <v>217.37312174187909</v>
      </c>
      <c r="G21" s="4">
        <v>73.269230769230774</v>
      </c>
      <c r="H21" s="4">
        <v>111.79245283018868</v>
      </c>
      <c r="I21" s="4">
        <v>376.83870967741933</v>
      </c>
      <c r="J21" s="4">
        <v>297.43478260869563</v>
      </c>
      <c r="K21" s="4">
        <v>104.828</v>
      </c>
      <c r="L21" s="4">
        <v>84.17</v>
      </c>
      <c r="M21" s="4">
        <f>(M$66-M$19)/47*(A21-18)+M$19</f>
        <v>69.7909404255319</v>
      </c>
      <c r="N21" s="4">
        <f>(K21+M21*3)/4</f>
        <v>78.550205319148915</v>
      </c>
      <c r="P21" s="4">
        <f t="shared" si="2"/>
        <v>78.550205319148915</v>
      </c>
      <c r="Q21" s="4">
        <f>G21-$P21</f>
        <v>-5.2809745499181417</v>
      </c>
      <c r="R21" s="4">
        <f>H21-$P21</f>
        <v>33.242247511039764</v>
      </c>
      <c r="S21" s="4">
        <f>I21-$P21</f>
        <v>298.28850435827042</v>
      </c>
      <c r="T21" s="4">
        <f>J21-$P21</f>
        <v>218.88457728954671</v>
      </c>
      <c r="U21" s="2">
        <f t="shared" si="3"/>
        <v>-1178.9117394253421</v>
      </c>
      <c r="V21" s="2">
        <f t="shared" si="4"/>
        <v>7225.9711151909241</v>
      </c>
      <c r="W21" s="2">
        <f t="shared" si="5"/>
        <v>66589.19034727088</v>
      </c>
      <c r="X21" s="2">
        <f t="shared" si="6"/>
        <v>47579.623866580383</v>
      </c>
      <c r="Y21" s="4">
        <f>U21/Y$3</f>
        <v>-8.3445995570190067E-3</v>
      </c>
      <c r="Z21" s="4">
        <f>V21/Z$3</f>
        <v>4.6490814098002535E-2</v>
      </c>
      <c r="AA21" s="4">
        <f>W21/AA$3</f>
        <v>0.47133310297253139</v>
      </c>
      <c r="AB21" s="4">
        <f>X21/AB$3</f>
        <v>0.30612016195080338</v>
      </c>
    </row>
    <row r="22" spans="1:28" x14ac:dyDescent="0.35">
      <c r="A22" s="4">
        <v>21</v>
      </c>
      <c r="B22" s="4">
        <f t="shared" si="1"/>
        <v>7.5</v>
      </c>
      <c r="C22" s="4">
        <v>213.68222020950881</v>
      </c>
      <c r="D22" s="4">
        <v>222.33883516333944</v>
      </c>
      <c r="E22" s="4">
        <v>223.11948256136162</v>
      </c>
      <c r="F22" s="4">
        <v>221.98902075989102</v>
      </c>
      <c r="G22" s="4">
        <v>116.5</v>
      </c>
      <c r="H22" s="4">
        <v>118.61111111111111</v>
      </c>
      <c r="I22" s="4">
        <v>427.4</v>
      </c>
      <c r="J22" s="4">
        <v>386.5</v>
      </c>
      <c r="K22" s="4">
        <v>104.337</v>
      </c>
      <c r="L22" s="4">
        <v>95.323999999999998</v>
      </c>
      <c r="M22" s="4">
        <f>(M$66-M$19)/47*(A22-18)+M$19</f>
        <v>70.801710638297862</v>
      </c>
      <c r="N22" s="4">
        <f>(K22+M22*3)/4</f>
        <v>79.185532978723401</v>
      </c>
      <c r="P22" s="4">
        <f t="shared" si="2"/>
        <v>79.185532978723401</v>
      </c>
      <c r="Q22" s="4">
        <f>G22-$P22</f>
        <v>37.314467021276599</v>
      </c>
      <c r="R22" s="4">
        <f>H22-$P22</f>
        <v>39.425578132387713</v>
      </c>
      <c r="S22" s="4">
        <f>I22-$P22</f>
        <v>348.21446702127656</v>
      </c>
      <c r="T22" s="4">
        <f>J22-$P22</f>
        <v>307.31446702127658</v>
      </c>
      <c r="U22" s="2">
        <f t="shared" si="3"/>
        <v>8296.4551322514835</v>
      </c>
      <c r="V22" s="2">
        <f t="shared" si="4"/>
        <v>8752.0454825013221</v>
      </c>
      <c r="W22" s="2">
        <f t="shared" si="5"/>
        <v>77421.598984533703</v>
      </c>
      <c r="X22" s="2">
        <f t="shared" si="6"/>
        <v>68220.437599401019</v>
      </c>
      <c r="Y22" s="4">
        <f>U22/Y$3</f>
        <v>5.8724155088285143E-2</v>
      </c>
      <c r="Z22" s="4">
        <f>V22/Z$3</f>
        <v>5.6309347632021507E-2</v>
      </c>
      <c r="AA22" s="4">
        <f>W22/AA$3</f>
        <v>0.54800730112752949</v>
      </c>
      <c r="AB22" s="4">
        <f>X22/AB$3</f>
        <v>0.43892006092448027</v>
      </c>
    </row>
    <row r="23" spans="1:28" x14ac:dyDescent="0.35">
      <c r="A23" s="4">
        <v>22</v>
      </c>
      <c r="B23" s="4">
        <f t="shared" si="1"/>
        <v>8</v>
      </c>
      <c r="C23" s="4">
        <v>221.79093591959594</v>
      </c>
      <c r="D23" s="4">
        <v>228.80693481040666</v>
      </c>
      <c r="E23" s="4">
        <v>220.2944121162277</v>
      </c>
      <c r="F23" s="4">
        <v>220.974546282354</v>
      </c>
      <c r="G23" s="4">
        <v>124.43137254901961</v>
      </c>
      <c r="H23" s="4">
        <v>90.884615384615387</v>
      </c>
      <c r="I23" s="4">
        <v>541.03703703703707</v>
      </c>
      <c r="J23" s="4">
        <v>488.56521739130437</v>
      </c>
      <c r="K23" s="4">
        <v>98.760999999999996</v>
      </c>
      <c r="L23" s="4">
        <v>104.583</v>
      </c>
      <c r="M23" s="4">
        <f>(M$66-M$19)/47*(A23-18)+M$19</f>
        <v>71.812480851063825</v>
      </c>
      <c r="N23" s="4">
        <f>(K23+M23*3)/4</f>
        <v>78.549610638297878</v>
      </c>
      <c r="P23" s="4">
        <f t="shared" si="2"/>
        <v>78.549610638297878</v>
      </c>
      <c r="Q23" s="4">
        <f>G23-$P23</f>
        <v>45.881761910721735</v>
      </c>
      <c r="R23" s="4">
        <f>H23-$P23</f>
        <v>12.335004746317509</v>
      </c>
      <c r="S23" s="4">
        <f>I23-$P23</f>
        <v>462.48742639873922</v>
      </c>
      <c r="T23" s="4">
        <f>J23-$P23</f>
        <v>410.01560675300652</v>
      </c>
      <c r="U23" s="2">
        <f t="shared" si="3"/>
        <v>10498.065306493107</v>
      </c>
      <c r="V23" s="2">
        <f t="shared" si="4"/>
        <v>2725.7220772081946</v>
      </c>
      <c r="W23" s="2">
        <f t="shared" si="5"/>
        <v>105820.33042264907</v>
      </c>
      <c r="X23" s="2">
        <f t="shared" si="6"/>
        <v>90603.012670929689</v>
      </c>
      <c r="Y23" s="4">
        <f>U23/Y$3</f>
        <v>7.4307641680470882E-2</v>
      </c>
      <c r="Z23" s="4">
        <f>V23/Z$3</f>
        <v>1.7536886925538071E-2</v>
      </c>
      <c r="AA23" s="4">
        <f>W23/AA$3</f>
        <v>0.74901983994058152</v>
      </c>
      <c r="AB23" s="4">
        <f>X23/AB$3</f>
        <v>0.58292619104828314</v>
      </c>
    </row>
    <row r="24" spans="1:28" x14ac:dyDescent="0.35">
      <c r="A24" s="4">
        <v>23</v>
      </c>
      <c r="B24" s="4">
        <f t="shared" si="1"/>
        <v>8.5</v>
      </c>
      <c r="C24" s="4">
        <v>227.12039313771348</v>
      </c>
      <c r="D24" s="4">
        <v>232.29115774546887</v>
      </c>
      <c r="E24" s="4">
        <v>230.84643199507931</v>
      </c>
      <c r="F24" s="4">
        <v>228.61152996732827</v>
      </c>
      <c r="G24" s="4">
        <v>90.15094339622641</v>
      </c>
      <c r="H24" s="4">
        <v>145.55555555555554</v>
      </c>
      <c r="I24" s="4">
        <v>471.83333333333331</v>
      </c>
      <c r="J24" s="4">
        <v>507.09090909090907</v>
      </c>
      <c r="K24" s="4">
        <v>90.45</v>
      </c>
      <c r="L24" s="4">
        <v>137.934</v>
      </c>
      <c r="M24" s="4">
        <f>(M$66-M$19)/47*(A24-18)+M$19</f>
        <v>72.823251063829787</v>
      </c>
      <c r="N24" s="4">
        <f>(K24+M24*3)/4</f>
        <v>77.229938297872337</v>
      </c>
      <c r="P24" s="4">
        <f t="shared" si="2"/>
        <v>77.229938297872337</v>
      </c>
      <c r="Q24" s="4">
        <f>G24-$P24</f>
        <v>12.921005098354073</v>
      </c>
      <c r="R24" s="4">
        <f>H24-$P24</f>
        <v>68.325617257683206</v>
      </c>
      <c r="S24" s="4">
        <f>I24-$P24</f>
        <v>394.60339503546095</v>
      </c>
      <c r="T24" s="4">
        <f>J24-$P24</f>
        <v>429.8609707930367</v>
      </c>
      <c r="U24" s="2">
        <f t="shared" si="3"/>
        <v>3001.4352335317735</v>
      </c>
      <c r="V24" s="2">
        <f t="shared" si="4"/>
        <v>15620.023897241046</v>
      </c>
      <c r="W24" s="2">
        <f t="shared" si="5"/>
        <v>91662.879483079829</v>
      </c>
      <c r="X24" s="2">
        <f t="shared" si="6"/>
        <v>98271.174206237134</v>
      </c>
      <c r="Y24" s="4">
        <f>U24/Y$3</f>
        <v>2.1244826294086257E-2</v>
      </c>
      <c r="Z24" s="4">
        <f>V24/Z$3</f>
        <v>0.10049689040222565</v>
      </c>
      <c r="AA24" s="4">
        <f>W24/AA$3</f>
        <v>0.64881025266780223</v>
      </c>
      <c r="AB24" s="4">
        <f>X24/AB$3</f>
        <v>0.6322619919708713</v>
      </c>
    </row>
    <row r="25" spans="1:28" x14ac:dyDescent="0.35">
      <c r="A25" s="4">
        <v>24</v>
      </c>
      <c r="B25" s="4">
        <f t="shared" si="1"/>
        <v>9</v>
      </c>
      <c r="C25" s="4">
        <v>242.5284800519845</v>
      </c>
      <c r="D25" s="4">
        <v>241.97544872693234</v>
      </c>
      <c r="E25" s="4">
        <v>237.51970650601731</v>
      </c>
      <c r="F25" s="4">
        <v>230.90214210843601</v>
      </c>
      <c r="G25" s="4">
        <v>116.72222222222223</v>
      </c>
      <c r="H25" s="4">
        <v>127.14545454545454</v>
      </c>
      <c r="I25" s="4">
        <v>632.66666666666663</v>
      </c>
      <c r="J25" s="4">
        <v>443.08333333333331</v>
      </c>
      <c r="K25" s="4">
        <v>89.475999999999999</v>
      </c>
      <c r="L25" s="4">
        <v>116.041</v>
      </c>
      <c r="M25" s="4">
        <f>(M$66-M$19)/47*(A25-18)+M$19</f>
        <v>73.834021276595735</v>
      </c>
      <c r="N25" s="4">
        <f>(K25+M25*3)/4</f>
        <v>77.744515957446794</v>
      </c>
      <c r="P25" s="4">
        <f t="shared" si="2"/>
        <v>77.744515957446794</v>
      </c>
      <c r="Q25" s="4">
        <f>G25-$P25</f>
        <v>38.977706264775435</v>
      </c>
      <c r="R25" s="4">
        <f>H25-$P25</f>
        <v>49.400938588007747</v>
      </c>
      <c r="S25" s="4">
        <f>I25-$P25</f>
        <v>554.92215070921986</v>
      </c>
      <c r="T25" s="4">
        <f>J25-$P25</f>
        <v>365.33881737588649</v>
      </c>
      <c r="U25" s="2">
        <f t="shared" si="3"/>
        <v>9431.6479637655975</v>
      </c>
      <c r="V25" s="2">
        <f t="shared" si="4"/>
        <v>11406.782542138286</v>
      </c>
      <c r="W25" s="2">
        <f t="shared" si="5"/>
        <v>134277.53642637786</v>
      </c>
      <c r="X25" s="2">
        <f t="shared" si="6"/>
        <v>84357.515527454889</v>
      </c>
      <c r="Y25" s="4">
        <f>U25/Y$3</f>
        <v>6.6759302489227373E-2</v>
      </c>
      <c r="Z25" s="4">
        <f>V25/Z$3</f>
        <v>7.3389527603845109E-2</v>
      </c>
      <c r="AA25" s="4">
        <f>W25/AA$3</f>
        <v>0.95044627473752841</v>
      </c>
      <c r="AB25" s="4">
        <f>X25/AB$3</f>
        <v>0.54274359939129713</v>
      </c>
    </row>
    <row r="26" spans="1:28" x14ac:dyDescent="0.35">
      <c r="A26" s="4">
        <v>25</v>
      </c>
      <c r="B26" s="4">
        <f t="shared" si="1"/>
        <v>9.5</v>
      </c>
      <c r="C26" s="4">
        <v>258.08927347680327</v>
      </c>
      <c r="D26" s="4">
        <v>249.20984338699282</v>
      </c>
      <c r="E26" s="4">
        <v>260.33405918185565</v>
      </c>
      <c r="F26" s="4">
        <v>246.37407832771953</v>
      </c>
      <c r="G26" s="4">
        <v>123.43636363636364</v>
      </c>
      <c r="H26" s="4">
        <v>160.6</v>
      </c>
      <c r="I26" s="4">
        <v>513.0333333333333</v>
      </c>
      <c r="J26" s="4">
        <v>443.86363636363637</v>
      </c>
      <c r="K26" s="4">
        <v>89.712000000000003</v>
      </c>
      <c r="L26" s="4">
        <v>131.76</v>
      </c>
      <c r="M26" s="4">
        <f>(M$66-M$19)/47*(A26-18)+M$19</f>
        <v>74.844791489361697</v>
      </c>
      <c r="N26" s="4">
        <f>(K26+M26*3)/4</f>
        <v>78.561593617021273</v>
      </c>
      <c r="P26" s="4">
        <f t="shared" si="2"/>
        <v>78.561593617021273</v>
      </c>
      <c r="Q26" s="4">
        <f>G26-$P26</f>
        <v>44.874770019342364</v>
      </c>
      <c r="R26" s="4">
        <f>H26-$P26</f>
        <v>82.038406382978721</v>
      </c>
      <c r="S26" s="4">
        <f>I26-$P26</f>
        <v>434.47173971631202</v>
      </c>
      <c r="T26" s="4">
        <f>J26-$P26</f>
        <v>365.30204274661509</v>
      </c>
      <c r="U26" s="2">
        <f t="shared" si="3"/>
        <v>11183.234408547631</v>
      </c>
      <c r="V26" s="2">
        <f t="shared" si="4"/>
        <v>20212.136760081285</v>
      </c>
      <c r="W26" s="2">
        <f t="shared" si="5"/>
        <v>108274.63421077642</v>
      </c>
      <c r="X26" s="2">
        <f t="shared" si="6"/>
        <v>90000.954092930493</v>
      </c>
      <c r="Y26" s="4">
        <f>U26/Y$3</f>
        <v>7.9157421010240092E-2</v>
      </c>
      <c r="Z26" s="4">
        <f>V26/Z$3</f>
        <v>0.13004185564219684</v>
      </c>
      <c r="AA26" s="4">
        <f>W26/AA$3</f>
        <v>0.76639194814707079</v>
      </c>
      <c r="AB26" s="4">
        <f>X26/AB$3</f>
        <v>0.57905263647967631</v>
      </c>
    </row>
    <row r="27" spans="1:28" x14ac:dyDescent="0.35">
      <c r="A27" s="4">
        <v>26</v>
      </c>
      <c r="B27" s="4">
        <f t="shared" si="1"/>
        <v>10</v>
      </c>
      <c r="C27" s="4">
        <v>283.8508618062138</v>
      </c>
      <c r="D27" s="4">
        <v>264.21854983494967</v>
      </c>
      <c r="E27" s="4">
        <v>283.75923789988514</v>
      </c>
      <c r="F27" s="4">
        <v>263.80830402616556</v>
      </c>
      <c r="G27" s="4">
        <v>186.36363636363637</v>
      </c>
      <c r="H27" s="4">
        <v>159.64406779661016</v>
      </c>
      <c r="I27" s="4">
        <v>678.1875</v>
      </c>
      <c r="J27" s="4">
        <v>574.95000000000005</v>
      </c>
      <c r="K27" s="4">
        <v>84.096000000000004</v>
      </c>
      <c r="L27" s="4">
        <v>130.31</v>
      </c>
      <c r="M27" s="4">
        <f>(M$66-M$19)/47*(A27-18)+M$19</f>
        <v>75.855561702127659</v>
      </c>
      <c r="N27" s="4">
        <f>(K27+M27*3)/4</f>
        <v>77.915671276595745</v>
      </c>
      <c r="P27" s="4">
        <f t="shared" si="2"/>
        <v>77.915671276595745</v>
      </c>
      <c r="Q27" s="4">
        <f>G27-$P27</f>
        <v>108.44796508704063</v>
      </c>
      <c r="R27" s="4">
        <f>H27-$P27</f>
        <v>81.728396520014414</v>
      </c>
      <c r="S27" s="4">
        <f>I27-$P27</f>
        <v>600.27182872340427</v>
      </c>
      <c r="T27" s="4">
        <f>J27-$P27</f>
        <v>497.03432872340431</v>
      </c>
      <c r="U27" s="2">
        <f t="shared" si="3"/>
        <v>28653.964067849127</v>
      </c>
      <c r="V27" s="2">
        <f t="shared" si="4"/>
        <v>21560.629676722972</v>
      </c>
      <c r="W27" s="2">
        <f t="shared" si="5"/>
        <v>158602.95209207115</v>
      </c>
      <c r="X27" s="2">
        <f t="shared" si="6"/>
        <v>131121.78330330495</v>
      </c>
      <c r="Y27" s="4">
        <f>U27/Y$3</f>
        <v>0.20281913214636743</v>
      </c>
      <c r="Z27" s="4">
        <f>V27/Z$3</f>
        <v>0.13871785676379908</v>
      </c>
      <c r="AA27" s="4">
        <f>W27/AA$3</f>
        <v>1.1226269783474461</v>
      </c>
      <c r="AB27" s="4">
        <f>X27/AB$3</f>
        <v>0.84361788257597481</v>
      </c>
    </row>
    <row r="28" spans="1:28" x14ac:dyDescent="0.35">
      <c r="A28" s="4">
        <v>27</v>
      </c>
      <c r="B28" s="4">
        <f t="shared" si="1"/>
        <v>10.5</v>
      </c>
      <c r="C28" s="4">
        <v>306.64994383099742</v>
      </c>
      <c r="D28" s="4">
        <v>277.49342672794893</v>
      </c>
      <c r="E28" s="4">
        <v>308.97108279132362</v>
      </c>
      <c r="F28" s="4">
        <v>278.6270219862069</v>
      </c>
      <c r="G28" s="4">
        <v>186.29310344827587</v>
      </c>
      <c r="H28" s="4">
        <v>171.45762711864407</v>
      </c>
      <c r="I28" s="4">
        <v>606.83870967741939</v>
      </c>
      <c r="J28" s="4">
        <v>415.03703703703701</v>
      </c>
      <c r="K28" s="4">
        <v>84.826999999999998</v>
      </c>
      <c r="L28" s="4">
        <v>135.774</v>
      </c>
      <c r="M28" s="4">
        <f>(M$66-M$19)/47*(A28-18)+M$19</f>
        <v>76.866331914893607</v>
      </c>
      <c r="N28" s="4">
        <f>(K28+M28*3)/4</f>
        <v>78.856498936170198</v>
      </c>
      <c r="P28" s="4">
        <f t="shared" si="2"/>
        <v>78.856498936170198</v>
      </c>
      <c r="Q28" s="4">
        <f>G28-$P28</f>
        <v>107.43660451210567</v>
      </c>
      <c r="R28" s="4">
        <f>H28-$P28</f>
        <v>92.601128182473872</v>
      </c>
      <c r="S28" s="4">
        <f>I28-$P28</f>
        <v>527.98221074124922</v>
      </c>
      <c r="T28" s="4">
        <f>J28-$P28</f>
        <v>336.18053810086678</v>
      </c>
      <c r="U28" s="2">
        <f t="shared" si="3"/>
        <v>29812.951542079623</v>
      </c>
      <c r="V28" s="2">
        <f t="shared" si="4"/>
        <v>25801.17657804571</v>
      </c>
      <c r="W28" s="2">
        <f t="shared" si="5"/>
        <v>146511.59290998732</v>
      </c>
      <c r="X28" s="2">
        <f t="shared" si="6"/>
        <v>93668.982180765073</v>
      </c>
      <c r="Y28" s="4">
        <f>U28/Y$3</f>
        <v>0.21102270332190651</v>
      </c>
      <c r="Z28" s="4">
        <f>V28/Z$3</f>
        <v>0.16600089935011686</v>
      </c>
      <c r="AA28" s="4">
        <f>W28/AA$3</f>
        <v>1.0370416481650895</v>
      </c>
      <c r="AB28" s="4">
        <f>X28/AB$3</f>
        <v>0.60265217891062661</v>
      </c>
    </row>
    <row r="29" spans="1:28" x14ac:dyDescent="0.35">
      <c r="A29" s="4">
        <v>28</v>
      </c>
      <c r="B29" s="4">
        <f t="shared" si="1"/>
        <v>11</v>
      </c>
      <c r="C29" s="4">
        <v>335.02281349077492</v>
      </c>
      <c r="D29" s="4">
        <v>294.06778854522241</v>
      </c>
      <c r="E29" s="4">
        <v>337.80207198274456</v>
      </c>
      <c r="F29" s="4">
        <v>294.44938283665834</v>
      </c>
      <c r="G29" s="4">
        <v>141.68421052631578</v>
      </c>
      <c r="H29" s="4">
        <v>174.859375</v>
      </c>
      <c r="I29" s="4">
        <v>554.875</v>
      </c>
      <c r="J29" s="4">
        <v>388.66666666666669</v>
      </c>
      <c r="K29" s="4">
        <v>81.628</v>
      </c>
      <c r="L29" s="4">
        <v>140.89599999999999</v>
      </c>
      <c r="M29" s="4">
        <f>(M$66-M$19)/47*(A29-18)+M$19</f>
        <v>77.877102127659569</v>
      </c>
      <c r="N29" s="4">
        <f>(K29+M29*3)/4</f>
        <v>78.814826595744677</v>
      </c>
      <c r="P29" s="4">
        <f t="shared" si="2"/>
        <v>78.814826595744677</v>
      </c>
      <c r="Q29" s="4">
        <f>G29-$P29</f>
        <v>62.869383930571104</v>
      </c>
      <c r="R29" s="4">
        <f>H29-$P29</f>
        <v>96.044548404255323</v>
      </c>
      <c r="S29" s="4">
        <f>I29-$P29</f>
        <v>476.06017340425535</v>
      </c>
      <c r="T29" s="4">
        <f>J29-$P29</f>
        <v>309.85184007092198</v>
      </c>
      <c r="U29" s="2">
        <f t="shared" si="3"/>
        <v>18487.860699663586</v>
      </c>
      <c r="V29" s="2">
        <f t="shared" si="4"/>
        <v>28280.25800245854</v>
      </c>
      <c r="W29" s="2">
        <f t="shared" si="5"/>
        <v>139993.96240744449</v>
      </c>
      <c r="X29" s="2">
        <f t="shared" si="6"/>
        <v>91235.683079685943</v>
      </c>
      <c r="Y29" s="4">
        <f>U29/Y$3</f>
        <v>0.13086119091480272</v>
      </c>
      <c r="Z29" s="4">
        <f>V29/Z$3</f>
        <v>0.18195093731717882</v>
      </c>
      <c r="AA29" s="4">
        <f>W29/AA$3</f>
        <v>0.99090840953024184</v>
      </c>
      <c r="AB29" s="4">
        <f>X29/AB$3</f>
        <v>0.58699669754352213</v>
      </c>
    </row>
    <row r="30" spans="1:28" x14ac:dyDescent="0.35">
      <c r="A30" s="4">
        <v>29</v>
      </c>
      <c r="B30" s="4">
        <f t="shared" si="1"/>
        <v>11.5</v>
      </c>
      <c r="C30" s="4">
        <v>363.71636682270287</v>
      </c>
      <c r="D30" s="4">
        <v>309.13099935172181</v>
      </c>
      <c r="E30" s="4">
        <v>360.70804856491156</v>
      </c>
      <c r="F30" s="4">
        <v>306.35678945457408</v>
      </c>
      <c r="G30" s="4">
        <v>163.98461538461538</v>
      </c>
      <c r="H30" s="4">
        <v>165.9375</v>
      </c>
      <c r="I30" s="4">
        <v>583.73684210526312</v>
      </c>
      <c r="J30" s="4">
        <v>419.04166666666669</v>
      </c>
      <c r="K30" s="4">
        <v>84.694999999999993</v>
      </c>
      <c r="L30" s="4">
        <v>155.875</v>
      </c>
      <c r="M30" s="4">
        <f>(M$66-M$19)/47*(A30-18)+M$19</f>
        <v>78.887872340425531</v>
      </c>
      <c r="N30" s="4">
        <f>(K30+M30*3)/4</f>
        <v>80.339654255319147</v>
      </c>
      <c r="P30" s="4">
        <f t="shared" si="2"/>
        <v>80.339654255319147</v>
      </c>
      <c r="Q30" s="4">
        <f>G30-$P30</f>
        <v>83.644961129296235</v>
      </c>
      <c r="R30" s="4">
        <f>H30-$P30</f>
        <v>85.597845744680853</v>
      </c>
      <c r="S30" s="4">
        <f>I30-$P30</f>
        <v>503.39718784994398</v>
      </c>
      <c r="T30" s="4">
        <f>J30-$P30</f>
        <v>338.70201241134754</v>
      </c>
      <c r="U30" s="2">
        <f t="shared" si="3"/>
        <v>25857.250424635269</v>
      </c>
      <c r="V30" s="2">
        <f t="shared" si="4"/>
        <v>26223.481206568304</v>
      </c>
      <c r="W30" s="2">
        <f t="shared" si="5"/>
        <v>155615.67575089962</v>
      </c>
      <c r="X30" s="2">
        <f t="shared" si="6"/>
        <v>103763.66110414374</v>
      </c>
      <c r="Y30" s="4">
        <f>U30/Y$3</f>
        <v>0.18302337081172573</v>
      </c>
      <c r="Z30" s="4">
        <f>V30/Z$3</f>
        <v>0.16871794397490031</v>
      </c>
      <c r="AA30" s="4">
        <f>W30/AA$3</f>
        <v>1.1014823718433289</v>
      </c>
      <c r="AB30" s="4">
        <f>X30/AB$3</f>
        <v>0.66759982867623491</v>
      </c>
    </row>
    <row r="31" spans="1:28" x14ac:dyDescent="0.35">
      <c r="A31" s="4">
        <v>30</v>
      </c>
      <c r="B31" s="4">
        <f t="shared" si="1"/>
        <v>12</v>
      </c>
      <c r="C31" s="4">
        <v>392.0434245293161</v>
      </c>
      <c r="D31" s="4">
        <v>323.84229142190941</v>
      </c>
      <c r="E31" s="4">
        <v>389.17254213101779</v>
      </c>
      <c r="F31" s="4">
        <v>320.02485557332892</v>
      </c>
      <c r="G31" s="4">
        <v>161.91044776119404</v>
      </c>
      <c r="H31" s="4">
        <v>202.8955223880597</v>
      </c>
      <c r="I31" s="4">
        <v>474.51428571428573</v>
      </c>
      <c r="J31" s="4">
        <v>506.39130434782606</v>
      </c>
      <c r="K31" s="4">
        <v>79.671999999999997</v>
      </c>
      <c r="L31" s="4">
        <v>146.28700000000001</v>
      </c>
      <c r="M31" s="4">
        <f>(M$66-M$19)/47*(A31-18)+M$19</f>
        <v>79.898642553191479</v>
      </c>
      <c r="N31" s="4">
        <f>(K31+M31*3)/4</f>
        <v>79.841981914893609</v>
      </c>
      <c r="P31" s="4">
        <f t="shared" si="2"/>
        <v>79.841981914893609</v>
      </c>
      <c r="Q31" s="4">
        <f>G31-$P31</f>
        <v>82.068465846300427</v>
      </c>
      <c r="R31" s="4">
        <f>H31-$P31</f>
        <v>123.05354047316609</v>
      </c>
      <c r="S31" s="4">
        <f>I31-$P31</f>
        <v>394.67230379939213</v>
      </c>
      <c r="T31" s="4">
        <f>J31-$P31</f>
        <v>426.54932243293246</v>
      </c>
      <c r="U31" s="2">
        <f t="shared" si="3"/>
        <v>26577.240033146642</v>
      </c>
      <c r="V31" s="2">
        <f t="shared" si="4"/>
        <v>39380.191517711763</v>
      </c>
      <c r="W31" s="2">
        <f t="shared" si="5"/>
        <v>127811.5832231591</v>
      </c>
      <c r="X31" s="2">
        <f t="shared" si="6"/>
        <v>136506.38530650051</v>
      </c>
      <c r="Y31" s="4">
        <f>U31/Y$3</f>
        <v>0.18811961743250405</v>
      </c>
      <c r="Z31" s="4">
        <f>V31/Z$3</f>
        <v>0.25336624431625615</v>
      </c>
      <c r="AA31" s="4">
        <f>W31/AA$3</f>
        <v>0.90467881952363305</v>
      </c>
      <c r="AB31" s="4">
        <f>X31/AB$3</f>
        <v>0.87826160405391251</v>
      </c>
    </row>
    <row r="32" spans="1:28" x14ac:dyDescent="0.35">
      <c r="A32" s="4">
        <v>31</v>
      </c>
      <c r="B32" s="4">
        <f t="shared" si="1"/>
        <v>12.5</v>
      </c>
      <c r="C32" s="4">
        <v>415.40752064312642</v>
      </c>
      <c r="D32" s="4">
        <v>334.06190323103209</v>
      </c>
      <c r="E32" s="4">
        <v>418.20204978615084</v>
      </c>
      <c r="F32" s="4">
        <v>332.15821912736743</v>
      </c>
      <c r="G32" s="4">
        <v>154.70588235294119</v>
      </c>
      <c r="H32" s="4">
        <v>200.47945205479451</v>
      </c>
      <c r="I32" s="4">
        <v>473.09756097560978</v>
      </c>
      <c r="J32" s="4">
        <v>464.96296296296299</v>
      </c>
      <c r="K32" s="4">
        <v>73.75</v>
      </c>
      <c r="L32" s="4">
        <v>142.024</v>
      </c>
      <c r="M32" s="4">
        <f>(M$66-M$19)/47*(A32-18)+M$19</f>
        <v>80.909412765957441</v>
      </c>
      <c r="N32" s="4">
        <f>(K32+M32*3)/4</f>
        <v>79.119559574468084</v>
      </c>
      <c r="P32" s="4">
        <f t="shared" si="2"/>
        <v>79.119559574468084</v>
      </c>
      <c r="Q32" s="4">
        <f>G32-$P32</f>
        <v>75.586322778473104</v>
      </c>
      <c r="R32" s="4">
        <f>H32-$P32</f>
        <v>121.35989248032642</v>
      </c>
      <c r="S32" s="4">
        <f>I32-$P32</f>
        <v>393.97800140114168</v>
      </c>
      <c r="T32" s="4">
        <f>J32-$P32</f>
        <v>385.84340338849489</v>
      </c>
      <c r="U32" s="2">
        <f t="shared" si="3"/>
        <v>25250.51084561184</v>
      </c>
      <c r="V32" s="2">
        <f t="shared" si="4"/>
        <v>40310.685759754015</v>
      </c>
      <c r="W32" s="2">
        <f t="shared" si="5"/>
        <v>131613.04097922362</v>
      </c>
      <c r="X32" s="2">
        <f t="shared" si="6"/>
        <v>128161.05773156491</v>
      </c>
      <c r="Y32" s="4">
        <f>U32/Y$3</f>
        <v>0.17872873309371237</v>
      </c>
      <c r="Z32" s="4">
        <f>V32/Z$3</f>
        <v>0.25935290467462729</v>
      </c>
      <c r="AA32" s="4">
        <f>W32/AA$3</f>
        <v>0.93158638320837928</v>
      </c>
      <c r="AB32" s="4">
        <f>X32/AB$3</f>
        <v>0.82456901842239438</v>
      </c>
    </row>
    <row r="33" spans="1:28" x14ac:dyDescent="0.35">
      <c r="A33" s="4">
        <v>32</v>
      </c>
      <c r="B33" s="4">
        <f t="shared" si="1"/>
        <v>13</v>
      </c>
      <c r="C33" s="4">
        <v>438.1607907147457</v>
      </c>
      <c r="D33" s="4">
        <v>342.35132285626219</v>
      </c>
      <c r="E33" s="4">
        <v>438.51201568900558</v>
      </c>
      <c r="F33" s="4">
        <v>341.06649871521091</v>
      </c>
      <c r="G33" s="4">
        <v>176.39393939393941</v>
      </c>
      <c r="H33" s="4">
        <v>215.93150684931507</v>
      </c>
      <c r="I33" s="4">
        <v>542</v>
      </c>
      <c r="J33" s="4">
        <v>461.03703703703701</v>
      </c>
      <c r="K33" s="4">
        <v>74.569000000000003</v>
      </c>
      <c r="L33" s="4">
        <v>143.571</v>
      </c>
      <c r="M33" s="4">
        <f>(M$66-M$19)/47*(A33-18)+M$19</f>
        <v>81.920182978723403</v>
      </c>
      <c r="N33" s="4">
        <f>(K33+M33*3)/4</f>
        <v>80.082387234042557</v>
      </c>
      <c r="P33" s="4">
        <f t="shared" si="2"/>
        <v>80.082387234042557</v>
      </c>
      <c r="Q33" s="4">
        <f>G33-$P33</f>
        <v>96.311552159896848</v>
      </c>
      <c r="R33" s="4">
        <f>H33-$P33</f>
        <v>135.84911961527251</v>
      </c>
      <c r="S33" s="4">
        <f>I33-$P33</f>
        <v>461.91761276595741</v>
      </c>
      <c r="T33" s="4">
        <f>J33-$P33</f>
        <v>380.95464980299448</v>
      </c>
      <c r="U33" s="2">
        <f t="shared" si="3"/>
        <v>32972.387288280581</v>
      </c>
      <c r="V33" s="2">
        <f t="shared" si="4"/>
        <v>46333.583580724873</v>
      </c>
      <c r="W33" s="2">
        <f t="shared" si="5"/>
        <v>158138.10578103218</v>
      </c>
      <c r="X33" s="2">
        <f t="shared" si="6"/>
        <v>129930.86857758665</v>
      </c>
      <c r="Y33" s="4">
        <f>U33/Y$3</f>
        <v>0.23338589239408397</v>
      </c>
      <c r="Z33" s="4">
        <f>V33/Z$3</f>
        <v>0.29810332568549541</v>
      </c>
      <c r="AA33" s="4">
        <f>W33/AA$3</f>
        <v>1.1193366927463642</v>
      </c>
      <c r="AB33" s="4">
        <f>X33/AB$3</f>
        <v>0.83595571589452378</v>
      </c>
    </row>
    <row r="34" spans="1:28" x14ac:dyDescent="0.35">
      <c r="A34" s="4">
        <v>33</v>
      </c>
      <c r="B34" s="4">
        <f t="shared" si="1"/>
        <v>13.5</v>
      </c>
      <c r="C34" s="4">
        <v>452.4541201020179</v>
      </c>
      <c r="D34" s="4">
        <v>346.87373501572853</v>
      </c>
      <c r="E34" s="4">
        <v>460.92933143741971</v>
      </c>
      <c r="F34" s="4">
        <v>351.51976679789379</v>
      </c>
      <c r="G34" s="4">
        <v>153.64179104477611</v>
      </c>
      <c r="H34" s="4">
        <v>206.44</v>
      </c>
      <c r="I34" s="4">
        <v>466.22500000000002</v>
      </c>
      <c r="J34" s="4">
        <v>443.65384615384613</v>
      </c>
      <c r="K34" s="4">
        <v>75.626000000000005</v>
      </c>
      <c r="L34" s="4">
        <v>140.16900000000001</v>
      </c>
      <c r="M34" s="4">
        <f>(M$66-M$19)/47*(A34-18)+M$19</f>
        <v>82.930953191489351</v>
      </c>
      <c r="N34" s="4">
        <f>(K34+M34*3)/4</f>
        <v>81.104714893617015</v>
      </c>
      <c r="P34" s="4">
        <f t="shared" si="2"/>
        <v>81.104714893617015</v>
      </c>
      <c r="Q34" s="4">
        <f>G34-$P34</f>
        <v>72.537076151159098</v>
      </c>
      <c r="R34" s="4">
        <f>H34-$P34</f>
        <v>125.33528510638298</v>
      </c>
      <c r="S34" s="4">
        <f>I34-$P34</f>
        <v>385.12028510638299</v>
      </c>
      <c r="T34" s="4">
        <f>J34-$P34</f>
        <v>362.5491312602291</v>
      </c>
      <c r="U34" s="2">
        <f t="shared" si="3"/>
        <v>25161.206531672884</v>
      </c>
      <c r="V34" s="2">
        <f t="shared" si="4"/>
        <v>44057.830192143279</v>
      </c>
      <c r="W34" s="2">
        <f t="shared" si="5"/>
        <v>133588.11172517331</v>
      </c>
      <c r="X34" s="2">
        <f t="shared" si="6"/>
        <v>127443.18607337472</v>
      </c>
      <c r="Y34" s="4">
        <f>U34/Y$3</f>
        <v>0.17809661729266171</v>
      </c>
      <c r="Z34" s="4">
        <f>V34/Z$3</f>
        <v>0.28346146979722281</v>
      </c>
      <c r="AA34" s="4">
        <f>W34/AA$3</f>
        <v>0.94556637333025784</v>
      </c>
      <c r="AB34" s="4">
        <f>X34/AB$3</f>
        <v>0.81995033987038868</v>
      </c>
    </row>
    <row r="35" spans="1:28" x14ac:dyDescent="0.35">
      <c r="A35" s="4">
        <v>34</v>
      </c>
      <c r="B35" s="4">
        <f t="shared" si="1"/>
        <v>14</v>
      </c>
      <c r="C35" s="4">
        <v>473.02368707280391</v>
      </c>
      <c r="D35" s="4">
        <v>353.6942973323151</v>
      </c>
      <c r="E35" s="4">
        <v>481.2392973402745</v>
      </c>
      <c r="F35" s="4">
        <v>360.81313282997206</v>
      </c>
      <c r="G35" s="4">
        <v>191.046875</v>
      </c>
      <c r="H35" s="4">
        <v>185.54666666666665</v>
      </c>
      <c r="I35" s="4">
        <v>499.82051282051282</v>
      </c>
      <c r="J35" s="4">
        <v>382.85714285714283</v>
      </c>
      <c r="K35" s="4">
        <v>69.978999999999999</v>
      </c>
      <c r="L35" s="4">
        <v>142.73699999999999</v>
      </c>
      <c r="M35" s="4">
        <f>(M$66-M$19)/47*(A35-18)+M$19</f>
        <v>83.941723404255313</v>
      </c>
      <c r="N35" s="4">
        <f>(K35+M35*3)/4</f>
        <v>80.451042553191485</v>
      </c>
      <c r="P35" s="4">
        <f t="shared" si="2"/>
        <v>80.451042553191485</v>
      </c>
      <c r="Q35" s="4">
        <f>G35-$P35</f>
        <v>110.59583244680852</v>
      </c>
      <c r="R35" s="4">
        <f>H35-$P35</f>
        <v>105.09562411347517</v>
      </c>
      <c r="S35" s="4">
        <f>I35-$P35</f>
        <v>419.36947026732133</v>
      </c>
      <c r="T35" s="4">
        <f>J35-$P35</f>
        <v>302.40610030395135</v>
      </c>
      <c r="U35" s="2">
        <f t="shared" si="3"/>
        <v>39117.11524515639</v>
      </c>
      <c r="V35" s="2">
        <f t="shared" si="4"/>
        <v>37919.881383104133</v>
      </c>
      <c r="W35" s="2">
        <f t="shared" si="5"/>
        <v>148328.59010882542</v>
      </c>
      <c r="X35" s="2">
        <f t="shared" si="6"/>
        <v>109112.09243756345</v>
      </c>
      <c r="Y35" s="4">
        <f>U35/Y$3</f>
        <v>0.2768796438533257</v>
      </c>
      <c r="Z35" s="4">
        <f>V35/Z$3</f>
        <v>0.24397082798934239</v>
      </c>
      <c r="AA35" s="4">
        <f>W35/AA$3</f>
        <v>1.0499027585548459</v>
      </c>
      <c r="AB35" s="4">
        <f>X35/AB$3</f>
        <v>0.70201083349124338</v>
      </c>
    </row>
    <row r="36" spans="1:28" x14ac:dyDescent="0.35">
      <c r="A36" s="4">
        <v>35</v>
      </c>
      <c r="B36" s="4">
        <f t="shared" si="1"/>
        <v>14.5</v>
      </c>
      <c r="C36" s="4">
        <v>492.31051935498851</v>
      </c>
      <c r="D36" s="4">
        <v>362.1210296831191</v>
      </c>
      <c r="E36" s="4">
        <v>497.22766899462704</v>
      </c>
      <c r="F36" s="4">
        <v>364.39686619500645</v>
      </c>
      <c r="G36" s="4">
        <v>174.23880597014926</v>
      </c>
      <c r="H36" s="4">
        <v>208.16216216216216</v>
      </c>
      <c r="I36" s="4">
        <v>467.92307692307691</v>
      </c>
      <c r="J36" s="4">
        <v>504.9655172413793</v>
      </c>
      <c r="K36" s="4">
        <v>74.771000000000001</v>
      </c>
      <c r="L36" s="4">
        <v>141.90899999999999</v>
      </c>
      <c r="M36" s="4">
        <f>(M$66-M$19)/47*(A36-18)+M$19</f>
        <v>84.952493617021275</v>
      </c>
      <c r="N36" s="4">
        <f>(K36+M36*3)/4</f>
        <v>82.40712021276596</v>
      </c>
      <c r="P36" s="4">
        <f t="shared" si="2"/>
        <v>82.40712021276596</v>
      </c>
      <c r="Q36" s="4">
        <f>G36-$P36</f>
        <v>91.831685757383298</v>
      </c>
      <c r="R36" s="4">
        <f>H36-$P36</f>
        <v>125.7550419493962</v>
      </c>
      <c r="S36" s="4">
        <f>I36-$P36</f>
        <v>385.51595671031095</v>
      </c>
      <c r="T36" s="4">
        <f>J36-$P36</f>
        <v>422.55839702861334</v>
      </c>
      <c r="U36" s="2">
        <f t="shared" si="3"/>
        <v>33254.184604000264</v>
      </c>
      <c r="V36" s="2">
        <f t="shared" si="4"/>
        <v>45824.743194581548</v>
      </c>
      <c r="W36" s="2">
        <f t="shared" si="5"/>
        <v>139603.43520321057</v>
      </c>
      <c r="X36" s="2">
        <f t="shared" si="6"/>
        <v>153978.95566161204</v>
      </c>
      <c r="Y36" s="4">
        <f>U36/Y$3</f>
        <v>0.23538051648449285</v>
      </c>
      <c r="Z36" s="4">
        <f>V36/Z$3</f>
        <v>0.29482952297847753</v>
      </c>
      <c r="AA36" s="4">
        <f>W36/AA$3</f>
        <v>0.98814417110044839</v>
      </c>
      <c r="AB36" s="4">
        <f>X36/AB$3</f>
        <v>0.99067750044271186</v>
      </c>
    </row>
    <row r="37" spans="1:28" x14ac:dyDescent="0.35">
      <c r="A37" s="4">
        <v>36</v>
      </c>
      <c r="B37" s="4">
        <f t="shared" si="1"/>
        <v>15</v>
      </c>
      <c r="C37" s="4">
        <v>513.26185260214402</v>
      </c>
      <c r="D37" s="4">
        <v>371.27758550831345</v>
      </c>
      <c r="E37" s="4">
        <v>536.07620527798235</v>
      </c>
      <c r="F37" s="4">
        <v>383.43240600901589</v>
      </c>
      <c r="G37" s="4">
        <v>159</v>
      </c>
      <c r="H37" s="4">
        <v>226.72</v>
      </c>
      <c r="I37" s="4">
        <v>364.5609756097561</v>
      </c>
      <c r="J37" s="4">
        <v>415.31034482758622</v>
      </c>
      <c r="K37" s="4">
        <v>70.995999999999995</v>
      </c>
      <c r="L37" s="4">
        <v>139.822</v>
      </c>
      <c r="M37" s="4">
        <f>(M$66-M$19)/47*(A37-18)+M$19</f>
        <v>85.963263829787238</v>
      </c>
      <c r="N37" s="4">
        <f>(K37+M37*3)/4</f>
        <v>82.22144787234042</v>
      </c>
      <c r="P37" s="4">
        <f t="shared" si="2"/>
        <v>82.22144787234042</v>
      </c>
      <c r="Q37" s="4">
        <f>G37-$P37</f>
        <v>76.77855212765958</v>
      </c>
      <c r="R37" s="4">
        <f>H37-$P37</f>
        <v>144.49855212765959</v>
      </c>
      <c r="S37" s="4">
        <f>I37-$P37</f>
        <v>282.33952773741566</v>
      </c>
      <c r="T37" s="4">
        <f>J37-$P37</f>
        <v>333.08889695524579</v>
      </c>
      <c r="U37" s="2">
        <f t="shared" si="3"/>
        <v>28506.15545278163</v>
      </c>
      <c r="V37" s="2">
        <f t="shared" si="4"/>
        <v>55405.427507127722</v>
      </c>
      <c r="W37" s="2">
        <f t="shared" si="5"/>
        <v>104826.33815190518</v>
      </c>
      <c r="X37" s="2">
        <f t="shared" si="6"/>
        <v>127717.07717443907</v>
      </c>
      <c r="Y37" s="4">
        <f>U37/Y$3</f>
        <v>0.2017729098868308</v>
      </c>
      <c r="Z37" s="4">
        <f>V37/Z$3</f>
        <v>0.35647020852866668</v>
      </c>
      <c r="AA37" s="4">
        <f>W37/AA$3</f>
        <v>0.74198414152080594</v>
      </c>
      <c r="AB37" s="4">
        <f>X37/AB$3</f>
        <v>0.82171251412485125</v>
      </c>
    </row>
    <row r="38" spans="1:28" x14ac:dyDescent="0.35">
      <c r="A38" s="4">
        <v>37</v>
      </c>
      <c r="B38" s="4">
        <f t="shared" si="1"/>
        <v>15.5</v>
      </c>
      <c r="C38" s="4">
        <v>536.33580634591362</v>
      </c>
      <c r="D38" s="4">
        <v>380.5006178569235</v>
      </c>
      <c r="E38" s="4">
        <v>547.0252620842582</v>
      </c>
      <c r="F38" s="4">
        <v>387.7072698893121</v>
      </c>
      <c r="G38" s="4">
        <v>200.6</v>
      </c>
      <c r="H38" s="4">
        <v>170.12</v>
      </c>
      <c r="I38" s="4">
        <v>407.41304347826087</v>
      </c>
      <c r="J38" s="4">
        <v>396.72</v>
      </c>
      <c r="K38" s="4">
        <v>64.555999999999997</v>
      </c>
      <c r="L38" s="4">
        <v>132.36699999999999</v>
      </c>
      <c r="M38" s="4">
        <f>(M$66-M$19)/47*(A38-18)+M$19</f>
        <v>86.974034042553185</v>
      </c>
      <c r="N38" s="4">
        <f>(K38+M38*3)/4</f>
        <v>81.369525531914888</v>
      </c>
      <c r="P38" s="4">
        <f t="shared" si="2"/>
        <v>81.369525531914888</v>
      </c>
      <c r="Q38" s="4">
        <f>G38-$P38</f>
        <v>119.23047446808511</v>
      </c>
      <c r="R38" s="4">
        <f>H38-$P38</f>
        <v>88.750474468085116</v>
      </c>
      <c r="S38" s="4">
        <f>I38-$P38</f>
        <v>326.04351794634601</v>
      </c>
      <c r="T38" s="4">
        <f>J38-$P38</f>
        <v>315.35047446808517</v>
      </c>
      <c r="U38" s="2">
        <f t="shared" si="3"/>
        <v>45367.269202480522</v>
      </c>
      <c r="V38" s="2">
        <f t="shared" si="4"/>
        <v>34409.204157402382</v>
      </c>
      <c r="W38" s="2">
        <f t="shared" si="5"/>
        <v>124059.76002682958</v>
      </c>
      <c r="X38" s="2">
        <f t="shared" si="6"/>
        <v>122263.67151432052</v>
      </c>
      <c r="Y38" s="4">
        <f>U38/Y$3</f>
        <v>0.32111962399722555</v>
      </c>
      <c r="Z38" s="4">
        <f>V38/Z$3</f>
        <v>0.22138365739920932</v>
      </c>
      <c r="AA38" s="4">
        <f>W38/AA$3</f>
        <v>0.87812258029459134</v>
      </c>
      <c r="AB38" s="4">
        <f>X38/AB$3</f>
        <v>0.78662612024035716</v>
      </c>
    </row>
    <row r="39" spans="1:28" x14ac:dyDescent="0.35">
      <c r="A39" s="4">
        <v>38</v>
      </c>
      <c r="B39" s="4">
        <f t="shared" si="1"/>
        <v>16</v>
      </c>
      <c r="C39" s="4">
        <v>547.05580338636776</v>
      </c>
      <c r="D39" s="4">
        <v>386.27435226359029</v>
      </c>
      <c r="E39" s="4">
        <v>568.69431593098818</v>
      </c>
      <c r="F39" s="4">
        <v>393.42659348533715</v>
      </c>
      <c r="G39" s="4">
        <v>181.0597014925373</v>
      </c>
      <c r="H39" s="4">
        <v>240.01249999999999</v>
      </c>
      <c r="I39" s="4">
        <v>577.4</v>
      </c>
      <c r="J39" s="4">
        <v>422.45161290322579</v>
      </c>
      <c r="K39" s="4">
        <v>69.593999999999994</v>
      </c>
      <c r="L39" s="4">
        <v>129.869</v>
      </c>
      <c r="M39" s="4">
        <f>(M$66-M$19)/47*(A39-18)+M$19</f>
        <v>87.984804255319148</v>
      </c>
      <c r="N39" s="4">
        <f>(K39+M39*3)/4</f>
        <v>83.387103191489359</v>
      </c>
      <c r="P39" s="4">
        <f t="shared" si="2"/>
        <v>83.387103191489359</v>
      </c>
      <c r="Q39" s="4">
        <f>G39-$P39</f>
        <v>97.672598301047941</v>
      </c>
      <c r="R39" s="4">
        <f>H39-$P39</f>
        <v>156.62539680851063</v>
      </c>
      <c r="S39" s="4">
        <f>I39-$P39</f>
        <v>494.01289680851062</v>
      </c>
      <c r="T39" s="4">
        <f>J39-$P39</f>
        <v>339.06450971173643</v>
      </c>
      <c r="U39" s="2">
        <f t="shared" si="3"/>
        <v>37728.419642639143</v>
      </c>
      <c r="V39" s="2">
        <f t="shared" si="4"/>
        <v>61620.596319661534</v>
      </c>
      <c r="W39" s="2">
        <f t="shared" si="5"/>
        <v>190824.5117245673</v>
      </c>
      <c r="X39" s="2">
        <f t="shared" si="6"/>
        <v>133396.99502766447</v>
      </c>
      <c r="Y39" s="4">
        <f>U39/Y$3</f>
        <v>0.26705014744399463</v>
      </c>
      <c r="Z39" s="4">
        <f>V39/Z$3</f>
        <v>0.39645767225430573</v>
      </c>
      <c r="AA39" s="4">
        <f>W39/AA$3</f>
        <v>1.3506983455617991</v>
      </c>
      <c r="AB39" s="4">
        <f>X39/AB$3</f>
        <v>0.85825625347790435</v>
      </c>
    </row>
    <row r="40" spans="1:28" x14ac:dyDescent="0.35">
      <c r="A40" s="4">
        <v>39</v>
      </c>
      <c r="B40" s="4">
        <f t="shared" si="1"/>
        <v>16.5</v>
      </c>
      <c r="C40" s="4">
        <v>562.06685337321449</v>
      </c>
      <c r="D40" s="4">
        <v>393.86252448309585</v>
      </c>
      <c r="E40" s="4">
        <v>583.8580724283828</v>
      </c>
      <c r="F40" s="4">
        <v>400.76679053711791</v>
      </c>
      <c r="G40" s="4">
        <v>187.14285714285714</v>
      </c>
      <c r="H40" s="4">
        <v>209.24358974358975</v>
      </c>
      <c r="I40" s="4">
        <v>464.8478260869565</v>
      </c>
      <c r="J40" s="4">
        <v>432.46875</v>
      </c>
      <c r="K40" s="4">
        <v>70.397999999999996</v>
      </c>
      <c r="L40" s="4">
        <v>129.035</v>
      </c>
      <c r="M40" s="4">
        <f>(M$66-M$19)/47*(A40-18)+M$19</f>
        <v>88.99557446808511</v>
      </c>
      <c r="N40" s="4">
        <f>(K40+M40*3)/4</f>
        <v>84.346180851063821</v>
      </c>
      <c r="P40" s="4">
        <f>N40</f>
        <v>84.346180851063821</v>
      </c>
      <c r="Q40" s="4">
        <f>G40-$P40</f>
        <v>102.79667629179332</v>
      </c>
      <c r="R40" s="4">
        <f>H40-$P40</f>
        <v>124.89740889252593</v>
      </c>
      <c r="S40" s="4">
        <f>I40-$P40</f>
        <v>380.50164523589268</v>
      </c>
      <c r="T40" s="4">
        <f>J40-$P40</f>
        <v>348.12256914893618</v>
      </c>
      <c r="U40" s="2">
        <f t="shared" si="3"/>
        <v>40487.758432757328</v>
      </c>
      <c r="V40" s="2">
        <f t="shared" si="4"/>
        <v>50054.733708259708</v>
      </c>
      <c r="W40" s="2">
        <f t="shared" si="5"/>
        <v>149865.33856258003</v>
      </c>
      <c r="X40" s="2">
        <f t="shared" si="6"/>
        <v>139515.96475135506</v>
      </c>
      <c r="Y40" s="4">
        <f>U40/Y$3</f>
        <v>0.28658136125386757</v>
      </c>
      <c r="Z40" s="4">
        <f>V40/Z$3</f>
        <v>0.32204464735038413</v>
      </c>
      <c r="AA40" s="4">
        <f>W40/AA$3</f>
        <v>1.0607802059816576</v>
      </c>
      <c r="AB40" s="4">
        <f>X40/AB$3</f>
        <v>0.8976247866979391</v>
      </c>
    </row>
    <row r="41" spans="1:28" x14ac:dyDescent="0.35">
      <c r="A41" s="4">
        <v>40</v>
      </c>
      <c r="B41" s="4">
        <f t="shared" si="1"/>
        <v>17</v>
      </c>
      <c r="C41" s="4">
        <v>585.23243102331276</v>
      </c>
      <c r="D41" s="4">
        <v>401.62781600328162</v>
      </c>
      <c r="E41" s="4">
        <v>598.21248441987404</v>
      </c>
      <c r="F41" s="4">
        <v>405.17793333808072</v>
      </c>
      <c r="G41" s="4">
        <v>174.41428571428571</v>
      </c>
      <c r="H41" s="4">
        <v>271.33333333333331</v>
      </c>
      <c r="I41" s="4">
        <v>472.82</v>
      </c>
      <c r="J41" s="4">
        <v>475.46666666666664</v>
      </c>
      <c r="K41" s="4">
        <v>64.548000000000002</v>
      </c>
      <c r="L41" s="4">
        <v>129.06800000000001</v>
      </c>
      <c r="M41" s="4">
        <f>(M$66-M$19)/47*(A41-18)+M$19</f>
        <v>90.006344680851072</v>
      </c>
      <c r="N41" s="4">
        <f>(K41+M41*3)/4</f>
        <v>83.641758510638311</v>
      </c>
      <c r="P41" s="4">
        <f t="shared" si="2"/>
        <v>83.641758510638311</v>
      </c>
      <c r="Q41" s="4">
        <f>G41-$P41</f>
        <v>90.7725272036474</v>
      </c>
      <c r="R41" s="4">
        <f>H41-$P41</f>
        <v>187.691574822695</v>
      </c>
      <c r="S41" s="4">
        <f>I41-$P41</f>
        <v>389.17824148936165</v>
      </c>
      <c r="T41" s="4">
        <f>J41-$P41</f>
        <v>391.8249081560283</v>
      </c>
      <c r="U41" s="2">
        <f t="shared" si="3"/>
        <v>36456.771853899372</v>
      </c>
      <c r="V41" s="2">
        <f t="shared" si="4"/>
        <v>76048.484391629303</v>
      </c>
      <c r="W41" s="2">
        <f t="shared" si="5"/>
        <v>156304.80716537003</v>
      </c>
      <c r="X41" s="2">
        <f t="shared" si="6"/>
        <v>158758.80651704283</v>
      </c>
      <c r="Y41" s="4">
        <f>U41/Y$3</f>
        <v>0.25804914149949992</v>
      </c>
      <c r="Z41" s="4">
        <f>V41/Z$3</f>
        <v>0.48928453960373586</v>
      </c>
      <c r="AA41" s="4">
        <f>W41/AA$3</f>
        <v>1.1063601973018493</v>
      </c>
      <c r="AB41" s="4">
        <f>X41/AB$3</f>
        <v>1.0214303437621166</v>
      </c>
    </row>
    <row r="42" spans="1:28" x14ac:dyDescent="0.35">
      <c r="A42" s="4">
        <v>41</v>
      </c>
      <c r="B42" s="4">
        <f t="shared" si="1"/>
        <v>17.5</v>
      </c>
      <c r="C42" s="4">
        <v>592.22638920640111</v>
      </c>
      <c r="D42" s="4">
        <v>406.64314108641412</v>
      </c>
      <c r="E42" s="4">
        <v>622.01942941427308</v>
      </c>
      <c r="F42" s="4">
        <v>415.10148205174283</v>
      </c>
      <c r="G42" s="4">
        <v>181.57333333333332</v>
      </c>
      <c r="H42" s="4">
        <v>189.71604938271605</v>
      </c>
      <c r="I42" s="4">
        <v>393.49019607843138</v>
      </c>
      <c r="J42" s="4">
        <v>443.64</v>
      </c>
      <c r="K42" s="4">
        <v>71.078999999999994</v>
      </c>
      <c r="L42" s="4">
        <v>123.066</v>
      </c>
      <c r="M42" s="4">
        <f>(M$66-M$19)/47*(A42-18)+M$19</f>
        <v>91.01711489361702</v>
      </c>
      <c r="N42" s="4">
        <f>(K42+M42*3)/4</f>
        <v>86.032586170212767</v>
      </c>
      <c r="P42" s="4">
        <f t="shared" si="2"/>
        <v>86.032586170212767</v>
      </c>
      <c r="Q42" s="4">
        <f>G42-$P42</f>
        <v>95.540747163120557</v>
      </c>
      <c r="R42" s="4">
        <f>H42-$P42</f>
        <v>103.68346321250328</v>
      </c>
      <c r="S42" s="4">
        <f>I42-$P42</f>
        <v>307.45760990821861</v>
      </c>
      <c r="T42" s="4">
        <f>J42-$P42</f>
        <v>357.60741382978722</v>
      </c>
      <c r="U42" s="2">
        <f t="shared" si="3"/>
        <v>38850.989528154249</v>
      </c>
      <c r="V42" s="2">
        <f t="shared" si="4"/>
        <v>43039.15924376747</v>
      </c>
      <c r="W42" s="2">
        <f t="shared" si="5"/>
        <v>125025.52824399942</v>
      </c>
      <c r="X42" s="2">
        <f t="shared" si="6"/>
        <v>148443.36747343559</v>
      </c>
      <c r="Y42" s="4">
        <f>U42/Y$3</f>
        <v>0.27499594682500539</v>
      </c>
      <c r="Z42" s="4">
        <f>V42/Z$3</f>
        <v>0.27690749373877788</v>
      </c>
      <c r="AA42" s="4">
        <f>W42/AA$3</f>
        <v>0.88495850258433528</v>
      </c>
      <c r="AB42" s="4">
        <f>X42/AB$3</f>
        <v>0.95506235650190885</v>
      </c>
    </row>
    <row r="43" spans="1:28" x14ac:dyDescent="0.35">
      <c r="A43" s="4">
        <v>42</v>
      </c>
      <c r="B43" s="4">
        <f t="shared" si="1"/>
        <v>18</v>
      </c>
      <c r="C43" s="4">
        <v>597.80017684139511</v>
      </c>
      <c r="D43" s="4">
        <v>407.72499451679744</v>
      </c>
      <c r="E43" s="4">
        <v>622.4775489459164</v>
      </c>
      <c r="F43" s="4">
        <v>414.08377443128609</v>
      </c>
      <c r="G43" s="4">
        <v>162.93589743589743</v>
      </c>
      <c r="H43" s="4">
        <v>226.73750000000001</v>
      </c>
      <c r="I43" s="4">
        <v>389.72727272727275</v>
      </c>
      <c r="J43" s="4">
        <v>489.11111111111109</v>
      </c>
      <c r="K43" s="4">
        <v>70.593999999999994</v>
      </c>
      <c r="L43" s="4">
        <v>121.664</v>
      </c>
      <c r="M43" s="4">
        <f>(M$66-M$19)/47*(A43-18)+M$19</f>
        <v>92.027885106382982</v>
      </c>
      <c r="N43" s="4">
        <f>(K43+M43*3)/4</f>
        <v>86.669413829787231</v>
      </c>
      <c r="P43" s="4">
        <f t="shared" si="2"/>
        <v>86.669413829787231</v>
      </c>
      <c r="Q43" s="4">
        <f>G43-$P43</f>
        <v>76.266483606110199</v>
      </c>
      <c r="R43" s="4">
        <f>H43-$P43</f>
        <v>140.06808617021278</v>
      </c>
      <c r="S43" s="4">
        <f>I43-$P43</f>
        <v>303.05785889748552</v>
      </c>
      <c r="T43" s="4">
        <f>J43-$P43</f>
        <v>402.44169728132385</v>
      </c>
      <c r="U43" s="2">
        <f t="shared" si="3"/>
        <v>31095.751610116702</v>
      </c>
      <c r="V43" s="2">
        <f t="shared" si="4"/>
        <v>57999.921798728334</v>
      </c>
      <c r="W43" s="2">
        <f t="shared" si="5"/>
        <v>123564.26385724965</v>
      </c>
      <c r="X43" s="2">
        <f t="shared" si="6"/>
        <v>166644.57699878362</v>
      </c>
      <c r="Y43" s="4">
        <f>U43/Y$3</f>
        <v>0.2201026475802477</v>
      </c>
      <c r="Z43" s="4">
        <f>V43/Z$3</f>
        <v>0.37316279556870574</v>
      </c>
      <c r="AA43" s="4">
        <f>W43/AA$3</f>
        <v>0.87461534817626774</v>
      </c>
      <c r="AB43" s="4">
        <f>X43/AB$3</f>
        <v>1.0721662079998524</v>
      </c>
    </row>
    <row r="44" spans="1:28" x14ac:dyDescent="0.35">
      <c r="A44" s="4">
        <v>43</v>
      </c>
      <c r="B44" s="4">
        <f t="shared" si="1"/>
        <v>18.5</v>
      </c>
      <c r="C44" s="4">
        <v>613.05555724511828</v>
      </c>
      <c r="D44" s="4">
        <v>412.57065008247184</v>
      </c>
      <c r="E44" s="4">
        <v>641.45896820700546</v>
      </c>
      <c r="F44" s="4">
        <v>419.64997143318612</v>
      </c>
      <c r="G44" s="4">
        <v>173.76</v>
      </c>
      <c r="H44" s="4">
        <v>222.2</v>
      </c>
      <c r="I44" s="4">
        <v>417.61818181818182</v>
      </c>
      <c r="J44" s="4">
        <v>493.89285714285717</v>
      </c>
      <c r="K44" s="4">
        <v>75.212000000000003</v>
      </c>
      <c r="L44" s="4">
        <v>121.946</v>
      </c>
      <c r="M44" s="4">
        <f>(M$66-M$19)/47*(A44-18)+M$19</f>
        <v>93.038655319148944</v>
      </c>
      <c r="N44" s="4">
        <f>(K44+M44*3)/4</f>
        <v>88.581991489361712</v>
      </c>
      <c r="P44" s="4">
        <f t="shared" si="2"/>
        <v>88.581991489361712</v>
      </c>
      <c r="Q44" s="4">
        <f>G44-$P44</f>
        <v>85.178008510638278</v>
      </c>
      <c r="R44" s="4">
        <f>H44-$P44</f>
        <v>133.61800851063828</v>
      </c>
      <c r="S44" s="4">
        <f>I44-$P44</f>
        <v>329.03619032882011</v>
      </c>
      <c r="T44" s="4">
        <f>J44-$P44</f>
        <v>405.31086565349545</v>
      </c>
      <c r="U44" s="2">
        <f t="shared" si="3"/>
        <v>35141.946343964351</v>
      </c>
      <c r="V44" s="2">
        <f t="shared" si="4"/>
        <v>56072.793454448576</v>
      </c>
      <c r="W44" s="2">
        <f t="shared" si="5"/>
        <v>135750.67494462125</v>
      </c>
      <c r="X44" s="2">
        <f t="shared" si="6"/>
        <v>170088.69319304932</v>
      </c>
      <c r="Y44" s="4">
        <f>U44/Y$3</f>
        <v>0.24874251403889869</v>
      </c>
      <c r="Z44" s="4">
        <f>V44/Z$3</f>
        <v>0.36076394091392427</v>
      </c>
      <c r="AA44" s="4">
        <f>W44/AA$3</f>
        <v>0.96087347688987401</v>
      </c>
      <c r="AB44" s="4">
        <f>X44/AB$3</f>
        <v>1.0943251348993679</v>
      </c>
    </row>
    <row r="45" spans="1:28" x14ac:dyDescent="0.35">
      <c r="A45" s="4">
        <v>44</v>
      </c>
      <c r="B45" s="4">
        <f t="shared" si="1"/>
        <v>19</v>
      </c>
      <c r="C45" s="4">
        <v>629.47150712900475</v>
      </c>
      <c r="D45" s="4">
        <v>415.74888274896546</v>
      </c>
      <c r="E45" s="4">
        <v>646.02489287238404</v>
      </c>
      <c r="F45" s="4">
        <v>422.68477816475666</v>
      </c>
      <c r="G45" s="4">
        <v>132.96153846153845</v>
      </c>
      <c r="H45" s="4">
        <v>216.92592592592592</v>
      </c>
      <c r="I45" s="4">
        <v>448.32142857142856</v>
      </c>
      <c r="J45" s="4">
        <v>378.23529411764707</v>
      </c>
      <c r="K45" s="4">
        <v>70.852000000000004</v>
      </c>
      <c r="L45" s="4">
        <v>124.01600000000001</v>
      </c>
      <c r="M45" s="4">
        <f>(M$66-M$19)/47*(A45-18)+M$19</f>
        <v>94.049425531914892</v>
      </c>
      <c r="N45" s="4">
        <f>(K45+M45*3)/4</f>
        <v>88.250069148936177</v>
      </c>
      <c r="P45" s="4">
        <f>N45</f>
        <v>88.250069148936177</v>
      </c>
      <c r="Q45" s="4">
        <f>G45-$P45</f>
        <v>44.711469312602276</v>
      </c>
      <c r="R45" s="4">
        <f>H45-$P45</f>
        <v>128.67585677698975</v>
      </c>
      <c r="S45" s="4">
        <f>I45-$P45</f>
        <v>360.07135942249238</v>
      </c>
      <c r="T45" s="4">
        <f>J45-$P45</f>
        <v>289.9852249687109</v>
      </c>
      <c r="U45" s="2">
        <f t="shared" si="3"/>
        <v>18588.743412779051</v>
      </c>
      <c r="V45" s="2">
        <f t="shared" si="4"/>
        <v>54389.325976941909</v>
      </c>
      <c r="W45" s="2">
        <f t="shared" si="5"/>
        <v>149699.26538980237</v>
      </c>
      <c r="X45" s="2">
        <f t="shared" si="6"/>
        <v>122572.34048695661</v>
      </c>
      <c r="Y45" s="4">
        <f>U45/Y$3</f>
        <v>0.13157526120100119</v>
      </c>
      <c r="Z45" s="4">
        <f>V45/Z$3</f>
        <v>0.3499327637213861</v>
      </c>
      <c r="AA45" s="4">
        <f>W45/AA$3</f>
        <v>1.0596047031194429</v>
      </c>
      <c r="AB45" s="4">
        <f>X45/AB$3</f>
        <v>0.78861205010305446</v>
      </c>
    </row>
    <row r="46" spans="1:28" x14ac:dyDescent="0.35">
      <c r="A46" s="4">
        <v>45</v>
      </c>
      <c r="B46" s="4">
        <f t="shared" si="1"/>
        <v>19.5</v>
      </c>
      <c r="C46" s="4">
        <v>637.22899786483197</v>
      </c>
      <c r="D46" s="4">
        <v>420.44102975260193</v>
      </c>
      <c r="E46" s="4">
        <v>657.75275288245359</v>
      </c>
      <c r="F46" s="4">
        <v>424.19263632333787</v>
      </c>
      <c r="G46" s="4">
        <v>145.08536585365854</v>
      </c>
      <c r="H46" s="4">
        <v>204.41975308641975</v>
      </c>
      <c r="I46" s="4">
        <v>377.95081967213116</v>
      </c>
      <c r="J46" s="4">
        <v>375.87179487179486</v>
      </c>
      <c r="K46" s="4">
        <v>71.841999999999999</v>
      </c>
      <c r="L46" s="4">
        <v>119.227</v>
      </c>
      <c r="M46" s="4">
        <f>(M$66-M$19)/47*(A46-18)+M$19</f>
        <v>95.060195744680854</v>
      </c>
      <c r="N46" s="4">
        <f>(K46+M46*3)/4</f>
        <v>89.255646808510633</v>
      </c>
      <c r="O46" s="4" t="s">
        <v>1</v>
      </c>
      <c r="P46" s="4">
        <f t="shared" si="2"/>
        <v>89.255646808510633</v>
      </c>
      <c r="Q46" s="4">
        <f>G46-$P46</f>
        <v>55.829719045147911</v>
      </c>
      <c r="R46" s="4">
        <f>H46-$P46</f>
        <v>115.16410627790911</v>
      </c>
      <c r="S46" s="4">
        <f>I46-$P46</f>
        <v>288.69517286362054</v>
      </c>
      <c r="T46" s="4">
        <f>J46-$P46</f>
        <v>286.61614806328424</v>
      </c>
      <c r="U46" s="2">
        <f t="shared" si="3"/>
        <v>23473.104566140439</v>
      </c>
      <c r="V46" s="2">
        <f t="shared" si="4"/>
        <v>48851.765851847333</v>
      </c>
      <c r="W46" s="2">
        <f t="shared" si="5"/>
        <v>121379.29576338605</v>
      </c>
      <c r="X46" s="2">
        <f t="shared" si="6"/>
        <v>121580.4594598047</v>
      </c>
      <c r="Y46" s="4">
        <f>U46/Y$3</f>
        <v>0.16614785603878582</v>
      </c>
      <c r="Z46" s="4">
        <f>V46/Z$3</f>
        <v>0.31430493263428638</v>
      </c>
      <c r="AA46" s="4">
        <f>W46/AA$3</f>
        <v>0.85914965793126064</v>
      </c>
      <c r="AB46" s="4">
        <f>X46/AB$3</f>
        <v>0.78223043637867729</v>
      </c>
    </row>
    <row r="47" spans="1:28" x14ac:dyDescent="0.35">
      <c r="A47" s="4">
        <v>46</v>
      </c>
      <c r="B47" s="4">
        <f t="shared" si="1"/>
        <v>20</v>
      </c>
      <c r="C47" s="4">
        <v>648.89577527068229</v>
      </c>
      <c r="D47" s="4">
        <v>422.57612865250064</v>
      </c>
      <c r="E47" s="4">
        <v>678.29177855113005</v>
      </c>
      <c r="F47" s="4">
        <v>432.96597862239798</v>
      </c>
      <c r="G47" s="4">
        <v>191.97701149425288</v>
      </c>
      <c r="H47" s="4">
        <v>198.67901234567901</v>
      </c>
      <c r="I47" s="4">
        <v>398.30434782608694</v>
      </c>
      <c r="J47" s="4">
        <v>493.47916666666669</v>
      </c>
      <c r="K47" s="4">
        <v>76.819999999999993</v>
      </c>
      <c r="L47" s="4">
        <v>119.611</v>
      </c>
      <c r="M47" s="4">
        <f>(M$66-M$19)/47*(A47-18)+M$19</f>
        <v>96.070965957446816</v>
      </c>
      <c r="N47" s="4">
        <f>(K47+M47*3)/4</f>
        <v>91.258224468085118</v>
      </c>
      <c r="O47" s="4">
        <f>AVERAGE(N47:N51)</f>
        <v>92.559729787234048</v>
      </c>
      <c r="P47" s="4">
        <f t="shared" ref="P47:P56" si="7">O$47</f>
        <v>92.559729787234048</v>
      </c>
      <c r="Q47" s="4">
        <f>G47-$P47</f>
        <v>99.41728170701883</v>
      </c>
      <c r="R47" s="4">
        <f>H47-$P47</f>
        <v>106.11928255844497</v>
      </c>
      <c r="S47" s="4">
        <f>I47-$P47</f>
        <v>305.74461803885288</v>
      </c>
      <c r="T47" s="4">
        <f>J47-$P47</f>
        <v>400.91943687943262</v>
      </c>
      <c r="U47" s="2">
        <f t="shared" si="3"/>
        <v>42011.37002490709</v>
      </c>
      <c r="V47" s="2">
        <f t="shared" si="4"/>
        <v>45946.039023623896</v>
      </c>
      <c r="W47" s="2">
        <f t="shared" si="5"/>
        <v>129200.37704719596</v>
      </c>
      <c r="X47" s="2">
        <f t="shared" si="6"/>
        <v>173584.47633724427</v>
      </c>
      <c r="Y47" s="4">
        <f>U47/Y$3</f>
        <v>0.29736582305176201</v>
      </c>
      <c r="Z47" s="4">
        <f>V47/Z$3</f>
        <v>0.29560992214545123</v>
      </c>
      <c r="AA47" s="4">
        <f>W47/AA$3</f>
        <v>0.91450901116673056</v>
      </c>
      <c r="AB47" s="4">
        <f>X47/AB$3</f>
        <v>1.1168164792035313</v>
      </c>
    </row>
    <row r="48" spans="1:28" x14ac:dyDescent="0.35">
      <c r="A48" s="4">
        <v>47</v>
      </c>
      <c r="B48" s="4">
        <f t="shared" si="1"/>
        <v>20.5</v>
      </c>
      <c r="C48" s="4">
        <v>661.14283741661427</v>
      </c>
      <c r="D48" s="4">
        <v>427.13483718827945</v>
      </c>
      <c r="E48" s="4">
        <v>689.40881251900839</v>
      </c>
      <c r="F48" s="4">
        <v>436.85159844660535</v>
      </c>
      <c r="G48" s="4">
        <v>170.39583333333334</v>
      </c>
      <c r="H48" s="4">
        <v>197.55555555555554</v>
      </c>
      <c r="I48" s="4">
        <v>458.19117647058823</v>
      </c>
      <c r="J48" s="4">
        <v>379.57446808510639</v>
      </c>
      <c r="K48" s="4">
        <v>75.703999999999994</v>
      </c>
      <c r="L48" s="4">
        <v>118.11499999999999</v>
      </c>
      <c r="M48" s="4">
        <f>(M$66-M$19)/47*(A48-18)+M$19</f>
        <v>97.081736170212764</v>
      </c>
      <c r="N48" s="4">
        <f>(K48+M48*3)/4</f>
        <v>91.737302127659575</v>
      </c>
      <c r="P48" s="4">
        <f t="shared" si="7"/>
        <v>92.559729787234048</v>
      </c>
      <c r="Q48" s="4">
        <f>G48-$P48</f>
        <v>77.836103546099295</v>
      </c>
      <c r="R48" s="4">
        <f>H48-$P48</f>
        <v>104.9958257683215</v>
      </c>
      <c r="S48" s="4">
        <f>I48-$P48</f>
        <v>365.63144668335417</v>
      </c>
      <c r="T48" s="4">
        <f>J48-$P48</f>
        <v>287.01473829787233</v>
      </c>
      <c r="U48" s="2">
        <f t="shared" si="3"/>
        <v>33246.511415533183</v>
      </c>
      <c r="V48" s="2">
        <f t="shared" si="4"/>
        <v>45867.594317112518</v>
      </c>
      <c r="W48" s="2">
        <f t="shared" si="5"/>
        <v>156173.92845000955</v>
      </c>
      <c r="X48" s="2">
        <f t="shared" si="6"/>
        <v>125382.84720315965</v>
      </c>
      <c r="Y48" s="4">
        <f>U48/Y$3</f>
        <v>0.23532620394951501</v>
      </c>
      <c r="Z48" s="4">
        <f>V48/Z$3</f>
        <v>0.2951052206722159</v>
      </c>
      <c r="AA48" s="4">
        <f>W48/AA$3</f>
        <v>1.1054338086387314</v>
      </c>
      <c r="AB48" s="4">
        <f>X48/AB$3</f>
        <v>0.80669442867629493</v>
      </c>
    </row>
    <row r="49" spans="1:28" x14ac:dyDescent="0.35">
      <c r="A49" s="4">
        <v>48</v>
      </c>
      <c r="B49" s="4">
        <f t="shared" si="1"/>
        <v>21</v>
      </c>
      <c r="C49" s="4">
        <v>658.24141371620647</v>
      </c>
      <c r="D49" s="4">
        <v>422.77447640245452</v>
      </c>
      <c r="E49" s="4">
        <v>696.86089023374007</v>
      </c>
      <c r="F49" s="4">
        <v>438.04168089884809</v>
      </c>
      <c r="G49" s="4">
        <v>181.53571428571428</v>
      </c>
      <c r="H49" s="4">
        <v>224.4320987654321</v>
      </c>
      <c r="I49" s="4">
        <v>395.91304347826087</v>
      </c>
      <c r="J49" s="4">
        <v>377.04166666666669</v>
      </c>
      <c r="K49" s="4">
        <v>78.894000000000005</v>
      </c>
      <c r="L49" s="4">
        <v>116.82</v>
      </c>
      <c r="M49" s="4">
        <f>(M$66-M$19)/47*(A49-18)+M$19</f>
        <v>98.092506382978726</v>
      </c>
      <c r="N49" s="4">
        <f>(K49+M49*3)/4</f>
        <v>93.292879787234043</v>
      </c>
      <c r="P49" s="4">
        <f t="shared" si="7"/>
        <v>92.559729787234048</v>
      </c>
      <c r="Q49" s="4">
        <f>G49-$P49</f>
        <v>88.97598449848023</v>
      </c>
      <c r="R49" s="4">
        <f>H49-$P49</f>
        <v>131.87236897819804</v>
      </c>
      <c r="S49" s="4">
        <f>I49-$P49</f>
        <v>303.35331369102681</v>
      </c>
      <c r="T49" s="4">
        <f>J49-$P49</f>
        <v>284.48193687943262</v>
      </c>
      <c r="U49" s="2">
        <f t="shared" si="3"/>
        <v>37616.775258737893</v>
      </c>
      <c r="V49" s="2">
        <f t="shared" si="4"/>
        <v>57765.594171322977</v>
      </c>
      <c r="W49" s="2">
        <f t="shared" si="5"/>
        <v>128250.0383606734</v>
      </c>
      <c r="X49" s="2">
        <f t="shared" si="6"/>
        <v>124614.94581602667</v>
      </c>
      <c r="Y49" s="4">
        <f>U49/Y$3</f>
        <v>0.26625990365789054</v>
      </c>
      <c r="Z49" s="4">
        <f>V49/Z$3</f>
        <v>0.37165516676836002</v>
      </c>
      <c r="AA49" s="4">
        <f>W49/AA$3</f>
        <v>0.90778230252742254</v>
      </c>
      <c r="AB49" s="4">
        <f>X49/AB$3</f>
        <v>0.8017538663538486</v>
      </c>
    </row>
    <row r="50" spans="1:28" x14ac:dyDescent="0.35">
      <c r="A50" s="4">
        <v>49</v>
      </c>
      <c r="B50" s="4">
        <f t="shared" si="1"/>
        <v>21.5</v>
      </c>
      <c r="C50" s="4">
        <v>673.02340393723159</v>
      </c>
      <c r="D50" s="4">
        <v>428.08236651192487</v>
      </c>
      <c r="E50" s="4">
        <v>706.19125802820952</v>
      </c>
      <c r="F50" s="4">
        <v>439.25370041202012</v>
      </c>
      <c r="G50" s="4">
        <v>200.39285714285714</v>
      </c>
      <c r="H50" s="4">
        <v>208.53086419753086</v>
      </c>
      <c r="I50" s="4">
        <v>390.59722222222223</v>
      </c>
      <c r="J50" s="4">
        <v>439.44186046511629</v>
      </c>
      <c r="K50" s="4">
        <v>76.941999999999993</v>
      </c>
      <c r="L50" s="4">
        <v>108.886</v>
      </c>
      <c r="M50" s="4">
        <f>(M$66-M$19)/47*(A50-18)+M$19</f>
        <v>99.103276595744688</v>
      </c>
      <c r="N50" s="4">
        <f>(K50+M50*3)/4</f>
        <v>93.562957446808525</v>
      </c>
      <c r="P50" s="4">
        <f t="shared" si="7"/>
        <v>92.559729787234048</v>
      </c>
      <c r="Q50" s="4">
        <f>G50-$P50</f>
        <v>107.83312735562309</v>
      </c>
      <c r="R50" s="4">
        <f>H50-$P50</f>
        <v>115.97113441029681</v>
      </c>
      <c r="S50" s="4">
        <f>I50-$P50</f>
        <v>298.03749243498817</v>
      </c>
      <c r="T50" s="4">
        <f>J50-$P50</f>
        <v>346.88213067788223</v>
      </c>
      <c r="U50" s="2">
        <f t="shared" si="3"/>
        <v>46161.460346776919</v>
      </c>
      <c r="V50" s="2">
        <f t="shared" si="4"/>
        <v>50940.749930702637</v>
      </c>
      <c r="W50" s="2">
        <f t="shared" si="5"/>
        <v>127584.59507084964</v>
      </c>
      <c r="X50" s="2">
        <f t="shared" si="6"/>
        <v>152369.2595070657</v>
      </c>
      <c r="Y50" s="4">
        <f>U50/Y$3</f>
        <v>0.32674108559545728</v>
      </c>
      <c r="Z50" s="4">
        <f>V50/Z$3</f>
        <v>0.32774514280334999</v>
      </c>
      <c r="AA50" s="4">
        <f>W50/AA$3</f>
        <v>0.90307214688490478</v>
      </c>
      <c r="AB50" s="4">
        <f>X50/AB$3</f>
        <v>0.98032095687475351</v>
      </c>
    </row>
    <row r="51" spans="1:28" x14ac:dyDescent="0.35">
      <c r="A51" s="4">
        <v>50</v>
      </c>
      <c r="B51" s="4">
        <f t="shared" si="1"/>
        <v>22</v>
      </c>
      <c r="C51" s="4">
        <v>675.32927224650314</v>
      </c>
      <c r="D51" s="4">
        <v>427.08094887007911</v>
      </c>
      <c r="E51" s="4">
        <v>706.71046016407195</v>
      </c>
      <c r="F51" s="4">
        <v>439.65103209677892</v>
      </c>
      <c r="G51" s="4">
        <v>166.89333333333335</v>
      </c>
      <c r="H51" s="4">
        <v>227.90123456790124</v>
      </c>
      <c r="I51" s="4">
        <v>399.42105263157896</v>
      </c>
      <c r="J51" s="4">
        <v>453.48979591836735</v>
      </c>
      <c r="K51" s="4">
        <v>71.447000000000003</v>
      </c>
      <c r="L51" s="4">
        <v>112.946</v>
      </c>
      <c r="M51" s="4">
        <f>(M$66-M$19)/47*(A51-18)+M$19</f>
        <v>100.11404680851064</v>
      </c>
      <c r="N51" s="4">
        <f>(K51+M51*3)/4</f>
        <v>92.947285106382978</v>
      </c>
      <c r="P51" s="4">
        <f t="shared" si="7"/>
        <v>92.559729787234048</v>
      </c>
      <c r="Q51" s="4">
        <f>G51-$P51</f>
        <v>74.333603546099297</v>
      </c>
      <c r="R51" s="4">
        <f>H51-$P51</f>
        <v>135.34150478066721</v>
      </c>
      <c r="S51" s="4">
        <f>I51-$P51</f>
        <v>306.8613228443449</v>
      </c>
      <c r="T51" s="4">
        <f>J51-$P51</f>
        <v>360.93006613113329</v>
      </c>
      <c r="U51" s="2">
        <f t="shared" si="3"/>
        <v>31746.465935400367</v>
      </c>
      <c r="V51" s="2">
        <f t="shared" si="4"/>
        <v>59503.032262351473</v>
      </c>
      <c r="W51" s="2">
        <f t="shared" si="5"/>
        <v>131054.6249318905</v>
      </c>
      <c r="X51" s="2">
        <f t="shared" si="6"/>
        <v>158683.27608931143</v>
      </c>
      <c r="Y51" s="4">
        <f>U51/Y$3</f>
        <v>0.22470854833508691</v>
      </c>
      <c r="Z51" s="4">
        <f>V51/Z$3</f>
        <v>0.38283358279149959</v>
      </c>
      <c r="AA51" s="4">
        <f>W51/AA$3</f>
        <v>0.92763379019791392</v>
      </c>
      <c r="AB51" s="4">
        <f>X51/AB$3</f>
        <v>1.0209443923213448</v>
      </c>
    </row>
    <row r="52" spans="1:28" x14ac:dyDescent="0.35">
      <c r="A52" s="4">
        <v>51</v>
      </c>
      <c r="B52" s="4">
        <f t="shared" si="1"/>
        <v>22.5</v>
      </c>
      <c r="C52" s="4">
        <v>682.53701954435837</v>
      </c>
      <c r="D52" s="4">
        <v>429.15983240291075</v>
      </c>
      <c r="E52" s="4">
        <v>717.87330608511468</v>
      </c>
      <c r="F52" s="4">
        <v>442.62690468593888</v>
      </c>
      <c r="G52" s="4">
        <v>146.19230769230768</v>
      </c>
      <c r="H52" s="4">
        <v>204.39506172839506</v>
      </c>
      <c r="I52" s="4">
        <v>414.71232876712327</v>
      </c>
      <c r="J52" s="4">
        <v>432.46341463414632</v>
      </c>
      <c r="K52" s="4">
        <v>77.944999999999993</v>
      </c>
      <c r="L52" s="4">
        <v>115.473</v>
      </c>
      <c r="M52" s="4">
        <f>(M$66-M$19)/47*(A52-18)+M$19</f>
        <v>101.1248170212766</v>
      </c>
      <c r="N52" s="4">
        <f>(K52+M52*3)/4</f>
        <v>95.329862765957444</v>
      </c>
      <c r="P52" s="4">
        <f t="shared" si="7"/>
        <v>92.559729787234048</v>
      </c>
      <c r="Q52" s="4">
        <f>G52-$P52</f>
        <v>53.632577905073632</v>
      </c>
      <c r="R52" s="4">
        <f>H52-$P52</f>
        <v>111.83533194116102</v>
      </c>
      <c r="S52" s="4">
        <f>I52-$P52</f>
        <v>322.15259897988921</v>
      </c>
      <c r="T52" s="4">
        <f>J52-$P52</f>
        <v>339.90368484691226</v>
      </c>
      <c r="U52" s="2">
        <f t="shared" si="3"/>
        <v>23016.948145077455</v>
      </c>
      <c r="V52" s="2">
        <f t="shared" si="4"/>
        <v>49501.326811640611</v>
      </c>
      <c r="W52" s="2">
        <f t="shared" si="5"/>
        <v>138254.95538637138</v>
      </c>
      <c r="X52" s="2">
        <f t="shared" si="6"/>
        <v>150450.51591513364</v>
      </c>
      <c r="Y52" s="4">
        <f>U52/Y$3</f>
        <v>0.16291907941214115</v>
      </c>
      <c r="Z52" s="4">
        <f>V52/Z$3</f>
        <v>0.31848411040093755</v>
      </c>
      <c r="AA52" s="4">
        <f>W52/AA$3</f>
        <v>0.97859933096870932</v>
      </c>
      <c r="AB52" s="4">
        <f>X52/AB$3</f>
        <v>0.96797604845867691</v>
      </c>
    </row>
    <row r="53" spans="1:28" x14ac:dyDescent="0.35">
      <c r="A53" s="4">
        <v>52</v>
      </c>
      <c r="B53" s="4">
        <f t="shared" si="1"/>
        <v>23</v>
      </c>
      <c r="C53" s="4">
        <v>679.65086649500529</v>
      </c>
      <c r="D53" s="4">
        <v>423.20513236158416</v>
      </c>
      <c r="E53" s="4">
        <v>711.00151311046454</v>
      </c>
      <c r="F53" s="4">
        <v>436.70601634312146</v>
      </c>
      <c r="G53" s="4">
        <v>173.78947368421052</v>
      </c>
      <c r="H53" s="4">
        <v>197.82716049382717</v>
      </c>
      <c r="I53" s="4">
        <v>391.16363636363639</v>
      </c>
      <c r="J53" s="4">
        <v>414.97916666666669</v>
      </c>
      <c r="K53" s="4">
        <v>71.879000000000005</v>
      </c>
      <c r="L53" s="4">
        <v>109.371</v>
      </c>
      <c r="M53" s="4">
        <f>(M$66-M$19)/47*(A53-18)+M$19</f>
        <v>102.13558723404256</v>
      </c>
      <c r="N53" s="4">
        <f>(K53+M53*3)/4</f>
        <v>94.571440425531932</v>
      </c>
      <c r="P53" s="4">
        <f t="shared" si="7"/>
        <v>92.559729787234048</v>
      </c>
      <c r="Q53" s="4">
        <f>G53-$P53</f>
        <v>81.229743896976473</v>
      </c>
      <c r="R53" s="4">
        <f>H53-$P53</f>
        <v>105.26743070659312</v>
      </c>
      <c r="S53" s="4">
        <f>I53-$P53</f>
        <v>298.60390657640232</v>
      </c>
      <c r="T53" s="4">
        <f>J53-$P53</f>
        <v>322.41943687943262</v>
      </c>
      <c r="U53" s="2">
        <f t="shared" si="3"/>
        <v>34376.844517617508</v>
      </c>
      <c r="V53" s="2">
        <f t="shared" si="4"/>
        <v>45970.920314551862</v>
      </c>
      <c r="W53" s="2">
        <f t="shared" si="5"/>
        <v>126370.70580635246</v>
      </c>
      <c r="X53" s="2">
        <f t="shared" si="6"/>
        <v>140802.50787120953</v>
      </c>
      <c r="Y53" s="4">
        <f>U53/Y$3</f>
        <v>0.24332695310443855</v>
      </c>
      <c r="Z53" s="4">
        <f>V53/Z$3</f>
        <v>0.29577000463853215</v>
      </c>
      <c r="AA53" s="4">
        <f>W53/AA$3</f>
        <v>0.89447996862418888</v>
      </c>
      <c r="AB53" s="4">
        <f>X53/AB$3</f>
        <v>0.90590221212086619</v>
      </c>
    </row>
    <row r="54" spans="1:28" x14ac:dyDescent="0.35">
      <c r="A54" s="4">
        <v>53</v>
      </c>
      <c r="B54" s="4">
        <f t="shared" si="1"/>
        <v>23.5</v>
      </c>
      <c r="C54" s="4">
        <v>673.14556914566981</v>
      </c>
      <c r="D54" s="4">
        <v>419.28696509747556</v>
      </c>
      <c r="E54" s="4">
        <v>704.61838096956728</v>
      </c>
      <c r="F54" s="4">
        <v>431.96412331575158</v>
      </c>
      <c r="G54" s="4">
        <v>212.40697674418604</v>
      </c>
      <c r="H54" s="4">
        <v>189.8641975308642</v>
      </c>
      <c r="I54" s="4">
        <v>436.88524590163934</v>
      </c>
      <c r="J54" s="4">
        <v>372.32608695652175</v>
      </c>
      <c r="K54" s="4">
        <v>72.262</v>
      </c>
      <c r="L54" s="4">
        <v>105.56399999999999</v>
      </c>
      <c r="M54" s="4">
        <f>(M$66-M$19)/47*(A54-18)+M$19</f>
        <v>103.14635744680851</v>
      </c>
      <c r="N54" s="4">
        <f>(K54+M54*3)/4</f>
        <v>95.425268085106381</v>
      </c>
      <c r="P54" s="4">
        <f t="shared" si="7"/>
        <v>92.559729787234048</v>
      </c>
      <c r="Q54" s="4">
        <f>G54-$P54</f>
        <v>119.84724695695199</v>
      </c>
      <c r="R54" s="4">
        <f>H54-$P54</f>
        <v>97.304467743630155</v>
      </c>
      <c r="S54" s="4">
        <f>I54-$P54</f>
        <v>344.32551611440527</v>
      </c>
      <c r="T54" s="4">
        <f>J54-$P54</f>
        <v>279.76635716928769</v>
      </c>
      <c r="U54" s="2">
        <f t="shared" si="3"/>
        <v>50250.388451868064</v>
      </c>
      <c r="V54" s="2">
        <f t="shared" si="4"/>
        <v>42032.039103583025</v>
      </c>
      <c r="W54" s="2">
        <f t="shared" si="5"/>
        <v>144371.20065723089</v>
      </c>
      <c r="X54" s="2">
        <f t="shared" si="6"/>
        <v>120849.02920787279</v>
      </c>
      <c r="Y54" s="4">
        <f>U54/Y$3</f>
        <v>0.35568342836240441</v>
      </c>
      <c r="Z54" s="4">
        <f>V54/Z$3</f>
        <v>0.27042783384735691</v>
      </c>
      <c r="AA54" s="4">
        <f>W54/AA$3</f>
        <v>1.0218914756399566</v>
      </c>
      <c r="AB54" s="4">
        <f>X54/AB$3</f>
        <v>0.77752452386862947</v>
      </c>
    </row>
    <row r="55" spans="1:28" x14ac:dyDescent="0.35">
      <c r="A55" s="4">
        <v>54</v>
      </c>
      <c r="B55" s="4">
        <f t="shared" si="1"/>
        <v>24</v>
      </c>
      <c r="C55" s="4">
        <v>694.70772843501641</v>
      </c>
      <c r="D55" s="4">
        <v>423.83342129047935</v>
      </c>
      <c r="E55" s="4">
        <v>731.80013984707216</v>
      </c>
      <c r="F55" s="4">
        <v>444.65146771077508</v>
      </c>
      <c r="G55" s="4">
        <v>252.65822784810126</v>
      </c>
      <c r="H55" s="4">
        <v>221.91358024691357</v>
      </c>
      <c r="I55" s="4">
        <v>451.13461538461536</v>
      </c>
      <c r="J55" s="4">
        <v>365.78260869565219</v>
      </c>
      <c r="K55" s="4">
        <v>75.114000000000004</v>
      </c>
      <c r="L55" s="4">
        <v>103.093</v>
      </c>
      <c r="M55" s="4">
        <f>(M$66-M$19)/47*(A55-18)+M$19</f>
        <v>104.15712765957448</v>
      </c>
      <c r="N55" s="4">
        <f>(K55+M55*3)/4</f>
        <v>96.896345744680872</v>
      </c>
      <c r="P55" s="4">
        <f t="shared" si="7"/>
        <v>92.559729787234048</v>
      </c>
      <c r="Q55" s="4">
        <f>G55-$P55</f>
        <v>160.0984980608672</v>
      </c>
      <c r="R55" s="4">
        <f>H55-$P55</f>
        <v>129.35385045967951</v>
      </c>
      <c r="S55" s="4">
        <f>I55-$P55</f>
        <v>358.5748855973813</v>
      </c>
      <c r="T55" s="4">
        <f>J55-$P55</f>
        <v>273.22287890841812</v>
      </c>
      <c r="U55" s="2">
        <f t="shared" si="3"/>
        <v>67855.094176604514</v>
      </c>
      <c r="V55" s="2">
        <f t="shared" si="4"/>
        <v>57517.379460936609</v>
      </c>
      <c r="W55" s="2">
        <f t="shared" si="5"/>
        <v>151976.02055158035</v>
      </c>
      <c r="X55" s="2">
        <f t="shared" si="6"/>
        <v>121488.95411879149</v>
      </c>
      <c r="Y55" s="4">
        <f>U55/Y$3</f>
        <v>0.48029345189452555</v>
      </c>
      <c r="Z55" s="4">
        <f>V55/Z$3</f>
        <v>0.37005819055948719</v>
      </c>
      <c r="AA55" s="4">
        <f>W55/AA$3</f>
        <v>1.0757200826504618</v>
      </c>
      <c r="AB55" s="4">
        <f>X55/AB$3</f>
        <v>0.7816417047424441</v>
      </c>
    </row>
    <row r="56" spans="1:28" x14ac:dyDescent="0.35">
      <c r="A56" s="4">
        <v>55</v>
      </c>
      <c r="B56" s="4">
        <f t="shared" si="1"/>
        <v>24.5</v>
      </c>
      <c r="C56" s="4">
        <v>698.54066184976568</v>
      </c>
      <c r="D56" s="4">
        <v>425.89908481549054</v>
      </c>
      <c r="E56" s="4">
        <v>740.38224573985747</v>
      </c>
      <c r="F56" s="4">
        <v>445.38453860789417</v>
      </c>
      <c r="G56" s="4">
        <v>170.7</v>
      </c>
      <c r="H56" s="4">
        <v>219.85185185185185</v>
      </c>
      <c r="I56" s="4">
        <v>433.67796610169489</v>
      </c>
      <c r="J56" s="4">
        <v>420.4</v>
      </c>
      <c r="K56" s="4">
        <v>79.649000000000001</v>
      </c>
      <c r="L56" s="4">
        <v>107.348</v>
      </c>
      <c r="M56" s="4">
        <f>(M$66-M$19)/47*(A56-18)+M$19</f>
        <v>105.16789787234043</v>
      </c>
      <c r="N56" s="4">
        <f>(K56+M56*3)/4</f>
        <v>98.788173404255332</v>
      </c>
      <c r="P56" s="4">
        <f t="shared" si="7"/>
        <v>92.559729787234048</v>
      </c>
      <c r="Q56" s="4">
        <f>G56-$P56</f>
        <v>78.140270212765941</v>
      </c>
      <c r="R56" s="4">
        <f>H56-$P56</f>
        <v>127.2921220646178</v>
      </c>
      <c r="S56" s="4">
        <f>I56-$P56</f>
        <v>341.11823631446083</v>
      </c>
      <c r="T56" s="4">
        <f>J56-$P56</f>
        <v>327.84027021276592</v>
      </c>
      <c r="U56" s="2">
        <f t="shared" si="3"/>
        <v>33279.869570852148</v>
      </c>
      <c r="V56" s="2">
        <f t="shared" si="4"/>
        <v>56693.943054169547</v>
      </c>
      <c r="W56" s="2">
        <f t="shared" si="5"/>
        <v>145281.94466020309</v>
      </c>
      <c r="X56" s="2">
        <f t="shared" si="6"/>
        <v>146014.98748580008</v>
      </c>
      <c r="Y56" s="4">
        <f>U56/Y$3</f>
        <v>0.23556232039384975</v>
      </c>
      <c r="Z56" s="4">
        <f>V56/Z$3</f>
        <v>0.36476032425220911</v>
      </c>
      <c r="AA56" s="4">
        <f>W56/AA$3</f>
        <v>1.0283379243007056</v>
      </c>
      <c r="AB56" s="4">
        <f>X56/AB$3</f>
        <v>0.93943852397272365</v>
      </c>
    </row>
    <row r="57" spans="1:28" x14ac:dyDescent="0.35">
      <c r="A57" s="4">
        <v>56</v>
      </c>
      <c r="B57" s="4">
        <f t="shared" si="1"/>
        <v>25</v>
      </c>
      <c r="C57" s="4">
        <v>711.30692613156009</v>
      </c>
      <c r="D57" s="4">
        <v>430.75271980981017</v>
      </c>
      <c r="E57" s="4">
        <v>751.25494929085937</v>
      </c>
      <c r="F57" s="4">
        <v>449.07119436510459</v>
      </c>
      <c r="G57" s="4">
        <v>224.22972972972974</v>
      </c>
      <c r="H57" s="4">
        <v>222.32098765432099</v>
      </c>
      <c r="I57" s="4">
        <v>487.52542372881356</v>
      </c>
      <c r="J57" s="4">
        <v>400.91666666666669</v>
      </c>
      <c r="K57" s="4">
        <v>81.86</v>
      </c>
      <c r="L57" s="4">
        <v>103.251</v>
      </c>
      <c r="M57" s="4">
        <f>(M$66-M$19)/47*(A57-18)+M$19</f>
        <v>106.17866808510638</v>
      </c>
      <c r="N57" s="4">
        <f>(K57+M57*3)/4</f>
        <v>100.09900106382979</v>
      </c>
      <c r="P57" s="4">
        <f>O$47</f>
        <v>92.559729787234048</v>
      </c>
      <c r="Q57" s="4">
        <f>G57-$P57</f>
        <v>131.66999994249568</v>
      </c>
      <c r="R57" s="4">
        <f>H57-$P57</f>
        <v>129.76125786708695</v>
      </c>
      <c r="S57" s="4">
        <f>I57-$P57</f>
        <v>394.9656939415795</v>
      </c>
      <c r="T57" s="4">
        <f>J57-$P57</f>
        <v>308.35693687943262</v>
      </c>
      <c r="U57" s="2">
        <f t="shared" si="3"/>
        <v>56717.210592587566</v>
      </c>
      <c r="V57" s="2">
        <f t="shared" si="4"/>
        <v>58272.043052691064</v>
      </c>
      <c r="W57" s="2">
        <f t="shared" si="5"/>
        <v>170132.54689690445</v>
      </c>
      <c r="X57" s="2">
        <f t="shared" si="6"/>
        <v>138474.21793521199</v>
      </c>
      <c r="Y57" s="4">
        <f>U57/Y$3</f>
        <v>0.40145703410923733</v>
      </c>
      <c r="Z57" s="4">
        <f>V57/Z$3</f>
        <v>0.37491358289243315</v>
      </c>
      <c r="AA57" s="4">
        <f>W57/AA$3</f>
        <v>1.2042360152952993</v>
      </c>
      <c r="AB57" s="4">
        <f>X57/AB$3</f>
        <v>0.89092234396817538</v>
      </c>
    </row>
    <row r="58" spans="1:28" x14ac:dyDescent="0.35">
      <c r="A58" s="4">
        <v>57</v>
      </c>
      <c r="B58" s="4">
        <f t="shared" si="1"/>
        <v>25.5</v>
      </c>
      <c r="C58" s="4">
        <v>725.53917291461323</v>
      </c>
      <c r="D58" s="4">
        <v>435.48339672922219</v>
      </c>
      <c r="E58" s="4">
        <v>765.65517323551512</v>
      </c>
      <c r="F58" s="4">
        <v>450.75206473123603</v>
      </c>
      <c r="G58" s="4">
        <v>188.88</v>
      </c>
      <c r="H58" s="4">
        <v>191.5679012345679</v>
      </c>
      <c r="I58" s="4">
        <v>429.69230769230768</v>
      </c>
      <c r="J58" s="4">
        <v>355.04878048780489</v>
      </c>
      <c r="K58" s="4">
        <v>82.665999999999997</v>
      </c>
      <c r="L58" s="4">
        <v>105.68600000000001</v>
      </c>
      <c r="M58" s="4">
        <f>(M$66-M$19)/47*(A58-18)+M$19</f>
        <v>107.18943829787236</v>
      </c>
      <c r="N58" s="4">
        <f>(K58+M58*3)/4</f>
        <v>101.05857872340427</v>
      </c>
      <c r="P58" s="4">
        <f t="shared" ref="P58:P121" si="8">O$47</f>
        <v>92.559729787234048</v>
      </c>
      <c r="Q58" s="4">
        <f>G58-$P58</f>
        <v>96.320270212765948</v>
      </c>
      <c r="R58" s="4">
        <f>H58-$P58</f>
        <v>99.008171447333851</v>
      </c>
      <c r="S58" s="4">
        <f>I58-$P58</f>
        <v>337.13257790507362</v>
      </c>
      <c r="T58" s="4">
        <f>J58-$P58</f>
        <v>262.48905070057083</v>
      </c>
      <c r="U58" s="2">
        <f t="shared" si="3"/>
        <v>41945.878446131836</v>
      </c>
      <c r="V58" s="2">
        <f t="shared" si="4"/>
        <v>44628.137705149944</v>
      </c>
      <c r="W58" s="2">
        <f t="shared" si="5"/>
        <v>146815.64017418059</v>
      </c>
      <c r="X58" s="2">
        <f t="shared" si="6"/>
        <v>118317.4815726244</v>
      </c>
      <c r="Y58" s="4">
        <f>U58/Y$3</f>
        <v>0.29690225908767526</v>
      </c>
      <c r="Z58" s="4">
        <f>V58/Z$3</f>
        <v>0.28713074277703687</v>
      </c>
      <c r="AA58" s="4">
        <f>W58/AA$3</f>
        <v>1.0391937623406058</v>
      </c>
      <c r="AB58" s="4">
        <f>X58/AB$3</f>
        <v>0.76123692617215544</v>
      </c>
    </row>
    <row r="59" spans="1:28" x14ac:dyDescent="0.35">
      <c r="A59" s="4">
        <v>58</v>
      </c>
      <c r="B59" s="4">
        <f t="shared" si="1"/>
        <v>26</v>
      </c>
      <c r="C59" s="4">
        <v>734.88481136013741</v>
      </c>
      <c r="D59" s="4">
        <v>438.23775098689055</v>
      </c>
      <c r="E59" s="4">
        <v>772.46588360594603</v>
      </c>
      <c r="F59" s="4">
        <v>453.01009711960239</v>
      </c>
      <c r="G59" s="4">
        <v>228.82716049382717</v>
      </c>
      <c r="H59" s="4">
        <v>192.77777777777777</v>
      </c>
      <c r="I59" s="4">
        <v>386.24528301886795</v>
      </c>
      <c r="J59" s="4">
        <v>405.11904761904759</v>
      </c>
      <c r="K59" s="4">
        <v>79.106999999999999</v>
      </c>
      <c r="L59" s="4">
        <v>102.01300000000001</v>
      </c>
      <c r="M59" s="4">
        <f>(M$66-M$19)/47*(A59-18)+M$19</f>
        <v>108.2002085106383</v>
      </c>
      <c r="N59" s="4">
        <f>(K59+M59*3)/4</f>
        <v>100.92690638297873</v>
      </c>
      <c r="P59" s="4">
        <f t="shared" si="8"/>
        <v>92.559729787234048</v>
      </c>
      <c r="Q59" s="4">
        <f>G59-$P59</f>
        <v>136.26743070659313</v>
      </c>
      <c r="R59" s="4">
        <f>H59-$P59</f>
        <v>100.21804799054372</v>
      </c>
      <c r="S59" s="4">
        <f>I59-$P59</f>
        <v>293.68555323163389</v>
      </c>
      <c r="T59" s="4">
        <f>J59-$P59</f>
        <v>312.55931783181353</v>
      </c>
      <c r="U59" s="2">
        <f t="shared" si="3"/>
        <v>59717.532365619321</v>
      </c>
      <c r="V59" s="2">
        <f t="shared" si="4"/>
        <v>45399.787653333187</v>
      </c>
      <c r="W59" s="2">
        <f t="shared" si="5"/>
        <v>128704.09634557196</v>
      </c>
      <c r="X59" s="2">
        <f t="shared" si="6"/>
        <v>141592.52692662651</v>
      </c>
      <c r="Y59" s="4">
        <f>U59/Y$3</f>
        <v>0.42269397908219963</v>
      </c>
      <c r="Z59" s="4">
        <f>V59/Z$3</f>
        <v>0.29209542277891265</v>
      </c>
      <c r="AA59" s="4">
        <f>W59/AA$3</f>
        <v>0.91099622595606899</v>
      </c>
      <c r="AB59" s="4">
        <f>X59/AB$3</f>
        <v>0.91098507620290725</v>
      </c>
    </row>
    <row r="60" spans="1:28" x14ac:dyDescent="0.35">
      <c r="A60" s="4">
        <v>59</v>
      </c>
      <c r="B60" s="4">
        <f t="shared" si="1"/>
        <v>26.5</v>
      </c>
      <c r="C60" s="4">
        <v>741.72606303267787</v>
      </c>
      <c r="D60" s="4">
        <v>443.64452962928561</v>
      </c>
      <c r="E60" s="4">
        <v>772.29790644434354</v>
      </c>
      <c r="F60" s="4">
        <v>449.81373759487087</v>
      </c>
      <c r="G60" s="4">
        <v>201.21621621621622</v>
      </c>
      <c r="H60" s="4">
        <v>176.46913580246914</v>
      </c>
      <c r="I60" s="4">
        <v>454.85714285714283</v>
      </c>
      <c r="J60" s="4">
        <v>407.59523809523807</v>
      </c>
      <c r="K60" s="4">
        <v>93.301000000000002</v>
      </c>
      <c r="L60" s="4">
        <v>103.215</v>
      </c>
      <c r="M60" s="4">
        <f>(M$66-M$19)/47*(A60-18)+M$19</f>
        <v>109.21097872340427</v>
      </c>
      <c r="N60" s="4">
        <f>(K60+M60*3)/4</f>
        <v>105.2334840425532</v>
      </c>
      <c r="P60" s="4">
        <f t="shared" si="8"/>
        <v>92.559729787234048</v>
      </c>
      <c r="Q60" s="4">
        <f>G60-$P60</f>
        <v>108.65648642898218</v>
      </c>
      <c r="R60" s="4">
        <f>H60-$P60</f>
        <v>83.909406015235092</v>
      </c>
      <c r="S60" s="4">
        <f>I60-$P60</f>
        <v>362.29741306990877</v>
      </c>
      <c r="T60" s="4">
        <f>J60-$P60</f>
        <v>315.03550830800401</v>
      </c>
      <c r="U60" s="2">
        <f t="shared" si="3"/>
        <v>48204.855812956652</v>
      </c>
      <c r="V60" s="2">
        <f t="shared" si="4"/>
        <v>37743.603539078438</v>
      </c>
      <c r="W60" s="2">
        <f t="shared" si="5"/>
        <v>160731.26540730667</v>
      </c>
      <c r="X60" s="2">
        <f t="shared" si="6"/>
        <v>141707.29946712329</v>
      </c>
      <c r="Y60" s="4">
        <f>U60/Y$3</f>
        <v>0.34120469328691144</v>
      </c>
      <c r="Z60" s="4">
        <f>V60/Z$3</f>
        <v>0.2428366827864967</v>
      </c>
      <c r="AA60" s="4">
        <f>W60/AA$3</f>
        <v>1.1376916534656776</v>
      </c>
      <c r="AB60" s="4">
        <f>X60/AB$3</f>
        <v>0.9117235055100178</v>
      </c>
    </row>
    <row r="61" spans="1:28" x14ac:dyDescent="0.35">
      <c r="A61" s="4">
        <v>60</v>
      </c>
      <c r="B61" s="4">
        <f t="shared" si="1"/>
        <v>27</v>
      </c>
      <c r="C61" s="4">
        <v>742.04674670482825</v>
      </c>
      <c r="D61" s="4">
        <v>442.46990401231858</v>
      </c>
      <c r="E61" s="4">
        <v>786.89664885271134</v>
      </c>
      <c r="F61" s="4">
        <v>455.39863890681005</v>
      </c>
      <c r="G61" s="4">
        <v>202.84722222222223</v>
      </c>
      <c r="H61" s="4">
        <v>219.01149425287358</v>
      </c>
      <c r="I61" s="4">
        <v>464.63793103448273</v>
      </c>
      <c r="J61" s="4">
        <v>404.625</v>
      </c>
      <c r="K61" s="4">
        <v>85.722999999999999</v>
      </c>
      <c r="L61" s="4">
        <v>98.906000000000006</v>
      </c>
      <c r="M61" s="4">
        <f>(M$66-M$19)/47*(A61-18)+M$19</f>
        <v>110.22174893617023</v>
      </c>
      <c r="N61" s="4">
        <f>(K61+M61*3)/4</f>
        <v>104.09706170212768</v>
      </c>
      <c r="P61" s="4">
        <f t="shared" si="8"/>
        <v>92.559729787234048</v>
      </c>
      <c r="Q61" s="4">
        <f>G61-$P61</f>
        <v>110.28749243498818</v>
      </c>
      <c r="R61" s="4">
        <f>H61-$P61</f>
        <v>126.45176446563953</v>
      </c>
      <c r="S61" s="4">
        <f>I61-$P61</f>
        <v>372.07820124724867</v>
      </c>
      <c r="T61" s="4">
        <f>J61-$P61</f>
        <v>312.06527021276594</v>
      </c>
      <c r="U61" s="2">
        <f t="shared" si="3"/>
        <v>48798.896191468535</v>
      </c>
      <c r="V61" s="2">
        <f t="shared" si="4"/>
        <v>57585.961425016772</v>
      </c>
      <c r="W61" s="2">
        <f t="shared" si="5"/>
        <v>164633.40599094628</v>
      </c>
      <c r="X61" s="2">
        <f t="shared" si="6"/>
        <v>142114.09930497949</v>
      </c>
      <c r="Y61" s="4">
        <f>U61/Y$3</f>
        <v>0.34540944323858974</v>
      </c>
      <c r="Z61" s="4">
        <f>V61/Z$3</f>
        <v>0.3704994366275518</v>
      </c>
      <c r="AA61" s="4">
        <f>W61/AA$3</f>
        <v>1.1653118726023004</v>
      </c>
      <c r="AB61" s="4">
        <f>X61/AB$3</f>
        <v>0.91434079463771878</v>
      </c>
    </row>
    <row r="62" spans="1:28" x14ac:dyDescent="0.35">
      <c r="A62" s="4">
        <v>61</v>
      </c>
      <c r="B62" s="4">
        <f t="shared" si="1"/>
        <v>27.5</v>
      </c>
      <c r="C62" s="4">
        <v>754.30907950181506</v>
      </c>
      <c r="D62" s="4">
        <v>445.48367198595923</v>
      </c>
      <c r="E62" s="4">
        <v>798.82302732649293</v>
      </c>
      <c r="F62" s="4">
        <v>460.05671448309403</v>
      </c>
      <c r="G62" s="4">
        <v>187.71621621621622</v>
      </c>
      <c r="H62" s="4">
        <v>235.13793103448276</v>
      </c>
      <c r="I62" s="4">
        <v>417.09615384615387</v>
      </c>
      <c r="J62" s="4">
        <v>380.11111111111109</v>
      </c>
      <c r="K62" s="4">
        <v>79.908000000000001</v>
      </c>
      <c r="L62" s="4">
        <v>99.86</v>
      </c>
      <c r="M62" s="4">
        <f>(M$66-M$19)/47*(A62-18)+M$19</f>
        <v>111.23251914893618</v>
      </c>
      <c r="N62" s="4">
        <f>(K62+M62*3)/4</f>
        <v>103.40138936170214</v>
      </c>
      <c r="P62" s="4">
        <f t="shared" si="8"/>
        <v>92.559729787234048</v>
      </c>
      <c r="Q62" s="4">
        <f>G62-$P62</f>
        <v>95.156486428982177</v>
      </c>
      <c r="R62" s="4">
        <f>H62-$P62</f>
        <v>142.57820124724873</v>
      </c>
      <c r="S62" s="4">
        <f>I62-$P62</f>
        <v>324.53642405891981</v>
      </c>
      <c r="T62" s="4">
        <f>J62-$P62</f>
        <v>287.55138132387702</v>
      </c>
      <c r="U62" s="2">
        <f t="shared" si="3"/>
        <v>42390.660987665076</v>
      </c>
      <c r="V62" s="2">
        <f t="shared" si="4"/>
        <v>65594.058822718624</v>
      </c>
      <c r="W62" s="2">
        <f t="shared" si="5"/>
        <v>144575.67788296001</v>
      </c>
      <c r="X62" s="2">
        <f t="shared" si="6"/>
        <v>132289.94373693818</v>
      </c>
      <c r="Y62" s="4">
        <f>U62/Y$3</f>
        <v>0.30005052886473016</v>
      </c>
      <c r="Z62" s="4">
        <f>V62/Z$3</f>
        <v>0.42202233389081023</v>
      </c>
      <c r="AA62" s="4">
        <f>W62/AA$3</f>
        <v>1.0233388109324795</v>
      </c>
      <c r="AB62" s="4">
        <f>X62/AB$3</f>
        <v>0.85113365155580278</v>
      </c>
    </row>
    <row r="63" spans="1:28" x14ac:dyDescent="0.35">
      <c r="A63" s="4">
        <v>62</v>
      </c>
      <c r="B63" s="4">
        <f t="shared" si="1"/>
        <v>28</v>
      </c>
      <c r="C63" s="4">
        <v>764.63203961484498</v>
      </c>
      <c r="D63" s="4">
        <v>453.90415110909743</v>
      </c>
      <c r="E63" s="4">
        <v>796.97527854886482</v>
      </c>
      <c r="F63" s="4">
        <v>458.47238850349396</v>
      </c>
      <c r="G63" s="4">
        <v>134.86666666666667</v>
      </c>
      <c r="H63" s="4">
        <v>195.72413793103448</v>
      </c>
      <c r="I63" s="4">
        <v>376.35555555555555</v>
      </c>
      <c r="J63" s="4">
        <v>461.88</v>
      </c>
      <c r="K63" s="4">
        <v>90.091999999999999</v>
      </c>
      <c r="L63" s="4">
        <v>98.361999999999995</v>
      </c>
      <c r="M63" s="4">
        <f>(M$66-M$19)/47*(A63-18)+M$19</f>
        <v>112.24328936170214</v>
      </c>
      <c r="N63" s="4">
        <f>(K63+M63*3)/4</f>
        <v>106.7054670212766</v>
      </c>
      <c r="P63" s="4">
        <f t="shared" si="8"/>
        <v>92.559729787234048</v>
      </c>
      <c r="Q63" s="4">
        <f>G63-$P63</f>
        <v>42.306936879432627</v>
      </c>
      <c r="R63" s="4">
        <f>H63-$P63</f>
        <v>103.16440814380043</v>
      </c>
      <c r="S63" s="4">
        <f>I63-$P63</f>
        <v>283.79582576832149</v>
      </c>
      <c r="T63" s="4">
        <f>J63-$P63</f>
        <v>369.32027021276593</v>
      </c>
      <c r="U63" s="2">
        <f t="shared" si="3"/>
        <v>19203.294270285034</v>
      </c>
      <c r="V63" s="2">
        <f t="shared" si="4"/>
        <v>47298.032610237489</v>
      </c>
      <c r="W63" s="2">
        <f t="shared" si="5"/>
        <v>128816.10338367529</v>
      </c>
      <c r="X63" s="2">
        <f t="shared" si="6"/>
        <v>169323.14640720258</v>
      </c>
      <c r="Y63" s="4">
        <f>U63/Y$3</f>
        <v>0.13592518888584196</v>
      </c>
      <c r="Z63" s="4">
        <f>V63/Z$3</f>
        <v>0.30430844605247398</v>
      </c>
      <c r="AA63" s="4">
        <f>W63/AA$3</f>
        <v>0.9117890366892929</v>
      </c>
      <c r="AB63" s="4">
        <f>X63/AB$3</f>
        <v>1.0893997217283546</v>
      </c>
    </row>
    <row r="64" spans="1:28" x14ac:dyDescent="0.35">
      <c r="A64" s="4">
        <v>63</v>
      </c>
      <c r="B64" s="4">
        <f t="shared" si="1"/>
        <v>28.5</v>
      </c>
      <c r="C64" s="4">
        <v>762.5246897692856</v>
      </c>
      <c r="D64" s="4">
        <v>452.82146640375868</v>
      </c>
      <c r="E64" s="4">
        <v>805.41994858215708</v>
      </c>
      <c r="F64" s="4">
        <v>457.4500326539536</v>
      </c>
      <c r="G64" s="4">
        <v>185.55696202531647</v>
      </c>
      <c r="H64" s="4">
        <v>228.67816091954023</v>
      </c>
      <c r="I64" s="4">
        <v>460.54237288135596</v>
      </c>
      <c r="J64" s="4">
        <v>395.7</v>
      </c>
      <c r="K64" s="4">
        <v>81.391999999999996</v>
      </c>
      <c r="L64" s="4">
        <v>95.997</v>
      </c>
      <c r="M64" s="4">
        <f>(M$66-M$19)/47*(A64-18)+M$19</f>
        <v>113.2540595744681</v>
      </c>
      <c r="N64" s="4">
        <f>(K64+M64*3)/4</f>
        <v>105.28854468085107</v>
      </c>
      <c r="P64" s="4">
        <f t="shared" si="8"/>
        <v>92.559729787234048</v>
      </c>
      <c r="Q64" s="4">
        <f>G64-$P64</f>
        <v>92.997232238082418</v>
      </c>
      <c r="R64" s="4">
        <f>H64-$P64</f>
        <v>136.11843113230617</v>
      </c>
      <c r="S64" s="4">
        <f>I64-$P64</f>
        <v>367.9826430941219</v>
      </c>
      <c r="T64" s="4">
        <f>J64-$P64</f>
        <v>303.14027021276593</v>
      </c>
      <c r="U64" s="2">
        <f t="shared" si="3"/>
        <v>42111.143073539381</v>
      </c>
      <c r="V64" s="2">
        <f t="shared" si="4"/>
        <v>62267.380766278395</v>
      </c>
      <c r="W64" s="2">
        <f t="shared" si="5"/>
        <v>166630.44005701123</v>
      </c>
      <c r="X64" s="2">
        <f t="shared" si="6"/>
        <v>138671.5265075581</v>
      </c>
      <c r="Y64" s="4">
        <f>U64/Y$3</f>
        <v>0.29807203888588824</v>
      </c>
      <c r="Z64" s="4">
        <f>V64/Z$3</f>
        <v>0.40061898635171883</v>
      </c>
      <c r="AA64" s="4">
        <f>W64/AA$3</f>
        <v>1.1794473239900019</v>
      </c>
      <c r="AB64" s="4">
        <f>X64/AB$3</f>
        <v>0.89219179772195545</v>
      </c>
    </row>
    <row r="65" spans="1:28" x14ac:dyDescent="0.35">
      <c r="A65" s="4">
        <v>64</v>
      </c>
      <c r="B65" s="4">
        <f t="shared" si="1"/>
        <v>29</v>
      </c>
      <c r="C65" s="4">
        <v>775.99340399959976</v>
      </c>
      <c r="D65" s="4">
        <v>456.52980615387241</v>
      </c>
      <c r="E65" s="4">
        <v>821.28615502807145</v>
      </c>
      <c r="F65" s="4">
        <v>462.77766522942289</v>
      </c>
      <c r="G65" s="4">
        <v>170.08219178082192</v>
      </c>
      <c r="H65" s="4">
        <v>281.64367816091954</v>
      </c>
      <c r="I65" s="4">
        <v>443.67924528301887</v>
      </c>
      <c r="J65" s="4">
        <v>519.09615384615381</v>
      </c>
      <c r="K65" s="4">
        <v>81.173000000000002</v>
      </c>
      <c r="L65" s="4">
        <v>99.974000000000004</v>
      </c>
      <c r="M65" s="4">
        <f>(M$66-M$19)/47*(A65-18)+M$19</f>
        <v>114.26482978723405</v>
      </c>
      <c r="N65" s="4">
        <f>(K65+M65*3)/4</f>
        <v>105.99187234042554</v>
      </c>
      <c r="P65" s="4">
        <f t="shared" si="8"/>
        <v>92.559729787234048</v>
      </c>
      <c r="Q65" s="4">
        <f>G65-$P65</f>
        <v>77.522461993587868</v>
      </c>
      <c r="R65" s="4">
        <f>H65-$P65</f>
        <v>189.08394837368547</v>
      </c>
      <c r="S65" s="4">
        <f>I65-$P65</f>
        <v>351.11951549578481</v>
      </c>
      <c r="T65" s="4">
        <f>J65-$P65</f>
        <v>426.53642405891975</v>
      </c>
      <c r="U65" s="2">
        <f t="shared" si="3"/>
        <v>35391.314546503614</v>
      </c>
      <c r="V65" s="2">
        <f t="shared" si="4"/>
        <v>87503.828160734891</v>
      </c>
      <c r="W65" s="2">
        <f t="shared" si="5"/>
        <v>160296.52434613224</v>
      </c>
      <c r="X65" s="2">
        <f t="shared" si="6"/>
        <v>197391.53046129394</v>
      </c>
      <c r="Y65" s="4">
        <f>U65/Y$3</f>
        <v>0.25050759765190778</v>
      </c>
      <c r="Z65" s="4">
        <f>V65/Z$3</f>
        <v>0.56298650285661944</v>
      </c>
      <c r="AA65" s="4">
        <f>W65/AA$3</f>
        <v>1.1346144595204697</v>
      </c>
      <c r="AB65" s="4">
        <f>X65/AB$3</f>
        <v>1.2699874938475657</v>
      </c>
    </row>
    <row r="66" spans="1:28" x14ac:dyDescent="0.35">
      <c r="A66" s="4">
        <v>65</v>
      </c>
      <c r="B66" s="4">
        <f t="shared" si="1"/>
        <v>29.5</v>
      </c>
      <c r="C66" s="4">
        <v>776.58895939073614</v>
      </c>
      <c r="D66" s="4">
        <v>455.04925223742799</v>
      </c>
      <c r="E66" s="4">
        <v>827.48603935631127</v>
      </c>
      <c r="F66" s="4">
        <v>464.13774718836532</v>
      </c>
      <c r="G66" s="4">
        <v>213.06944444444446</v>
      </c>
      <c r="H66" s="4">
        <v>264.05747126436779</v>
      </c>
      <c r="I66" s="4">
        <v>539.61538461538464</v>
      </c>
      <c r="J66" s="4">
        <v>419.92452830188677</v>
      </c>
      <c r="K66" s="4">
        <v>76.436999999999998</v>
      </c>
      <c r="L66" s="4">
        <v>101.017</v>
      </c>
      <c r="M66" s="1">
        <f>AVERAGE(L47:L51)</f>
        <v>115.27560000000001</v>
      </c>
      <c r="N66" s="4">
        <f>(K66+M66*3)/4</f>
        <v>105.56595000000002</v>
      </c>
      <c r="P66" s="4">
        <f t="shared" si="8"/>
        <v>92.559729787234048</v>
      </c>
      <c r="Q66" s="4">
        <f>G66-$P66</f>
        <v>120.50971465721041</v>
      </c>
      <c r="R66" s="4">
        <f>H66-$P66</f>
        <v>171.49774147713373</v>
      </c>
      <c r="S66" s="4">
        <f>I66-$P66</f>
        <v>447.05565482815058</v>
      </c>
      <c r="T66" s="4">
        <f>J66-$P66</f>
        <v>327.3647985146527</v>
      </c>
      <c r="U66" s="2">
        <f t="shared" si="3"/>
        <v>54837.855542109413</v>
      </c>
      <c r="V66" s="2">
        <f t="shared" si="4"/>
        <v>79598.575377089524</v>
      </c>
      <c r="W66" s="2">
        <f t="shared" si="5"/>
        <v>203432.34143806362</v>
      </c>
      <c r="X66" s="2">
        <f t="shared" si="6"/>
        <v>151942.36009136404</v>
      </c>
      <c r="Y66" s="4">
        <f>U66/Y$3</f>
        <v>0.38815454097319835</v>
      </c>
      <c r="Z66" s="4">
        <f>V66/Z$3</f>
        <v>0.51212529241121019</v>
      </c>
      <c r="AA66" s="4">
        <f>W66/AA$3</f>
        <v>1.4399393690615698</v>
      </c>
      <c r="AB66" s="4">
        <f>X66/AB$3</f>
        <v>0.97757435007858073</v>
      </c>
    </row>
    <row r="67" spans="1:28" x14ac:dyDescent="0.35">
      <c r="A67" s="4">
        <v>66</v>
      </c>
      <c r="B67" s="4">
        <f t="shared" si="1"/>
        <v>30</v>
      </c>
      <c r="C67" s="4">
        <v>785.61391416410993</v>
      </c>
      <c r="D67" s="4">
        <v>455.06900195909384</v>
      </c>
      <c r="E67" s="4">
        <v>833.97606605459191</v>
      </c>
      <c r="F67" s="4">
        <v>465.53774543431996</v>
      </c>
      <c r="G67" s="4">
        <v>226.54166666666666</v>
      </c>
      <c r="H67" s="4">
        <v>218.16091954022988</v>
      </c>
      <c r="I67" s="4">
        <v>476.31372549019608</v>
      </c>
      <c r="J67" s="4">
        <v>438.41509433962267</v>
      </c>
      <c r="K67" s="4">
        <v>76.578000000000003</v>
      </c>
      <c r="L67" s="4">
        <v>98.911000000000001</v>
      </c>
      <c r="M67" s="4">
        <f>L67</f>
        <v>98.911000000000001</v>
      </c>
      <c r="N67" s="4">
        <f>(K67+M67*3)/4</f>
        <v>93.327750000000009</v>
      </c>
      <c r="P67" s="4">
        <f t="shared" si="8"/>
        <v>92.559729787234048</v>
      </c>
      <c r="Q67" s="4">
        <f>G67-$P67</f>
        <v>133.98193687943262</v>
      </c>
      <c r="R67" s="4">
        <f>H67-$P67</f>
        <v>125.60118975299584</v>
      </c>
      <c r="S67" s="4">
        <f>I67-$P67</f>
        <v>383.75399570296202</v>
      </c>
      <c r="T67" s="4">
        <f>J67-$P67</f>
        <v>345.85536455238861</v>
      </c>
      <c r="U67" s="2">
        <f t="shared" si="3"/>
        <v>60971.026296269709</v>
      </c>
      <c r="V67" s="2">
        <f t="shared" si="4"/>
        <v>58472.094701477894</v>
      </c>
      <c r="W67" s="2">
        <f t="shared" si="5"/>
        <v>174634.54782236132</v>
      </c>
      <c r="X67" s="2">
        <f t="shared" si="6"/>
        <v>161008.7266600838</v>
      </c>
      <c r="Y67" s="4">
        <f>U67/Y$3</f>
        <v>0.43156648798055863</v>
      </c>
      <c r="Z67" s="4">
        <f>V67/Z$3</f>
        <v>0.37620068518851002</v>
      </c>
      <c r="AA67" s="4">
        <f>W67/AA$3</f>
        <v>1.2361021793786078</v>
      </c>
      <c r="AB67" s="4">
        <f>X67/AB$3</f>
        <v>1.0359059924241452</v>
      </c>
    </row>
    <row r="68" spans="1:28" x14ac:dyDescent="0.35">
      <c r="A68" s="4">
        <v>67</v>
      </c>
      <c r="B68" s="4">
        <f t="shared" ref="B68:B131" si="9">B67+0.5</f>
        <v>30.5</v>
      </c>
      <c r="C68" s="4">
        <v>792.0581289092263</v>
      </c>
      <c r="D68" s="4">
        <v>455.82252208448466</v>
      </c>
      <c r="E68" s="4">
        <v>843.47441101066386</v>
      </c>
      <c r="F68" s="4">
        <v>469.11164590892719</v>
      </c>
      <c r="G68" s="4">
        <v>191.26760563380282</v>
      </c>
      <c r="H68" s="4">
        <v>224.50574712643677</v>
      </c>
      <c r="I68" s="4">
        <v>449.22222222222223</v>
      </c>
      <c r="J68" s="4">
        <v>400.75862068965517</v>
      </c>
      <c r="K68" s="4">
        <v>79.81</v>
      </c>
      <c r="L68" s="4">
        <v>98.555999999999997</v>
      </c>
      <c r="M68" s="4">
        <f t="shared" ref="M68:M71" si="10">L68</f>
        <v>98.555999999999997</v>
      </c>
      <c r="N68" s="4">
        <f>(K68+M68*3)/4</f>
        <v>93.869500000000002</v>
      </c>
      <c r="P68" s="4">
        <f t="shared" si="8"/>
        <v>92.559729787234048</v>
      </c>
      <c r="Q68" s="4">
        <f>G68-$P68</f>
        <v>98.707875846568768</v>
      </c>
      <c r="R68" s="4">
        <f>H68-$P68</f>
        <v>131.94601733920274</v>
      </c>
      <c r="S68" s="4">
        <f>I68-$P68</f>
        <v>356.66249243498817</v>
      </c>
      <c r="T68" s="4">
        <f>J68-$P68</f>
        <v>308.19889090242111</v>
      </c>
      <c r="U68" s="2">
        <f t="shared" si="3"/>
        <v>44993.272917985159</v>
      </c>
      <c r="V68" s="2">
        <f t="shared" si="4"/>
        <v>61897.41336512124</v>
      </c>
      <c r="W68" s="2">
        <f t="shared" si="5"/>
        <v>162574.79683465473</v>
      </c>
      <c r="X68" s="2">
        <f t="shared" si="6"/>
        <v>144579.68897854065</v>
      </c>
      <c r="Y68" s="4">
        <f>U68/Y$3</f>
        <v>0.31847239509487529</v>
      </c>
      <c r="Z68" s="4">
        <f>V68/Z$3</f>
        <v>0.39823867159605103</v>
      </c>
      <c r="AA68" s="4">
        <f>W68/AA$3</f>
        <v>1.150740579027737</v>
      </c>
      <c r="AB68" s="4">
        <f>X68/AB$3</f>
        <v>0.9302040287038652</v>
      </c>
    </row>
    <row r="69" spans="1:28" x14ac:dyDescent="0.35">
      <c r="A69" s="4">
        <v>68</v>
      </c>
      <c r="B69" s="4">
        <f t="shared" si="9"/>
        <v>31</v>
      </c>
      <c r="C69" s="4">
        <v>791.6152800286377</v>
      </c>
      <c r="D69" s="4">
        <v>454.15542011461673</v>
      </c>
      <c r="E69" s="4">
        <v>851.38460825703885</v>
      </c>
      <c r="F69" s="4">
        <v>471.5909625366607</v>
      </c>
      <c r="G69" s="4">
        <v>255.20253164556962</v>
      </c>
      <c r="H69" s="4">
        <v>233.11494252873564</v>
      </c>
      <c r="I69" s="4">
        <v>408.15517241379308</v>
      </c>
      <c r="J69" s="4">
        <v>433.28333333333336</v>
      </c>
      <c r="K69" s="4">
        <v>80.661000000000001</v>
      </c>
      <c r="L69" s="4">
        <v>104.321</v>
      </c>
      <c r="M69" s="4">
        <f t="shared" si="10"/>
        <v>104.321</v>
      </c>
      <c r="N69" s="4">
        <f>(K69+M69*3)/4</f>
        <v>98.405999999999992</v>
      </c>
      <c r="P69" s="4">
        <f t="shared" si="8"/>
        <v>92.559729787234048</v>
      </c>
      <c r="Q69" s="4">
        <f>G69-$P69</f>
        <v>162.64280185833559</v>
      </c>
      <c r="R69" s="4">
        <f>H69-$P69</f>
        <v>140.55521274150158</v>
      </c>
      <c r="S69" s="4">
        <f>I69-$P69</f>
        <v>315.59544262655902</v>
      </c>
      <c r="T69" s="4">
        <f>J69-$P69</f>
        <v>340.7236035460993</v>
      </c>
      <c r="U69" s="2">
        <f t="shared" si="3"/>
        <v>73865.110006590767</v>
      </c>
      <c r="V69" s="2">
        <f t="shared" si="4"/>
        <v>66284.568066309846</v>
      </c>
      <c r="W69" s="2">
        <f t="shared" si="5"/>
        <v>143329.38083232334</v>
      </c>
      <c r="X69" s="2">
        <f t="shared" si="6"/>
        <v>160682.17215526453</v>
      </c>
      <c r="Y69" s="4">
        <f>U69/Y$3</f>
        <v>0.52283368095105065</v>
      </c>
      <c r="Z69" s="4">
        <f>V69/Z$3</f>
        <v>0.42646496677225976</v>
      </c>
      <c r="AA69" s="4">
        <f>W69/AA$3</f>
        <v>1.0145172431519038</v>
      </c>
      <c r="AB69" s="4">
        <f>X69/AB$3</f>
        <v>1.0338049897306105</v>
      </c>
    </row>
    <row r="70" spans="1:28" x14ac:dyDescent="0.35">
      <c r="A70" s="4">
        <v>69</v>
      </c>
      <c r="B70" s="4">
        <f t="shared" si="9"/>
        <v>31.5</v>
      </c>
      <c r="C70" s="4">
        <v>796.96000789780999</v>
      </c>
      <c r="D70" s="4">
        <v>450.50978381077834</v>
      </c>
      <c r="E70" s="4">
        <v>848.92603343721964</v>
      </c>
      <c r="F70" s="4">
        <v>470.26656014034239</v>
      </c>
      <c r="G70" s="4">
        <v>214.05194805194805</v>
      </c>
      <c r="H70" s="4">
        <v>229.18390804597701</v>
      </c>
      <c r="I70" s="4">
        <v>516.4666666666667</v>
      </c>
      <c r="J70" s="4">
        <v>506.54838709677421</v>
      </c>
      <c r="K70" s="4">
        <v>86.021000000000001</v>
      </c>
      <c r="L70" s="4">
        <v>97.918000000000006</v>
      </c>
      <c r="M70" s="4">
        <f t="shared" si="10"/>
        <v>97.918000000000006</v>
      </c>
      <c r="N70" s="4">
        <f>(K70+M70*3)/4</f>
        <v>94.943750000000009</v>
      </c>
      <c r="P70" s="4">
        <f t="shared" si="8"/>
        <v>92.559729787234048</v>
      </c>
      <c r="Q70" s="4">
        <f>G70-$P70</f>
        <v>121.492218264714</v>
      </c>
      <c r="R70" s="4">
        <f>H70-$P70</f>
        <v>136.62417825874297</v>
      </c>
      <c r="S70" s="4">
        <f>I70-$P70</f>
        <v>423.90693687943264</v>
      </c>
      <c r="T70" s="4">
        <f>J70-$P70</f>
        <v>413.98865730954014</v>
      </c>
      <c r="U70" s="2">
        <f t="shared" si="3"/>
        <v>54733.432985128202</v>
      </c>
      <c r="V70" s="2">
        <f t="shared" si="4"/>
        <v>64249.782341740014</v>
      </c>
      <c r="W70" s="2">
        <f t="shared" si="5"/>
        <v>190974.22248944247</v>
      </c>
      <c r="X70" s="2">
        <f t="shared" si="6"/>
        <v>194685.02181007646</v>
      </c>
      <c r="Y70" s="4">
        <f>U70/Y$3</f>
        <v>0.38741541488463044</v>
      </c>
      <c r="Z70" s="4">
        <f>V70/Z$3</f>
        <v>0.41337346068370462</v>
      </c>
      <c r="AA70" s="4">
        <f>W70/AA$3</f>
        <v>1.3517580316608342</v>
      </c>
      <c r="AB70" s="4">
        <f>X70/AB$3</f>
        <v>1.2525742232224086</v>
      </c>
    </row>
    <row r="71" spans="1:28" x14ac:dyDescent="0.35">
      <c r="A71" s="4">
        <v>70</v>
      </c>
      <c r="B71" s="4">
        <f t="shared" si="9"/>
        <v>32</v>
      </c>
      <c r="C71" s="4">
        <v>809.5582950180019</v>
      </c>
      <c r="D71" s="4">
        <v>454.1038631907885</v>
      </c>
      <c r="E71" s="4">
        <v>863.34152803293011</v>
      </c>
      <c r="F71" s="4">
        <v>474.44322761397927</v>
      </c>
      <c r="G71" s="4">
        <v>224.8918918918919</v>
      </c>
      <c r="H71" s="4">
        <v>226.11494252873564</v>
      </c>
      <c r="I71" s="4">
        <v>411.39393939393938</v>
      </c>
      <c r="J71" s="4">
        <v>449.61538461538464</v>
      </c>
      <c r="K71" s="4">
        <v>73.515000000000001</v>
      </c>
      <c r="L71" s="4">
        <v>113.252</v>
      </c>
      <c r="M71" s="4">
        <f t="shared" si="10"/>
        <v>113.252</v>
      </c>
      <c r="N71" s="4">
        <f>(K71+M71*3)/4</f>
        <v>103.31774999999999</v>
      </c>
      <c r="P71" s="4">
        <f t="shared" si="8"/>
        <v>92.559729787234048</v>
      </c>
      <c r="Q71" s="4">
        <f>G71-$P71</f>
        <v>132.33216210465787</v>
      </c>
      <c r="R71" s="4">
        <f>H71-$P71</f>
        <v>133.55521274150158</v>
      </c>
      <c r="S71" s="4">
        <f>I71-$P71</f>
        <v>318.83420960670531</v>
      </c>
      <c r="T71" s="4">
        <f>J71-$P71</f>
        <v>357.05565482815058</v>
      </c>
      <c r="U71" s="2">
        <f t="shared" si="3"/>
        <v>60092.5460361148</v>
      </c>
      <c r="V71" s="2">
        <f t="shared" si="4"/>
        <v>63364.366197749659</v>
      </c>
      <c r="W71" s="2">
        <f t="shared" si="5"/>
        <v>144783.8462997865</v>
      </c>
      <c r="X71" s="2">
        <f t="shared" si="6"/>
        <v>169402.63731449065</v>
      </c>
      <c r="Y71" s="4">
        <f>U71/Y$3</f>
        <v>0.42534840926899042</v>
      </c>
      <c r="Z71" s="4">
        <f>V71/Z$3</f>
        <v>0.40767682604547745</v>
      </c>
      <c r="AA71" s="4">
        <f>W71/AA$3</f>
        <v>1.0248122732967464</v>
      </c>
      <c r="AB71" s="4">
        <f>X71/AB$3</f>
        <v>1.0899111543004336</v>
      </c>
    </row>
    <row r="72" spans="1:28" x14ac:dyDescent="0.35">
      <c r="A72" s="4">
        <v>71</v>
      </c>
      <c r="B72" s="4">
        <f t="shared" si="9"/>
        <v>32.5</v>
      </c>
      <c r="C72" s="4">
        <v>800.19738592142301</v>
      </c>
      <c r="D72" s="4">
        <v>452.49046987480722</v>
      </c>
      <c r="E72" s="4">
        <v>865.69320829536582</v>
      </c>
      <c r="F72" s="4">
        <v>475.94495025371015</v>
      </c>
      <c r="G72" s="4">
        <v>249.33766233766235</v>
      </c>
      <c r="H72" s="4">
        <v>247.64367816091954</v>
      </c>
      <c r="I72" s="4">
        <v>483.93103448275861</v>
      </c>
      <c r="J72" s="4">
        <v>455.15873015873018</v>
      </c>
      <c r="P72" s="4">
        <f t="shared" si="8"/>
        <v>92.559729787234048</v>
      </c>
      <c r="Q72" s="4">
        <f>G72-$P72</f>
        <v>156.77793255042832</v>
      </c>
      <c r="R72" s="4">
        <f>H72-$P72</f>
        <v>155.08394837368547</v>
      </c>
      <c r="S72" s="4">
        <f>I72-$P72</f>
        <v>391.37130469552454</v>
      </c>
      <c r="T72" s="4">
        <f>J72-$P72</f>
        <v>362.59900037149612</v>
      </c>
      <c r="U72" s="2">
        <f t="shared" si="3"/>
        <v>70940.520365744145</v>
      </c>
      <c r="V72" s="2">
        <f t="shared" si="4"/>
        <v>73811.422093862682</v>
      </c>
      <c r="W72" s="2">
        <f t="shared" si="5"/>
        <v>177091.78555719423</v>
      </c>
      <c r="X72" s="2">
        <f t="shared" si="6"/>
        <v>172577.16319385674</v>
      </c>
      <c r="Y72" s="4">
        <f>U72/Y$3</f>
        <v>0.50213278485736423</v>
      </c>
      <c r="Z72" s="4">
        <f>V72/Z$3</f>
        <v>0.4748916163892386</v>
      </c>
      <c r="AA72" s="4">
        <f>W72/AA$3</f>
        <v>1.2534950547125765</v>
      </c>
      <c r="AB72" s="4">
        <f>X72/AB$3</f>
        <v>1.1103355775584565</v>
      </c>
    </row>
    <row r="73" spans="1:28" x14ac:dyDescent="0.35">
      <c r="A73" s="4">
        <v>72</v>
      </c>
      <c r="B73" s="4">
        <f t="shared" si="9"/>
        <v>33</v>
      </c>
      <c r="C73" s="4">
        <v>814.59760986607864</v>
      </c>
      <c r="D73" s="4">
        <v>457.42937869153337</v>
      </c>
      <c r="E73" s="4">
        <v>873.03839145271411</v>
      </c>
      <c r="F73" s="4">
        <v>478.02421025473427</v>
      </c>
      <c r="G73" s="4">
        <v>223.94736842105263</v>
      </c>
      <c r="H73" s="4">
        <v>210.42528735632183</v>
      </c>
      <c r="I73" s="4">
        <v>479.95161290322579</v>
      </c>
      <c r="J73" s="4">
        <v>429.17241379310343</v>
      </c>
      <c r="P73" s="4">
        <f t="shared" si="8"/>
        <v>92.559729787234048</v>
      </c>
      <c r="Q73" s="4">
        <f>G73-$P73</f>
        <v>131.3876386338186</v>
      </c>
      <c r="R73" s="4">
        <f>H73-$P73</f>
        <v>117.86555756908778</v>
      </c>
      <c r="S73" s="4">
        <f>I73-$P73</f>
        <v>387.39188311599173</v>
      </c>
      <c r="T73" s="4">
        <f>J73-$P73</f>
        <v>336.61268400586937</v>
      </c>
      <c r="U73" s="2">
        <f t="shared" si="3"/>
        <v>60100.565908015349</v>
      </c>
      <c r="V73" s="2">
        <f t="shared" si="4"/>
        <v>56342.590073197105</v>
      </c>
      <c r="W73" s="2">
        <f t="shared" si="5"/>
        <v>177204.42840389122</v>
      </c>
      <c r="X73" s="2">
        <f t="shared" si="6"/>
        <v>160909.01243363213</v>
      </c>
      <c r="Y73" s="4">
        <f>U73/Y$3</f>
        <v>0.42540517570643493</v>
      </c>
      <c r="Z73" s="4">
        <f>V73/Z$3</f>
        <v>0.36249977188343074</v>
      </c>
      <c r="AA73" s="4">
        <f>W73/AA$3</f>
        <v>1.2542923658404708</v>
      </c>
      <c r="AB73" s="4">
        <f>X73/AB$3</f>
        <v>1.0352644460505172</v>
      </c>
    </row>
    <row r="74" spans="1:28" x14ac:dyDescent="0.35">
      <c r="A74" s="4">
        <v>73</v>
      </c>
      <c r="B74" s="4">
        <f t="shared" si="9"/>
        <v>33.5</v>
      </c>
      <c r="C74" s="4">
        <v>811.28387858719179</v>
      </c>
      <c r="D74" s="4">
        <v>454.18508580487156</v>
      </c>
      <c r="E74" s="4">
        <v>876.96294877379205</v>
      </c>
      <c r="F74" s="4">
        <v>478.20480172137826</v>
      </c>
      <c r="G74" s="4">
        <v>238.9375</v>
      </c>
      <c r="H74" s="4">
        <v>213.22988505747125</v>
      </c>
      <c r="I74" s="4">
        <v>510.75</v>
      </c>
      <c r="J74" s="4">
        <v>398.26666666666665</v>
      </c>
      <c r="P74" s="4">
        <f t="shared" si="8"/>
        <v>92.559729787234048</v>
      </c>
      <c r="Q74" s="4">
        <f>G74-$P74</f>
        <v>146.37777021276594</v>
      </c>
      <c r="R74" s="4">
        <f>H74-$P74</f>
        <v>120.6701552702372</v>
      </c>
      <c r="S74" s="4">
        <f>I74-$P74</f>
        <v>418.19027021276594</v>
      </c>
      <c r="T74" s="4">
        <f>J74-$P74</f>
        <v>305.70693687943259</v>
      </c>
      <c r="U74" s="2">
        <f t="shared" si="3"/>
        <v>66482.600124010874</v>
      </c>
      <c r="V74" s="2">
        <f t="shared" si="4"/>
        <v>57705.047674691712</v>
      </c>
      <c r="W74" s="2">
        <f t="shared" si="5"/>
        <v>189935.78375934751</v>
      </c>
      <c r="X74" s="2">
        <f t="shared" si="6"/>
        <v>146190.52513527896</v>
      </c>
      <c r="Y74" s="4">
        <f>U74/Y$3</f>
        <v>0.47057863365981462</v>
      </c>
      <c r="Z74" s="4">
        <f>V74/Z$3</f>
        <v>0.37126561969236188</v>
      </c>
      <c r="AA74" s="4">
        <f>W74/AA$3</f>
        <v>1.3444077313140368</v>
      </c>
      <c r="AB74" s="4">
        <f>X74/AB$3</f>
        <v>0.94056790687490088</v>
      </c>
    </row>
    <row r="75" spans="1:28" x14ac:dyDescent="0.35">
      <c r="A75" s="4">
        <v>74</v>
      </c>
      <c r="B75" s="4">
        <f t="shared" si="9"/>
        <v>34</v>
      </c>
      <c r="C75" s="4">
        <v>812.50553067157398</v>
      </c>
      <c r="D75" s="4">
        <v>454.73526388327133</v>
      </c>
      <c r="E75" s="4">
        <v>877.20727919066849</v>
      </c>
      <c r="F75" s="4">
        <v>478.99362381560718</v>
      </c>
      <c r="G75" s="4">
        <v>232.09090909090909</v>
      </c>
      <c r="H75" s="4">
        <v>236.5287356321839</v>
      </c>
      <c r="I75" s="4">
        <v>475.10606060606062</v>
      </c>
      <c r="J75" s="4">
        <v>423.21311475409834</v>
      </c>
      <c r="P75" s="4">
        <f t="shared" si="8"/>
        <v>92.559729787234048</v>
      </c>
      <c r="Q75" s="4">
        <f>G75-$P75</f>
        <v>139.53117930367506</v>
      </c>
      <c r="R75" s="4">
        <f>H75-$P75</f>
        <v>143.96900584494983</v>
      </c>
      <c r="S75" s="4">
        <f>I75-$P75</f>
        <v>382.54633081882656</v>
      </c>
      <c r="T75" s="4">
        <f>J75-$P75</f>
        <v>330.65338496686428</v>
      </c>
      <c r="U75" s="2">
        <f t="shared" si="3"/>
        <v>63449.747640600726</v>
      </c>
      <c r="V75" s="2">
        <f t="shared" si="4"/>
        <v>68960.235826802847</v>
      </c>
      <c r="W75" s="2">
        <f t="shared" si="5"/>
        <v>173957.3066924763</v>
      </c>
      <c r="X75" s="2">
        <f t="shared" si="6"/>
        <v>158380.86309217534</v>
      </c>
      <c r="Y75" s="4">
        <f>U75/Y$3</f>
        <v>0.44911142908188362</v>
      </c>
      <c r="Z75" s="4">
        <f>V75/Z$3</f>
        <v>0.44367981173331827</v>
      </c>
      <c r="AA75" s="4">
        <f>W75/AA$3</f>
        <v>1.2313085159995423</v>
      </c>
      <c r="AB75" s="4">
        <f>X75/AB$3</f>
        <v>1.0189987124664783</v>
      </c>
    </row>
    <row r="76" spans="1:28" x14ac:dyDescent="0.35">
      <c r="A76" s="4">
        <v>75</v>
      </c>
      <c r="B76" s="4">
        <f t="shared" si="9"/>
        <v>34.5</v>
      </c>
      <c r="C76" s="4">
        <v>821.11817786646884</v>
      </c>
      <c r="D76" s="4">
        <v>455.5893619820082</v>
      </c>
      <c r="E76" s="4">
        <v>887.01103716783598</v>
      </c>
      <c r="F76" s="4">
        <v>481.23351206064945</v>
      </c>
      <c r="G76" s="4">
        <v>288.86904761904759</v>
      </c>
      <c r="H76" s="4">
        <v>247.10344827586206</v>
      </c>
      <c r="I76" s="4">
        <v>438.94736842105266</v>
      </c>
      <c r="J76" s="4">
        <v>419.46875</v>
      </c>
      <c r="P76" s="4">
        <f t="shared" si="8"/>
        <v>92.559729787234048</v>
      </c>
      <c r="Q76" s="4">
        <f>G76-$P76</f>
        <v>196.30931783181353</v>
      </c>
      <c r="R76" s="4">
        <f>H76-$P76</f>
        <v>154.54371848862803</v>
      </c>
      <c r="S76" s="4">
        <f>I76-$P76</f>
        <v>346.3876386338186</v>
      </c>
      <c r="T76" s="4">
        <f>J76-$P76</f>
        <v>326.90902021276594</v>
      </c>
      <c r="U76" s="2">
        <f t="shared" si="3"/>
        <v>89436.436862119197</v>
      </c>
      <c r="V76" s="2">
        <f t="shared" si="4"/>
        <v>74371.616415194789</v>
      </c>
      <c r="W76" s="2">
        <f t="shared" si="5"/>
        <v>157810.52328363582</v>
      </c>
      <c r="X76" s="2">
        <f t="shared" si="6"/>
        <v>157319.57592129518</v>
      </c>
      <c r="Y76" s="4">
        <f>U76/Y$3</f>
        <v>0.63305099649341512</v>
      </c>
      <c r="Z76" s="4">
        <f>V76/Z$3</f>
        <v>0.4784958226110233</v>
      </c>
      <c r="AA76" s="4">
        <f>W76/AA$3</f>
        <v>1.1170179909544953</v>
      </c>
      <c r="AB76" s="4">
        <f>X76/AB$3</f>
        <v>1.0121705500258262</v>
      </c>
    </row>
    <row r="77" spans="1:28" x14ac:dyDescent="0.35">
      <c r="A77" s="4">
        <v>76</v>
      </c>
      <c r="B77" s="4">
        <f t="shared" si="9"/>
        <v>35</v>
      </c>
      <c r="C77" s="4">
        <v>829.05891641495339</v>
      </c>
      <c r="D77" s="4">
        <v>456.92804919307446</v>
      </c>
      <c r="E77" s="4">
        <v>895.01285832053964</v>
      </c>
      <c r="F77" s="4">
        <v>481.96379428323212</v>
      </c>
      <c r="G77" s="4">
        <v>306.57647058823528</v>
      </c>
      <c r="H77" s="4">
        <v>236.2183908045977</v>
      </c>
      <c r="I77" s="4">
        <v>415.96249999999998</v>
      </c>
      <c r="J77" s="4">
        <v>432.30303030303031</v>
      </c>
      <c r="P77" s="4">
        <f t="shared" si="8"/>
        <v>92.559729787234048</v>
      </c>
      <c r="Q77" s="4">
        <f>G77-$P77</f>
        <v>214.01674080100122</v>
      </c>
      <c r="R77" s="4">
        <f>H77-$P77</f>
        <v>143.65866101736367</v>
      </c>
      <c r="S77" s="4">
        <f>I77-$P77</f>
        <v>323.40277021276592</v>
      </c>
      <c r="T77" s="4">
        <f>J77-$P77</f>
        <v>339.74330051579625</v>
      </c>
      <c r="U77" s="2">
        <f t="shared" si="3"/>
        <v>97790.251868861349</v>
      </c>
      <c r="V77" s="2">
        <f t="shared" si="4"/>
        <v>69238.27334557724</v>
      </c>
      <c r="W77" s="2">
        <f t="shared" si="5"/>
        <v>147771.79689695526</v>
      </c>
      <c r="X77" s="2">
        <f t="shared" si="6"/>
        <v>163743.97019890154</v>
      </c>
      <c r="Y77" s="4">
        <f>U77/Y$3</f>
        <v>0.69218115753384968</v>
      </c>
      <c r="Z77" s="4">
        <f>V77/Z$3</f>
        <v>0.44546866341727198</v>
      </c>
      <c r="AA77" s="4">
        <f>W77/AA$3</f>
        <v>1.0459616523348096</v>
      </c>
      <c r="AB77" s="4">
        <f>X77/AB$3</f>
        <v>1.0535041390052469</v>
      </c>
    </row>
    <row r="78" spans="1:28" x14ac:dyDescent="0.35">
      <c r="A78" s="4">
        <v>77</v>
      </c>
      <c r="B78" s="4">
        <f t="shared" si="9"/>
        <v>35.5</v>
      </c>
      <c r="C78" s="4">
        <v>826.11168076138119</v>
      </c>
      <c r="D78" s="4">
        <v>457.07729870160063</v>
      </c>
      <c r="E78" s="4">
        <v>894.40203227834854</v>
      </c>
      <c r="F78" s="4">
        <v>483.23472646979098</v>
      </c>
      <c r="G78" s="4">
        <v>289.82051282051282</v>
      </c>
      <c r="H78" s="4">
        <v>175.01149425287358</v>
      </c>
      <c r="I78" s="4">
        <v>486.49367088607596</v>
      </c>
      <c r="J78" s="4">
        <v>428.30158730158729</v>
      </c>
      <c r="P78" s="4">
        <f t="shared" si="8"/>
        <v>92.559729787234048</v>
      </c>
      <c r="Q78" s="4">
        <f>G78-$P78</f>
        <v>197.26078303327876</v>
      </c>
      <c r="R78" s="4">
        <f>H78-$P78</f>
        <v>82.451764465639528</v>
      </c>
      <c r="S78" s="4">
        <f>I78-$P78</f>
        <v>393.9339410988419</v>
      </c>
      <c r="T78" s="4">
        <f>J78-$P78</f>
        <v>335.74185751435323</v>
      </c>
      <c r="U78" s="2">
        <f t="shared" si="3"/>
        <v>90163.42584861358</v>
      </c>
      <c r="V78" s="2">
        <f t="shared" si="4"/>
        <v>39843.555848504948</v>
      </c>
      <c r="W78" s="2">
        <f t="shared" si="5"/>
        <v>180058.2616643341</v>
      </c>
      <c r="X78" s="2">
        <f t="shared" si="6"/>
        <v>162242.12468040801</v>
      </c>
      <c r="Y78" s="4">
        <f>U78/Y$3</f>
        <v>0.63819678626866649</v>
      </c>
      <c r="Z78" s="4">
        <f>V78/Z$3</f>
        <v>0.25634746090557575</v>
      </c>
      <c r="AA78" s="4">
        <f>W78/AA$3</f>
        <v>1.2744924325329154</v>
      </c>
      <c r="AB78" s="4">
        <f>X78/AB$3</f>
        <v>1.0438414902496469</v>
      </c>
    </row>
    <row r="79" spans="1:28" x14ac:dyDescent="0.35">
      <c r="A79" s="4">
        <v>78</v>
      </c>
      <c r="B79" s="4">
        <f t="shared" si="9"/>
        <v>36</v>
      </c>
      <c r="C79" s="4">
        <v>823.53094073312377</v>
      </c>
      <c r="D79" s="4">
        <v>457.73359829022945</v>
      </c>
      <c r="E79" s="4">
        <v>888.56864357542338</v>
      </c>
      <c r="F79" s="4">
        <v>479.09107328676185</v>
      </c>
      <c r="G79" s="4">
        <v>273.88235294117646</v>
      </c>
      <c r="H79" s="4">
        <v>189.32183908045977</v>
      </c>
      <c r="I79" s="4">
        <v>478.86046511627904</v>
      </c>
      <c r="J79" s="4">
        <v>354.1044776119403</v>
      </c>
      <c r="P79" s="4">
        <f t="shared" si="8"/>
        <v>92.559729787234048</v>
      </c>
      <c r="Q79" s="4">
        <f>G79-$P79</f>
        <v>181.3226231539424</v>
      </c>
      <c r="R79" s="4">
        <f>H79-$P79</f>
        <v>96.76210929322572</v>
      </c>
      <c r="S79" s="4">
        <f>I79-$P79</f>
        <v>386.30073532904498</v>
      </c>
      <c r="T79" s="4">
        <f>J79-$P79</f>
        <v>261.54474782470623</v>
      </c>
      <c r="U79" s="2">
        <f t="shared" ref="U79:U142" si="11">Q79*$D79</f>
        <v>82997.456747677323</v>
      </c>
      <c r="V79" s="2">
        <f t="shared" ref="V79:V142" si="12">R79*$F79</f>
        <v>46357.862794782464</v>
      </c>
      <c r="W79" s="2">
        <f t="shared" ref="W79:W142" si="13">S79*$D79</f>
        <v>176822.82560432534</v>
      </c>
      <c r="X79" s="2">
        <f t="shared" ref="X79:X142" si="14">T79*$F79</f>
        <v>125303.75394785398</v>
      </c>
      <c r="Y79" s="4">
        <f>U79/Y$3</f>
        <v>0.58747446280242244</v>
      </c>
      <c r="Z79" s="4">
        <f>V79/Z$3</f>
        <v>0.29825953450631731</v>
      </c>
      <c r="AA79" s="4">
        <f>W79/AA$3</f>
        <v>1.2515912963322759</v>
      </c>
      <c r="AB79" s="4">
        <f>X79/AB$3</f>
        <v>0.80618555453741392</v>
      </c>
    </row>
    <row r="80" spans="1:28" x14ac:dyDescent="0.35">
      <c r="A80" s="4">
        <v>79</v>
      </c>
      <c r="B80" s="4">
        <f t="shared" si="9"/>
        <v>36.5</v>
      </c>
      <c r="C80" s="4">
        <v>839.33606457481903</v>
      </c>
      <c r="D80" s="4">
        <v>463.51254126533269</v>
      </c>
      <c r="E80" s="4">
        <v>903.02995012429813</v>
      </c>
      <c r="F80" s="4">
        <v>484.39770289626779</v>
      </c>
      <c r="G80" s="4">
        <v>314.6875</v>
      </c>
      <c r="H80" s="4">
        <v>280.72413793103448</v>
      </c>
      <c r="I80" s="4">
        <v>440.40860215053766</v>
      </c>
      <c r="J80" s="4">
        <v>415.72857142857146</v>
      </c>
      <c r="P80" s="4">
        <f t="shared" si="8"/>
        <v>92.559729787234048</v>
      </c>
      <c r="Q80" s="4">
        <f>G80-$P80</f>
        <v>222.12777021276594</v>
      </c>
      <c r="R80" s="4">
        <f>H80-$P80</f>
        <v>188.16440814380042</v>
      </c>
      <c r="S80" s="4">
        <f>I80-$P80</f>
        <v>347.8488723633036</v>
      </c>
      <c r="T80" s="4">
        <f>J80-$P80</f>
        <v>323.16884164133739</v>
      </c>
      <c r="U80" s="2">
        <f t="shared" si="11"/>
        <v>102959.007256921</v>
      </c>
      <c r="V80" s="2">
        <f t="shared" si="12"/>
        <v>91146.407071692709</v>
      </c>
      <c r="W80" s="2">
        <f t="shared" si="13"/>
        <v>161232.3148053952</v>
      </c>
      <c r="X80" s="2">
        <f t="shared" si="14"/>
        <v>156542.24453871156</v>
      </c>
      <c r="Y80" s="4">
        <f>U80/Y$3</f>
        <v>0.7287667580322944</v>
      </c>
      <c r="Z80" s="4">
        <f>V80/Z$3</f>
        <v>0.58642230910148985</v>
      </c>
      <c r="AA80" s="4">
        <f>W80/AA$3</f>
        <v>1.1412381925707784</v>
      </c>
      <c r="AB80" s="4">
        <f>X80/AB$3</f>
        <v>1.0071693165273603</v>
      </c>
    </row>
    <row r="81" spans="1:28" x14ac:dyDescent="0.35">
      <c r="A81" s="4">
        <v>80</v>
      </c>
      <c r="B81" s="4">
        <f t="shared" si="9"/>
        <v>37</v>
      </c>
      <c r="C81" s="4">
        <v>846.16204559630478</v>
      </c>
      <c r="D81" s="4">
        <v>464.84467928440813</v>
      </c>
      <c r="E81" s="4">
        <v>911.50516145969993</v>
      </c>
      <c r="F81" s="4">
        <v>487.2908629334309</v>
      </c>
      <c r="G81" s="4">
        <v>304.625</v>
      </c>
      <c r="H81" s="4">
        <v>248.70114942528735</v>
      </c>
      <c r="I81" s="4">
        <v>450.9655172413793</v>
      </c>
      <c r="J81" s="4">
        <v>456.71830985915494</v>
      </c>
      <c r="P81" s="4">
        <f t="shared" si="8"/>
        <v>92.559729787234048</v>
      </c>
      <c r="Q81" s="4">
        <f>G81-$P81</f>
        <v>212.06527021276594</v>
      </c>
      <c r="R81" s="4">
        <f>H81-$P81</f>
        <v>156.14141963805332</v>
      </c>
      <c r="S81" s="4">
        <f>I81-$P81</f>
        <v>358.40578745414524</v>
      </c>
      <c r="T81" s="4">
        <f>J81-$P81</f>
        <v>364.15858007192088</v>
      </c>
      <c r="U81" s="2">
        <f t="shared" si="11"/>
        <v>98577.412519414531</v>
      </c>
      <c r="V81" s="2">
        <f t="shared" si="12"/>
        <v>76086.287115077954</v>
      </c>
      <c r="W81" s="2">
        <f t="shared" si="13"/>
        <v>166603.0233227979</v>
      </c>
      <c r="X81" s="2">
        <f t="shared" si="14"/>
        <v>177451.14872785922</v>
      </c>
      <c r="Y81" s="4">
        <f>U81/Y$3</f>
        <v>0.69775285573333545</v>
      </c>
      <c r="Z81" s="4">
        <f>V81/Z$3</f>
        <v>0.48952775665515125</v>
      </c>
      <c r="AA81" s="4">
        <f>W81/AA$3</f>
        <v>1.1792532622460048</v>
      </c>
      <c r="AB81" s="4">
        <f>X81/AB$3</f>
        <v>1.1416940692774864</v>
      </c>
    </row>
    <row r="82" spans="1:28" x14ac:dyDescent="0.35">
      <c r="A82" s="4">
        <v>81</v>
      </c>
      <c r="B82" s="4">
        <f t="shared" si="9"/>
        <v>37.5</v>
      </c>
      <c r="C82" s="4">
        <v>840.90894163346115</v>
      </c>
      <c r="D82" s="4">
        <v>463.38196890649607</v>
      </c>
      <c r="E82" s="4">
        <v>909.8101191926196</v>
      </c>
      <c r="F82" s="4">
        <v>486.94367091794993</v>
      </c>
      <c r="G82" s="4">
        <v>292.32926829268291</v>
      </c>
      <c r="H82" s="4">
        <v>224.73563218390805</v>
      </c>
      <c r="I82" s="4">
        <v>327.63749999999999</v>
      </c>
      <c r="J82" s="4">
        <v>433.55072463768118</v>
      </c>
      <c r="P82" s="4">
        <f t="shared" si="8"/>
        <v>92.559729787234048</v>
      </c>
      <c r="Q82" s="4">
        <f>G82-$P82</f>
        <v>199.76953850544885</v>
      </c>
      <c r="R82" s="4">
        <f>H82-$P82</f>
        <v>132.17590239667402</v>
      </c>
      <c r="S82" s="4">
        <f>I82-$P82</f>
        <v>235.07777021276593</v>
      </c>
      <c r="T82" s="4">
        <f>J82-$P82</f>
        <v>340.99099485044712</v>
      </c>
      <c r="U82" s="2">
        <f t="shared" si="11"/>
        <v>92569.602080196972</v>
      </c>
      <c r="V82" s="2">
        <f t="shared" si="12"/>
        <v>64362.219119929105</v>
      </c>
      <c r="W82" s="2">
        <f t="shared" si="13"/>
        <v>108930.80000734032</v>
      </c>
      <c r="X82" s="2">
        <f t="shared" si="14"/>
        <v>166043.40678244049</v>
      </c>
      <c r="Y82" s="4">
        <f>U82/Y$3</f>
        <v>0.65522823692329113</v>
      </c>
      <c r="Z82" s="4">
        <f>V82/Z$3</f>
        <v>0.41409686204654406</v>
      </c>
      <c r="AA82" s="4">
        <f>W82/AA$3</f>
        <v>0.77103643562838742</v>
      </c>
      <c r="AB82" s="4">
        <f>X82/AB$3</f>
        <v>1.0682983690168668</v>
      </c>
    </row>
    <row r="83" spans="1:28" x14ac:dyDescent="0.35">
      <c r="A83" s="4">
        <v>82</v>
      </c>
      <c r="B83" s="4">
        <f t="shared" si="9"/>
        <v>38</v>
      </c>
      <c r="C83" s="4">
        <v>838.77105048579222</v>
      </c>
      <c r="D83" s="4">
        <v>462.37659316454364</v>
      </c>
      <c r="E83" s="4">
        <v>904.98459345930974</v>
      </c>
      <c r="F83" s="4">
        <v>486.05454075420352</v>
      </c>
      <c r="G83" s="4">
        <v>292.03614457831327</v>
      </c>
      <c r="H83" s="4">
        <v>241.17241379310346</v>
      </c>
      <c r="I83" s="4">
        <v>436.15189873417722</v>
      </c>
      <c r="J83" s="4">
        <v>410.3</v>
      </c>
      <c r="P83" s="4">
        <f t="shared" si="8"/>
        <v>92.559729787234048</v>
      </c>
      <c r="Q83" s="4">
        <f>G83-$P83</f>
        <v>199.47641479107921</v>
      </c>
      <c r="R83" s="4">
        <f>H83-$P83</f>
        <v>148.61268400586943</v>
      </c>
      <c r="S83" s="4">
        <f>I83-$P83</f>
        <v>343.59216894694316</v>
      </c>
      <c r="T83" s="4">
        <f>J83-$P83</f>
        <v>317.74027021276595</v>
      </c>
      <c r="U83" s="2">
        <f t="shared" si="11"/>
        <v>92233.225087776591</v>
      </c>
      <c r="V83" s="2">
        <f t="shared" si="12"/>
        <v>72233.869874722426</v>
      </c>
      <c r="W83" s="2">
        <f t="shared" si="13"/>
        <v>158868.97651570389</v>
      </c>
      <c r="X83" s="2">
        <f t="shared" si="14"/>
        <v>154439.1011173825</v>
      </c>
      <c r="Y83" s="4">
        <f>U83/Y$3</f>
        <v>0.65284728573918405</v>
      </c>
      <c r="Z83" s="4">
        <f>V83/Z$3</f>
        <v>0.46474188207937439</v>
      </c>
      <c r="AA83" s="4">
        <f>W83/AA$3</f>
        <v>1.1245099583987637</v>
      </c>
      <c r="AB83" s="4">
        <f>X83/AB$3</f>
        <v>0.99363800727303841</v>
      </c>
    </row>
    <row r="84" spans="1:28" x14ac:dyDescent="0.35">
      <c r="A84" s="4">
        <v>83</v>
      </c>
      <c r="B84" s="4">
        <f t="shared" si="9"/>
        <v>38.5</v>
      </c>
      <c r="C84" s="4">
        <v>845.65811411149707</v>
      </c>
      <c r="D84" s="4">
        <v>464.94824700848034</v>
      </c>
      <c r="E84" s="4">
        <v>908.4204899466348</v>
      </c>
      <c r="F84" s="4">
        <v>482.91965880409282</v>
      </c>
      <c r="G84" s="4">
        <v>249.72289156626505</v>
      </c>
      <c r="H84" s="4">
        <v>241.33333333333334</v>
      </c>
      <c r="I84" s="4">
        <v>400.88636363636363</v>
      </c>
      <c r="J84" s="4">
        <v>468.54929577464787</v>
      </c>
      <c r="P84" s="4">
        <f t="shared" si="8"/>
        <v>92.559729787234048</v>
      </c>
      <c r="Q84" s="4">
        <f>G84-$P84</f>
        <v>157.16316177903099</v>
      </c>
      <c r="R84" s="4">
        <f>H84-$P84</f>
        <v>148.77360354609931</v>
      </c>
      <c r="S84" s="4">
        <f>I84-$P84</f>
        <v>308.32663384912956</v>
      </c>
      <c r="T84" s="4">
        <f>J84-$P84</f>
        <v>375.98956598741381</v>
      </c>
      <c r="U84" s="2">
        <f t="shared" si="11"/>
        <v>73072.736563470651</v>
      </c>
      <c r="V84" s="2">
        <f t="shared" si="12"/>
        <v>71845.697863537658</v>
      </c>
      <c r="W84" s="2">
        <f t="shared" si="13"/>
        <v>143355.92791417838</v>
      </c>
      <c r="X84" s="2">
        <f t="shared" si="14"/>
        <v>181572.75292054081</v>
      </c>
      <c r="Y84" s="4">
        <f>U84/Y$3</f>
        <v>0.51722508544611767</v>
      </c>
      <c r="Z84" s="4">
        <f>V84/Z$3</f>
        <v>0.46224444159388717</v>
      </c>
      <c r="AA84" s="4">
        <f>W84/AA$3</f>
        <v>1.0147051493030426</v>
      </c>
      <c r="AB84" s="4">
        <f>X84/AB$3</f>
        <v>1.168211852320471</v>
      </c>
    </row>
    <row r="85" spans="1:28" x14ac:dyDescent="0.35">
      <c r="A85" s="4">
        <v>84</v>
      </c>
      <c r="B85" s="4">
        <f t="shared" si="9"/>
        <v>39</v>
      </c>
      <c r="C85" s="4">
        <v>849.5215888283559</v>
      </c>
      <c r="D85" s="4">
        <v>463.25108947787669</v>
      </c>
      <c r="E85" s="4">
        <v>909.00077468671634</v>
      </c>
      <c r="F85" s="4">
        <v>481.92717158676618</v>
      </c>
      <c r="G85" s="4">
        <v>293.27710843373495</v>
      </c>
      <c r="H85" s="4">
        <v>218.64367816091954</v>
      </c>
      <c r="I85" s="4">
        <v>439.6</v>
      </c>
      <c r="J85" s="4">
        <v>466.8767123287671</v>
      </c>
      <c r="P85" s="4">
        <f t="shared" si="8"/>
        <v>92.559729787234048</v>
      </c>
      <c r="Q85" s="4">
        <f>G85-$P85</f>
        <v>200.71737864650089</v>
      </c>
      <c r="R85" s="4">
        <f>H85-$P85</f>
        <v>126.08394837368549</v>
      </c>
      <c r="S85" s="4">
        <f>I85-$P85</f>
        <v>347.04027021276596</v>
      </c>
      <c r="T85" s="4">
        <f>J85-$P85</f>
        <v>374.31698254153304</v>
      </c>
      <c r="U85" s="2">
        <f t="shared" si="11"/>
        <v>92982.54433513504</v>
      </c>
      <c r="V85" s="2">
        <f t="shared" si="12"/>
        <v>60763.280622222097</v>
      </c>
      <c r="W85" s="2">
        <f t="shared" si="13"/>
        <v>160766.78326876054</v>
      </c>
      <c r="X85" s="2">
        <f t="shared" si="14"/>
        <v>180393.52467313394</v>
      </c>
      <c r="Y85" s="4">
        <f>U85/Y$3</f>
        <v>0.65815113406850945</v>
      </c>
      <c r="Z85" s="4">
        <f>V85/Z$3</f>
        <v>0.39094183167349222</v>
      </c>
      <c r="AA85" s="4">
        <f>W85/AA$3</f>
        <v>1.137943056790492</v>
      </c>
      <c r="AB85" s="4">
        <f>X85/AB$3</f>
        <v>1.160624874687243</v>
      </c>
    </row>
    <row r="86" spans="1:28" x14ac:dyDescent="0.35">
      <c r="A86" s="4">
        <v>85</v>
      </c>
      <c r="B86" s="4">
        <f t="shared" si="9"/>
        <v>39.5</v>
      </c>
      <c r="C86" s="4">
        <v>846.6201651279481</v>
      </c>
      <c r="D86" s="4">
        <v>462.72022924699775</v>
      </c>
      <c r="E86" s="4">
        <v>914.98686990018928</v>
      </c>
      <c r="F86" s="4">
        <v>483.44866327317465</v>
      </c>
      <c r="G86" s="4">
        <v>286.25882352941176</v>
      </c>
      <c r="H86" s="4">
        <v>265.72413793103448</v>
      </c>
      <c r="I86" s="4">
        <v>421.80208333333331</v>
      </c>
      <c r="J86" s="4">
        <v>441.25333333333333</v>
      </c>
      <c r="P86" s="4">
        <f t="shared" si="8"/>
        <v>92.559729787234048</v>
      </c>
      <c r="Q86" s="4">
        <f>G86-$P86</f>
        <v>193.69909374217769</v>
      </c>
      <c r="R86" s="4">
        <f>H86-$P86</f>
        <v>173.16440814380042</v>
      </c>
      <c r="S86" s="4">
        <f>I86-$P86</f>
        <v>329.24235354609925</v>
      </c>
      <c r="T86" s="4">
        <f>J86-$P86</f>
        <v>348.69360354609927</v>
      </c>
      <c r="U86" s="2">
        <f t="shared" si="11"/>
        <v>89628.48906131617</v>
      </c>
      <c r="V86" s="2">
        <f t="shared" si="12"/>
        <v>83716.101643610746</v>
      </c>
      <c r="W86" s="2">
        <f t="shared" si="13"/>
        <v>152347.09731067214</v>
      </c>
      <c r="X86" s="2">
        <f t="shared" si="14"/>
        <v>168575.45652626801</v>
      </c>
      <c r="Y86" s="4">
        <f>U86/Y$3</f>
        <v>0.63441038468402278</v>
      </c>
      <c r="Z86" s="4">
        <f>V86/Z$3</f>
        <v>0.5386168386890593</v>
      </c>
      <c r="AA86" s="4">
        <f>W86/AA$3</f>
        <v>1.0783466465025164</v>
      </c>
      <c r="AB86" s="4">
        <f>X86/AB$3</f>
        <v>1.0845891972046113</v>
      </c>
    </row>
    <row r="87" spans="1:28" x14ac:dyDescent="0.35">
      <c r="A87" s="4">
        <v>86</v>
      </c>
      <c r="B87" s="4">
        <f t="shared" si="9"/>
        <v>40</v>
      </c>
      <c r="C87" s="4">
        <v>853.50722875365307</v>
      </c>
      <c r="D87" s="4">
        <v>466.52821230289157</v>
      </c>
      <c r="E87" s="4">
        <v>915.00214055124411</v>
      </c>
      <c r="F87" s="4">
        <v>485.29960291822806</v>
      </c>
      <c r="G87" s="4">
        <v>321.66666666666669</v>
      </c>
      <c r="H87" s="4">
        <v>220.94252873563218</v>
      </c>
      <c r="I87" s="4">
        <v>452.54639175257734</v>
      </c>
      <c r="J87" s="4">
        <v>485.32051282051282</v>
      </c>
      <c r="P87" s="4">
        <f t="shared" si="8"/>
        <v>92.559729787234048</v>
      </c>
      <c r="Q87" s="4">
        <f>G87-$P87</f>
        <v>229.10693687943262</v>
      </c>
      <c r="R87" s="4">
        <f>H87-$P87</f>
        <v>128.38279894839815</v>
      </c>
      <c r="S87" s="4">
        <f>I87-$P87</f>
        <v>359.98666196534327</v>
      </c>
      <c r="T87" s="4">
        <f>J87-$P87</f>
        <v>392.76078303327876</v>
      </c>
      <c r="U87" s="2">
        <f t="shared" si="11"/>
        <v>106884.84968855312</v>
      </c>
      <c r="V87" s="2">
        <f t="shared" si="12"/>
        <v>62304.121351188325</v>
      </c>
      <c r="W87" s="2">
        <f t="shared" si="13"/>
        <v>167943.93385957694</v>
      </c>
      <c r="X87" s="2">
        <f t="shared" si="14"/>
        <v>190606.65204790249</v>
      </c>
      <c r="Y87" s="4">
        <f>U87/Y$3</f>
        <v>0.75655474412181489</v>
      </c>
      <c r="Z87" s="4">
        <f>V87/Z$3</f>
        <v>0.40085536976312058</v>
      </c>
      <c r="AA87" s="4">
        <f>W87/AA$3</f>
        <v>1.1887445253295861</v>
      </c>
      <c r="AB87" s="4">
        <f>X87/AB$3</f>
        <v>1.2263346040191792</v>
      </c>
    </row>
    <row r="88" spans="1:28" x14ac:dyDescent="0.35">
      <c r="A88" s="4">
        <v>87</v>
      </c>
      <c r="B88" s="4">
        <f t="shared" si="9"/>
        <v>40.5</v>
      </c>
      <c r="C88" s="4">
        <v>848.45264325452149</v>
      </c>
      <c r="D88" s="4">
        <v>462.80652653880139</v>
      </c>
      <c r="E88" s="4">
        <v>916.45285240144801</v>
      </c>
      <c r="F88" s="4">
        <v>487.86659612804971</v>
      </c>
      <c r="G88" s="4">
        <v>336.97701149425285</v>
      </c>
      <c r="H88" s="4">
        <v>268.17241379310343</v>
      </c>
      <c r="I88" s="4">
        <v>447.40425531914894</v>
      </c>
      <c r="J88" s="4">
        <v>398.57142857142856</v>
      </c>
      <c r="P88" s="4">
        <f t="shared" si="8"/>
        <v>92.559729787234048</v>
      </c>
      <c r="Q88" s="4">
        <f>G88-$P88</f>
        <v>244.41728170701879</v>
      </c>
      <c r="R88" s="4">
        <f>H88-$P88</f>
        <v>175.61268400586937</v>
      </c>
      <c r="S88" s="4">
        <f>I88-$P88</f>
        <v>354.84452553191488</v>
      </c>
      <c r="T88" s="4">
        <f>J88-$P88</f>
        <v>306.01169878419449</v>
      </c>
      <c r="U88" s="2">
        <f t="shared" si="11"/>
        <v>113117.91317288109</v>
      </c>
      <c r="V88" s="2">
        <f t="shared" si="12"/>
        <v>85675.562382854288</v>
      </c>
      <c r="W88" s="2">
        <f t="shared" si="13"/>
        <v>164224.36232273455</v>
      </c>
      <c r="X88" s="2">
        <f t="shared" si="14"/>
        <v>149292.885861207</v>
      </c>
      <c r="Y88" s="4">
        <f>U88/Y$3</f>
        <v>0.80067375409583375</v>
      </c>
      <c r="Z88" s="4">
        <f>V88/Z$3</f>
        <v>0.55122371512245605</v>
      </c>
      <c r="AA88" s="4">
        <f>W88/AA$3</f>
        <v>1.1624165705212262</v>
      </c>
      <c r="AB88" s="4">
        <f>X88/AB$3</f>
        <v>0.96052803036208889</v>
      </c>
    </row>
    <row r="89" spans="1:28" x14ac:dyDescent="0.35">
      <c r="A89" s="4">
        <v>88</v>
      </c>
      <c r="B89" s="4">
        <f t="shared" si="9"/>
        <v>41</v>
      </c>
      <c r="C89" s="4">
        <v>856.80568938148508</v>
      </c>
      <c r="D89" s="4">
        <v>465.51562064343801</v>
      </c>
      <c r="E89" s="4">
        <v>917.36909146473465</v>
      </c>
      <c r="F89" s="4">
        <v>486.84592000593557</v>
      </c>
      <c r="G89" s="4">
        <v>306.65476190476193</v>
      </c>
      <c r="H89" s="4">
        <v>245.01149425287358</v>
      </c>
      <c r="I89" s="4">
        <v>459.23711340206188</v>
      </c>
      <c r="J89" s="4">
        <v>532.10975609756099</v>
      </c>
      <c r="P89" s="4">
        <f t="shared" si="8"/>
        <v>92.559729787234048</v>
      </c>
      <c r="Q89" s="4">
        <f>G89-$P89</f>
        <v>214.09503211752786</v>
      </c>
      <c r="R89" s="4">
        <f>H89-$P89</f>
        <v>152.45176446563954</v>
      </c>
      <c r="S89" s="4">
        <f>I89-$P89</f>
        <v>366.67738361482782</v>
      </c>
      <c r="T89" s="4">
        <f>J89-$P89</f>
        <v>439.55002631032693</v>
      </c>
      <c r="U89" s="2">
        <f t="shared" si="11"/>
        <v>99664.581752867773</v>
      </c>
      <c r="V89" s="2">
        <f t="shared" si="12"/>
        <v>74220.519527802477</v>
      </c>
      <c r="W89" s="2">
        <f t="shared" si="13"/>
        <v>170694.04980936859</v>
      </c>
      <c r="X89" s="2">
        <f t="shared" si="14"/>
        <v>213993.13694768431</v>
      </c>
      <c r="Y89" s="4">
        <f>U89/Y$3</f>
        <v>0.70544808142368343</v>
      </c>
      <c r="Z89" s="4">
        <f>V89/Z$3</f>
        <v>0.47752368790545058</v>
      </c>
      <c r="AA89" s="4">
        <f>W89/AA$3</f>
        <v>1.2082104578238784</v>
      </c>
      <c r="AB89" s="4">
        <f>X89/AB$3</f>
        <v>1.3767997393690556</v>
      </c>
    </row>
    <row r="90" spans="1:28" x14ac:dyDescent="0.35">
      <c r="A90" s="4">
        <v>89</v>
      </c>
      <c r="B90" s="4">
        <f t="shared" si="9"/>
        <v>41.5</v>
      </c>
      <c r="C90" s="4">
        <v>853.35452224310518</v>
      </c>
      <c r="D90" s="4">
        <v>467.71258388969306</v>
      </c>
      <c r="E90" s="4">
        <v>919.72077172717047</v>
      </c>
      <c r="F90" s="4">
        <v>488.60608516115127</v>
      </c>
      <c r="G90" s="4">
        <v>228.4470588235294</v>
      </c>
      <c r="H90" s="4">
        <v>247.7471264367816</v>
      </c>
      <c r="I90" s="4">
        <v>458.85263157894735</v>
      </c>
      <c r="J90" s="4">
        <v>497.76829268292681</v>
      </c>
      <c r="P90" s="4">
        <f t="shared" si="8"/>
        <v>92.559729787234048</v>
      </c>
      <c r="Q90" s="4">
        <f>G90-$P90</f>
        <v>135.88732903629534</v>
      </c>
      <c r="R90" s="4">
        <f>H90-$P90</f>
        <v>155.18739664954757</v>
      </c>
      <c r="S90" s="4">
        <f>I90-$P90</f>
        <v>366.29290179171329</v>
      </c>
      <c r="T90" s="4">
        <f>J90-$P90</f>
        <v>405.20856289569275</v>
      </c>
      <c r="U90" s="2">
        <f t="shared" si="11"/>
        <v>63556.213781434606</v>
      </c>
      <c r="V90" s="2">
        <f t="shared" si="12"/>
        <v>75825.506343286193</v>
      </c>
      <c r="W90" s="2">
        <f t="shared" si="13"/>
        <v>171319.79955745582</v>
      </c>
      <c r="X90" s="2">
        <f t="shared" si="14"/>
        <v>197987.36959024056</v>
      </c>
      <c r="Y90" s="4">
        <f>U90/Y$3</f>
        <v>0.44986502011158441</v>
      </c>
      <c r="Z90" s="4">
        <f>V90/Z$3</f>
        <v>0.48784993229238616</v>
      </c>
      <c r="AA90" s="4">
        <f>W90/AA$3</f>
        <v>1.2126396537476025</v>
      </c>
      <c r="AB90" s="4">
        <f>X90/AB$3</f>
        <v>1.2738210334140245</v>
      </c>
    </row>
    <row r="91" spans="1:28" x14ac:dyDescent="0.35">
      <c r="A91" s="4">
        <v>90</v>
      </c>
      <c r="B91" s="4">
        <f t="shared" si="9"/>
        <v>42</v>
      </c>
      <c r="C91" s="4">
        <v>853.95007763424155</v>
      </c>
      <c r="D91" s="4">
        <v>469.09300724251779</v>
      </c>
      <c r="E91" s="4">
        <v>926.1955277743964</v>
      </c>
      <c r="F91" s="4">
        <v>489.57599838332993</v>
      </c>
      <c r="G91" s="4">
        <v>249.35714285714286</v>
      </c>
      <c r="H91" s="4">
        <v>277.13793103448273</v>
      </c>
      <c r="I91" s="4">
        <v>438.93617021276594</v>
      </c>
      <c r="J91" s="4">
        <v>458.4404761904762</v>
      </c>
      <c r="P91" s="4">
        <f t="shared" si="8"/>
        <v>92.559729787234048</v>
      </c>
      <c r="Q91" s="4">
        <f>G91-$P91</f>
        <v>156.79741306990883</v>
      </c>
      <c r="R91" s="4">
        <f>H91-$P91</f>
        <v>184.57820124724867</v>
      </c>
      <c r="S91" s="4">
        <f>I91-$P91</f>
        <v>346.37644042553188</v>
      </c>
      <c r="T91" s="4">
        <f>J91-$P91</f>
        <v>365.88074640324214</v>
      </c>
      <c r="U91" s="2">
        <f t="shared" si="11"/>
        <v>73552.57002481079</v>
      </c>
      <c r="V91" s="2">
        <f t="shared" si="12"/>
        <v>90365.05715542096</v>
      </c>
      <c r="W91" s="2">
        <f t="shared" si="13"/>
        <v>162482.76607717155</v>
      </c>
      <c r="X91" s="2">
        <f t="shared" si="14"/>
        <v>179126.43170960521</v>
      </c>
      <c r="Y91" s="4">
        <f>U91/Y$3</f>
        <v>0.52062145343113198</v>
      </c>
      <c r="Z91" s="4">
        <f>V91/Z$3</f>
        <v>0.58139522096014451</v>
      </c>
      <c r="AA91" s="4">
        <f>W91/AA$3</f>
        <v>1.1500891648527449</v>
      </c>
      <c r="AB91" s="4">
        <f>X91/AB$3</f>
        <v>1.1524725886521576</v>
      </c>
    </row>
    <row r="92" spans="1:28" x14ac:dyDescent="0.35">
      <c r="A92" s="4">
        <v>91</v>
      </c>
      <c r="B92" s="4">
        <f t="shared" si="9"/>
        <v>42.5</v>
      </c>
      <c r="C92" s="4">
        <v>847.53640419123485</v>
      </c>
      <c r="D92" s="4">
        <v>468.16453947449958</v>
      </c>
      <c r="E92" s="4">
        <v>922.85125519339999</v>
      </c>
      <c r="F92" s="4">
        <v>487.99885968934825</v>
      </c>
      <c r="G92" s="4">
        <v>244.66265060240963</v>
      </c>
      <c r="H92" s="4">
        <v>265.41379310344826</v>
      </c>
      <c r="I92" s="4">
        <v>477.93406593406593</v>
      </c>
      <c r="J92" s="4">
        <v>459.75</v>
      </c>
      <c r="P92" s="4">
        <f t="shared" si="8"/>
        <v>92.559729787234048</v>
      </c>
      <c r="Q92" s="4">
        <f>G92-$P92</f>
        <v>152.10292081517559</v>
      </c>
      <c r="R92" s="4">
        <f>H92-$P92</f>
        <v>172.85406331621419</v>
      </c>
      <c r="S92" s="4">
        <f>I92-$P92</f>
        <v>385.37433614683187</v>
      </c>
      <c r="T92" s="4">
        <f>J92-$P92</f>
        <v>367.19027021276594</v>
      </c>
      <c r="U92" s="2">
        <f t="shared" si="11"/>
        <v>71209.193876162957</v>
      </c>
      <c r="V92" s="2">
        <f t="shared" si="12"/>
        <v>84352.585790982936</v>
      </c>
      <c r="W92" s="2">
        <f t="shared" si="13"/>
        <v>180418.59860747252</v>
      </c>
      <c r="X92" s="2">
        <f t="shared" si="14"/>
        <v>179188.43315285342</v>
      </c>
      <c r="Y92" s="4">
        <f>U92/Y$3</f>
        <v>0.50403451573427993</v>
      </c>
      <c r="Z92" s="4">
        <f>V92/Z$3</f>
        <v>0.5427118822064072</v>
      </c>
      <c r="AA92" s="4">
        <f>W92/AA$3</f>
        <v>1.27704297757843</v>
      </c>
      <c r="AB92" s="4">
        <f>X92/AB$3</f>
        <v>1.1528714966364146</v>
      </c>
    </row>
    <row r="93" spans="1:28" x14ac:dyDescent="0.35">
      <c r="A93" s="4">
        <v>92</v>
      </c>
      <c r="B93" s="4">
        <f t="shared" si="9"/>
        <v>43</v>
      </c>
      <c r="C93" s="4">
        <v>846.81868359166026</v>
      </c>
      <c r="D93" s="4">
        <v>465.0485794210191</v>
      </c>
      <c r="E93" s="4">
        <v>924.66846266891855</v>
      </c>
      <c r="F93" s="4">
        <v>488.59462117931264</v>
      </c>
      <c r="G93" s="4">
        <v>282.18518518518516</v>
      </c>
      <c r="H93" s="4">
        <v>299.82758620689657</v>
      </c>
      <c r="I93" s="4">
        <v>416.32673267326732</v>
      </c>
      <c r="J93" s="4">
        <v>429.89534883720933</v>
      </c>
      <c r="P93" s="4">
        <f t="shared" si="8"/>
        <v>92.559729787234048</v>
      </c>
      <c r="Q93" s="4">
        <f>G93-$P93</f>
        <v>189.6254553979511</v>
      </c>
      <c r="R93" s="4">
        <f>H93-$P93</f>
        <v>207.26785641966251</v>
      </c>
      <c r="S93" s="4">
        <f>I93-$P93</f>
        <v>323.76700288603325</v>
      </c>
      <c r="T93" s="4">
        <f>J93-$P93</f>
        <v>337.33561904997526</v>
      </c>
      <c r="U93" s="2">
        <f t="shared" si="11"/>
        <v>88185.048654880971</v>
      </c>
      <c r="V93" s="2">
        <f t="shared" si="12"/>
        <v>101269.95979001316</v>
      </c>
      <c r="W93" s="2">
        <f t="shared" si="13"/>
        <v>150567.38475555077</v>
      </c>
      <c r="X93" s="2">
        <f t="shared" si="14"/>
        <v>164820.36900001159</v>
      </c>
      <c r="Y93" s="4">
        <f>U93/Y$3</f>
        <v>0.62419339237381499</v>
      </c>
      <c r="Z93" s="4">
        <f>V93/Z$3</f>
        <v>0.65155572853203914</v>
      </c>
      <c r="AA93" s="4">
        <f>W93/AA$3</f>
        <v>1.0657494451154763</v>
      </c>
      <c r="AB93" s="4">
        <f>X93/AB$3</f>
        <v>1.060429527407716</v>
      </c>
    </row>
    <row r="94" spans="1:28" x14ac:dyDescent="0.35">
      <c r="A94" s="4">
        <v>93</v>
      </c>
      <c r="B94" s="4">
        <f t="shared" si="9"/>
        <v>43.5</v>
      </c>
      <c r="C94" s="4">
        <v>856.56135896460864</v>
      </c>
      <c r="D94" s="4">
        <v>466.26222185047646</v>
      </c>
      <c r="E94" s="4">
        <v>931.09740676298009</v>
      </c>
      <c r="F94" s="4">
        <v>491.00088121787979</v>
      </c>
      <c r="G94" s="4">
        <v>299.01204819277109</v>
      </c>
      <c r="H94" s="4">
        <v>249.19540229885058</v>
      </c>
      <c r="I94" s="4">
        <v>434.621359223301</v>
      </c>
      <c r="J94" s="4">
        <v>469.84090909090907</v>
      </c>
      <c r="P94" s="4">
        <f t="shared" si="8"/>
        <v>92.559729787234048</v>
      </c>
      <c r="Q94" s="4">
        <f>G94-$P94</f>
        <v>206.45231840553703</v>
      </c>
      <c r="R94" s="4">
        <f>H94-$P94</f>
        <v>156.63567251161652</v>
      </c>
      <c r="S94" s="4">
        <f>I94-$P94</f>
        <v>342.06162943606694</v>
      </c>
      <c r="T94" s="4">
        <f>J94-$P94</f>
        <v>377.281179303675</v>
      </c>
      <c r="U94" s="2">
        <f t="shared" si="11"/>
        <v>96260.916685947712</v>
      </c>
      <c r="V94" s="2">
        <f t="shared" si="12"/>
        <v>76908.253233358948</v>
      </c>
      <c r="W94" s="2">
        <f t="shared" si="13"/>
        <v>159490.41535065492</v>
      </c>
      <c r="X94" s="2">
        <f t="shared" si="14"/>
        <v>185245.39150502533</v>
      </c>
      <c r="Y94" s="4">
        <f>U94/Y$3</f>
        <v>0.68135618288723587</v>
      </c>
      <c r="Z94" s="4">
        <f>V94/Z$3</f>
        <v>0.49481616334688611</v>
      </c>
      <c r="AA94" s="4">
        <f>W94/AA$3</f>
        <v>1.1289086407202873</v>
      </c>
      <c r="AB94" s="4">
        <f>X94/AB$3</f>
        <v>1.1918410579951895</v>
      </c>
    </row>
    <row r="95" spans="1:28" x14ac:dyDescent="0.35">
      <c r="A95" s="4">
        <v>94</v>
      </c>
      <c r="B95" s="4">
        <f t="shared" si="9"/>
        <v>44</v>
      </c>
      <c r="C95" s="4">
        <v>859.89036089455021</v>
      </c>
      <c r="D95" s="4">
        <v>468.55142347103259</v>
      </c>
      <c r="E95" s="4">
        <v>937.25147913805563</v>
      </c>
      <c r="F95" s="4">
        <v>491.82538774362456</v>
      </c>
      <c r="G95" s="4">
        <v>301.83950617283949</v>
      </c>
      <c r="H95" s="4">
        <v>296.13793103448273</v>
      </c>
      <c r="I95" s="4">
        <v>414.61904761904759</v>
      </c>
      <c r="J95" s="4">
        <v>474.46428571428572</v>
      </c>
      <c r="P95" s="4">
        <f t="shared" si="8"/>
        <v>92.559729787234048</v>
      </c>
      <c r="Q95" s="4">
        <f>G95-$P95</f>
        <v>209.27977638560543</v>
      </c>
      <c r="R95" s="4">
        <f>H95-$P95</f>
        <v>203.57820124724867</v>
      </c>
      <c r="S95" s="4">
        <f>I95-$P95</f>
        <v>322.05931783181353</v>
      </c>
      <c r="T95" s="4">
        <f>J95-$P95</f>
        <v>381.90455592705166</v>
      </c>
      <c r="U95" s="2">
        <f t="shared" si="11"/>
        <v>98058.337129174819</v>
      </c>
      <c r="V95" s="2">
        <f t="shared" si="12"/>
        <v>100124.9277645777</v>
      </c>
      <c r="W95" s="2">
        <f t="shared" si="13"/>
        <v>150901.35181220595</v>
      </c>
      <c r="X95" s="2">
        <f t="shared" si="14"/>
        <v>187830.35629987894</v>
      </c>
      <c r="Y95" s="4">
        <f>U95/Y$3</f>
        <v>0.69407872464565534</v>
      </c>
      <c r="Z95" s="4">
        <f>V95/Z$3</f>
        <v>0.64418876426077754</v>
      </c>
      <c r="AA95" s="4">
        <f>W95/AA$3</f>
        <v>1.0681133382381134</v>
      </c>
      <c r="AB95" s="4">
        <f>X95/AB$3</f>
        <v>1.2084723336827958</v>
      </c>
    </row>
    <row r="96" spans="1:28" x14ac:dyDescent="0.35">
      <c r="A96" s="4">
        <v>95</v>
      </c>
      <c r="B96" s="4">
        <f t="shared" si="9"/>
        <v>44.5</v>
      </c>
      <c r="C96" s="4">
        <v>859.09628703970179</v>
      </c>
      <c r="D96" s="4">
        <v>467.61398002140578</v>
      </c>
      <c r="E96" s="4">
        <v>936.54902918953587</v>
      </c>
      <c r="F96" s="4">
        <v>493.04251934319842</v>
      </c>
      <c r="G96" s="4">
        <v>299.1645569620253</v>
      </c>
      <c r="H96" s="4">
        <v>276.83908045977012</v>
      </c>
      <c r="I96" s="4">
        <v>408.06481481481484</v>
      </c>
      <c r="J96" s="4">
        <v>529.64285714285711</v>
      </c>
      <c r="P96" s="4">
        <f t="shared" si="8"/>
        <v>92.559729787234048</v>
      </c>
      <c r="Q96" s="4">
        <f>G96-$P96</f>
        <v>206.60482717479124</v>
      </c>
      <c r="R96" s="4">
        <f>H96-$P96</f>
        <v>184.27935067253605</v>
      </c>
      <c r="S96" s="4">
        <f>I96-$P96</f>
        <v>315.50508502758078</v>
      </c>
      <c r="T96" s="4">
        <f>J96-$P96</f>
        <v>437.08312735562305</v>
      </c>
      <c r="U96" s="2">
        <f t="shared" si="11"/>
        <v>96611.305526838827</v>
      </c>
      <c r="V96" s="2">
        <f t="shared" si="12"/>
        <v>90857.555318515908</v>
      </c>
      <c r="W96" s="2">
        <f t="shared" si="13"/>
        <v>147534.5885267391</v>
      </c>
      <c r="X96" s="2">
        <f t="shared" si="14"/>
        <v>215500.56627382044</v>
      </c>
      <c r="Y96" s="4">
        <f>U96/Y$3</f>
        <v>0.68383631305195003</v>
      </c>
      <c r="Z96" s="4">
        <f>V96/Z$3</f>
        <v>0.58456388025576778</v>
      </c>
      <c r="AA96" s="4">
        <f>W96/AA$3</f>
        <v>1.0442826387201078</v>
      </c>
      <c r="AB96" s="4">
        <f>X96/AB$3</f>
        <v>1.3864983135053321</v>
      </c>
    </row>
    <row r="97" spans="1:28" x14ac:dyDescent="0.35">
      <c r="A97" s="4">
        <v>96</v>
      </c>
      <c r="B97" s="4">
        <f t="shared" si="9"/>
        <v>45</v>
      </c>
      <c r="C97" s="4">
        <v>858.11896537219593</v>
      </c>
      <c r="D97" s="4">
        <v>468.33259890202589</v>
      </c>
      <c r="E97" s="4">
        <v>936.62538244480982</v>
      </c>
      <c r="F97" s="4">
        <v>492.99985060295393</v>
      </c>
      <c r="G97" s="4">
        <v>294.05063291139243</v>
      </c>
      <c r="H97" s="4">
        <v>262.78160919540232</v>
      </c>
      <c r="I97" s="4">
        <v>442.01886792452831</v>
      </c>
      <c r="J97" s="4">
        <v>478.69148936170211</v>
      </c>
      <c r="P97" s="4">
        <f t="shared" si="8"/>
        <v>92.559729787234048</v>
      </c>
      <c r="Q97" s="4">
        <f>G97-$P97</f>
        <v>201.49090312415836</v>
      </c>
      <c r="R97" s="4">
        <f>H97-$P97</f>
        <v>170.22187940816826</v>
      </c>
      <c r="S97" s="4">
        <f>I97-$P97</f>
        <v>349.45913813729425</v>
      </c>
      <c r="T97" s="4">
        <f>J97-$P97</f>
        <v>386.13175957446805</v>
      </c>
      <c r="U97" s="2">
        <f t="shared" si="11"/>
        <v>94364.758315253421</v>
      </c>
      <c r="V97" s="2">
        <f t="shared" si="12"/>
        <v>83919.361117580993</v>
      </c>
      <c r="W97" s="2">
        <f t="shared" si="13"/>
        <v>163663.1063739011</v>
      </c>
      <c r="X97" s="2">
        <f t="shared" si="14"/>
        <v>190362.89978326848</v>
      </c>
      <c r="Y97" s="4">
        <f>U97/Y$3</f>
        <v>0.66793475211257403</v>
      </c>
      <c r="Z97" s="4">
        <f>V97/Z$3</f>
        <v>0.53992457965112073</v>
      </c>
      <c r="AA97" s="4">
        <f>W97/AA$3</f>
        <v>1.1584438760561657</v>
      </c>
      <c r="AB97" s="4">
        <f>X97/AB$3</f>
        <v>1.2247663385168104</v>
      </c>
    </row>
    <row r="98" spans="1:28" x14ac:dyDescent="0.35">
      <c r="A98" s="4">
        <v>97</v>
      </c>
      <c r="B98" s="4">
        <f t="shared" si="9"/>
        <v>45.5</v>
      </c>
      <c r="C98" s="4">
        <v>852.22449406505166</v>
      </c>
      <c r="D98" s="4">
        <v>465.96691868790998</v>
      </c>
      <c r="E98" s="4">
        <v>934.22789022920961</v>
      </c>
      <c r="F98" s="4">
        <v>491.20064296216987</v>
      </c>
      <c r="G98" s="4">
        <v>295.85000000000002</v>
      </c>
      <c r="H98" s="4">
        <v>328.93103448275861</v>
      </c>
      <c r="I98" s="4">
        <v>486.65094339622641</v>
      </c>
      <c r="J98" s="4">
        <v>480.88421052631577</v>
      </c>
      <c r="P98" s="4">
        <f t="shared" si="8"/>
        <v>92.559729787234048</v>
      </c>
      <c r="Q98" s="4">
        <f>G98-$P98</f>
        <v>203.29027021276596</v>
      </c>
      <c r="R98" s="4">
        <f>H98-$P98</f>
        <v>236.37130469552454</v>
      </c>
      <c r="S98" s="4">
        <f>I98-$P98</f>
        <v>394.09121360899235</v>
      </c>
      <c r="T98" s="4">
        <f>J98-$P98</f>
        <v>388.32448073908171</v>
      </c>
      <c r="U98" s="2">
        <f t="shared" si="11"/>
        <v>94726.540810275168</v>
      </c>
      <c r="V98" s="2">
        <f t="shared" si="12"/>
        <v>116105.73684424862</v>
      </c>
      <c r="W98" s="2">
        <f t="shared" si="13"/>
        <v>183633.4684873611</v>
      </c>
      <c r="X98" s="2">
        <f t="shared" si="14"/>
        <v>190745.23461698767</v>
      </c>
      <c r="Y98" s="4">
        <f>U98/Y$3</f>
        <v>0.67049552909590204</v>
      </c>
      <c r="Z98" s="4">
        <f>V98/Z$3</f>
        <v>0.74700689240091767</v>
      </c>
      <c r="AA98" s="4">
        <f>W98/AA$3</f>
        <v>1.299798541780945</v>
      </c>
      <c r="AB98" s="4">
        <f>X98/AB$3</f>
        <v>1.2272262234781912</v>
      </c>
    </row>
    <row r="99" spans="1:28" x14ac:dyDescent="0.35">
      <c r="A99" s="4">
        <v>98</v>
      </c>
      <c r="B99" s="4">
        <f t="shared" si="9"/>
        <v>46</v>
      </c>
      <c r="C99" s="4">
        <v>853.88899503002244</v>
      </c>
      <c r="D99" s="4">
        <v>469.34065062671982</v>
      </c>
      <c r="E99" s="4">
        <v>932.59393056634838</v>
      </c>
      <c r="F99" s="4">
        <v>493.92912916118411</v>
      </c>
      <c r="G99" s="4">
        <v>301.81818181818181</v>
      </c>
      <c r="H99" s="4">
        <v>325.43678160919541</v>
      </c>
      <c r="I99" s="4">
        <v>408.69892473118279</v>
      </c>
      <c r="J99" s="4">
        <v>523.74468085106378</v>
      </c>
      <c r="P99" s="4">
        <f t="shared" si="8"/>
        <v>92.559729787234048</v>
      </c>
      <c r="Q99" s="4">
        <f>G99-$P99</f>
        <v>209.25845203094775</v>
      </c>
      <c r="R99" s="4">
        <f>H99-$P99</f>
        <v>232.87705182196135</v>
      </c>
      <c r="S99" s="4">
        <f>I99-$P99</f>
        <v>316.13919494394872</v>
      </c>
      <c r="T99" s="4">
        <f>J99-$P99</f>
        <v>431.18495106382971</v>
      </c>
      <c r="U99" s="2">
        <f t="shared" si="11"/>
        <v>98213.498025345252</v>
      </c>
      <c r="V99" s="2">
        <f t="shared" si="12"/>
        <v>115024.75940804531</v>
      </c>
      <c r="W99" s="2">
        <f t="shared" si="13"/>
        <v>148376.9754436003</v>
      </c>
      <c r="X99" s="2">
        <f t="shared" si="14"/>
        <v>212974.8073863652</v>
      </c>
      <c r="Y99" s="4">
        <f>U99/Y$3</f>
        <v>0.695176987986456</v>
      </c>
      <c r="Z99" s="4">
        <f>V99/Z$3</f>
        <v>0.74005204574715611</v>
      </c>
      <c r="AA99" s="4">
        <f>W99/AA$3</f>
        <v>1.0502452407183753</v>
      </c>
      <c r="AB99" s="4">
        <f>X99/AB$3</f>
        <v>1.3702479597437178</v>
      </c>
    </row>
    <row r="100" spans="1:28" x14ac:dyDescent="0.35">
      <c r="A100" s="4">
        <v>99</v>
      </c>
      <c r="B100" s="4">
        <f t="shared" si="9"/>
        <v>46.5</v>
      </c>
      <c r="C100" s="4">
        <v>856.53081766249909</v>
      </c>
      <c r="D100" s="4">
        <v>469.61862824275113</v>
      </c>
      <c r="E100" s="4">
        <v>942.41295919457059</v>
      </c>
      <c r="F100" s="4">
        <v>496.35745263556026</v>
      </c>
      <c r="G100" s="4">
        <v>292.67500000000001</v>
      </c>
      <c r="H100" s="4">
        <v>320.10344827586209</v>
      </c>
      <c r="I100" s="4">
        <v>420.7865168539326</v>
      </c>
      <c r="J100" s="4">
        <v>523.125</v>
      </c>
      <c r="P100" s="4">
        <f t="shared" si="8"/>
        <v>92.559729787234048</v>
      </c>
      <c r="Q100" s="4">
        <f>G100-$P100</f>
        <v>200.11527021276595</v>
      </c>
      <c r="R100" s="4">
        <f>H100-$P100</f>
        <v>227.54371848862803</v>
      </c>
      <c r="S100" s="4">
        <f>I100-$P100</f>
        <v>328.22678706669853</v>
      </c>
      <c r="T100" s="4">
        <f>J100-$P100</f>
        <v>430.56527021276594</v>
      </c>
      <c r="U100" s="2">
        <f t="shared" si="11"/>
        <v>93977.858687746615</v>
      </c>
      <c r="V100" s="2">
        <f t="shared" si="12"/>
        <v>112943.02047223845</v>
      </c>
      <c r="W100" s="2">
        <f t="shared" si="13"/>
        <v>154141.41349478855</v>
      </c>
      <c r="X100" s="2">
        <f t="shared" si="14"/>
        <v>213714.28071615018</v>
      </c>
      <c r="Y100" s="4">
        <f>U100/Y$3</f>
        <v>0.66519619047786005</v>
      </c>
      <c r="Z100" s="4">
        <f>V100/Z$3</f>
        <v>0.72665844974153282</v>
      </c>
      <c r="AA100" s="4">
        <f>W100/AA$3</f>
        <v>1.0910472156243647</v>
      </c>
      <c r="AB100" s="4">
        <f>X100/AB$3</f>
        <v>1.3750056202100309</v>
      </c>
    </row>
    <row r="101" spans="1:28" x14ac:dyDescent="0.35">
      <c r="A101" s="4">
        <v>100</v>
      </c>
      <c r="B101" s="4">
        <f t="shared" si="9"/>
        <v>47</v>
      </c>
      <c r="C101" s="4">
        <v>854.13332544689888</v>
      </c>
      <c r="D101" s="4">
        <v>467.51108764437134</v>
      </c>
      <c r="E101" s="4">
        <v>931.15848936719919</v>
      </c>
      <c r="F101" s="4">
        <v>492.71646437477943</v>
      </c>
      <c r="G101" s="4">
        <v>319.49367088607596</v>
      </c>
      <c r="H101" s="4">
        <v>276.25287356321837</v>
      </c>
      <c r="I101" s="4">
        <v>431.52808988764048</v>
      </c>
      <c r="J101" s="4">
        <v>484.32692307692309</v>
      </c>
      <c r="P101" s="4">
        <f t="shared" si="8"/>
        <v>92.559729787234048</v>
      </c>
      <c r="Q101" s="4">
        <f>G101-$P101</f>
        <v>226.9339410988419</v>
      </c>
      <c r="R101" s="4">
        <f>H101-$P101</f>
        <v>183.69314377598431</v>
      </c>
      <c r="S101" s="4">
        <f>I101-$P101</f>
        <v>338.96836010040641</v>
      </c>
      <c r="T101" s="4">
        <f>J101-$P101</f>
        <v>391.76719328968903</v>
      </c>
      <c r="U101" s="2">
        <f t="shared" si="11"/>
        <v>106094.13362654328</v>
      </c>
      <c r="V101" s="2">
        <f t="shared" si="12"/>
        <v>90508.63633119101</v>
      </c>
      <c r="W101" s="2">
        <f t="shared" si="13"/>
        <v>158471.46670756993</v>
      </c>
      <c r="X101" s="2">
        <f t="shared" si="14"/>
        <v>193030.1463357264</v>
      </c>
      <c r="Y101" s="4">
        <f>U101/Y$3</f>
        <v>0.75095787992908791</v>
      </c>
      <c r="Z101" s="4">
        <f>V101/Z$3</f>
        <v>0.58231898783696434</v>
      </c>
      <c r="AA101" s="4">
        <f>W101/AA$3</f>
        <v>1.1216962955451879</v>
      </c>
      <c r="AB101" s="4">
        <f>X101/AB$3</f>
        <v>1.2419270026887406</v>
      </c>
    </row>
    <row r="102" spans="1:28" x14ac:dyDescent="0.35">
      <c r="A102" s="4">
        <v>101</v>
      </c>
      <c r="B102" s="4">
        <f t="shared" si="9"/>
        <v>47.5</v>
      </c>
      <c r="C102" s="4">
        <v>862.04352269327387</v>
      </c>
      <c r="D102" s="4">
        <v>468.83643210728002</v>
      </c>
      <c r="E102" s="4">
        <v>949.7734130029736</v>
      </c>
      <c r="F102" s="4">
        <v>496.27611113124067</v>
      </c>
      <c r="G102" s="4">
        <v>238.78481012658227</v>
      </c>
      <c r="H102" s="4">
        <v>309.48275862068965</v>
      </c>
      <c r="I102" s="4">
        <v>397.04347826086956</v>
      </c>
      <c r="J102" s="4">
        <v>457.66326530612247</v>
      </c>
      <c r="P102" s="4">
        <f t="shared" si="8"/>
        <v>92.559729787234048</v>
      </c>
      <c r="Q102" s="4">
        <f>G102-$P102</f>
        <v>146.22508033934821</v>
      </c>
      <c r="R102" s="4">
        <f>H102-$P102</f>
        <v>216.92302883345559</v>
      </c>
      <c r="S102" s="4">
        <f>I102-$P102</f>
        <v>304.4837484736355</v>
      </c>
      <c r="T102" s="4">
        <f>J102-$P102</f>
        <v>365.10353551888841</v>
      </c>
      <c r="U102" s="2">
        <f t="shared" si="11"/>
        <v>68555.644950900387</v>
      </c>
      <c r="V102" s="2">
        <f t="shared" si="12"/>
        <v>107653.71716427733</v>
      </c>
      <c r="W102" s="2">
        <f t="shared" si="13"/>
        <v>142753.07426902975</v>
      </c>
      <c r="X102" s="2">
        <f t="shared" si="14"/>
        <v>181192.16276758074</v>
      </c>
      <c r="Y102" s="4">
        <f>U102/Y$3</f>
        <v>0.48525210612228664</v>
      </c>
      <c r="Z102" s="4">
        <f>V102/Z$3</f>
        <v>0.6926278657717998</v>
      </c>
      <c r="AA102" s="4">
        <f>W102/AA$3</f>
        <v>1.0104380170894753</v>
      </c>
      <c r="AB102" s="4">
        <f>X102/AB$3</f>
        <v>1.1657631923733534</v>
      </c>
    </row>
    <row r="103" spans="1:28" x14ac:dyDescent="0.35">
      <c r="A103" s="4">
        <v>102</v>
      </c>
      <c r="B103" s="4">
        <f t="shared" si="9"/>
        <v>48</v>
      </c>
      <c r="C103" s="4">
        <v>851.47623216336751</v>
      </c>
      <c r="D103" s="4">
        <v>466.02743952163053</v>
      </c>
      <c r="E103" s="4">
        <v>939.89330177053228</v>
      </c>
      <c r="F103" s="4">
        <v>492.8489252300721</v>
      </c>
      <c r="G103" s="4">
        <v>297.56962025316454</v>
      </c>
      <c r="H103" s="4">
        <v>291.10344827586209</v>
      </c>
      <c r="I103" s="4">
        <v>390.11494252873564</v>
      </c>
      <c r="J103" s="4">
        <v>466.76699029126212</v>
      </c>
      <c r="P103" s="4">
        <f t="shared" si="8"/>
        <v>92.559729787234048</v>
      </c>
      <c r="Q103" s="4">
        <f>G103-$P103</f>
        <v>205.00989046593048</v>
      </c>
      <c r="R103" s="4">
        <f>H103-$P103</f>
        <v>198.54371848862803</v>
      </c>
      <c r="S103" s="4">
        <f>I103-$P103</f>
        <v>297.55521274150158</v>
      </c>
      <c r="T103" s="4">
        <f>J103-$P103</f>
        <v>374.20726050402806</v>
      </c>
      <c r="U103" s="2">
        <f t="shared" si="11"/>
        <v>95540.234330447522</v>
      </c>
      <c r="V103" s="2">
        <f t="shared" si="12"/>
        <v>97852.058268302324</v>
      </c>
      <c r="W103" s="2">
        <f t="shared" si="13"/>
        <v>138668.89391023605</v>
      </c>
      <c r="X103" s="2">
        <f t="shared" si="14"/>
        <v>184427.64615269983</v>
      </c>
      <c r="Y103" s="4">
        <f>U103/Y$3</f>
        <v>0.67625503284915944</v>
      </c>
      <c r="Z103" s="4">
        <f>V103/Z$3</f>
        <v>0.6295654629029549</v>
      </c>
      <c r="AA103" s="4">
        <f>W103/AA$3</f>
        <v>0.98152927992702388</v>
      </c>
      <c r="AB103" s="4">
        <f>X103/AB$3</f>
        <v>1.186579807078403</v>
      </c>
    </row>
    <row r="104" spans="1:28" x14ac:dyDescent="0.35">
      <c r="A104" s="4">
        <v>103</v>
      </c>
      <c r="B104" s="4">
        <f t="shared" si="9"/>
        <v>48.5</v>
      </c>
      <c r="C104" s="4">
        <v>844.02415444863584</v>
      </c>
      <c r="D104" s="4">
        <v>464.529764996729</v>
      </c>
      <c r="E104" s="4">
        <v>931.84566866466423</v>
      </c>
      <c r="F104" s="4">
        <v>490.4397414661496</v>
      </c>
      <c r="G104" s="4">
        <v>268.91250000000002</v>
      </c>
      <c r="H104" s="4">
        <v>266.60000000000002</v>
      </c>
      <c r="I104" s="4">
        <v>489.20987654320987</v>
      </c>
      <c r="J104" s="4">
        <v>493.37962962962962</v>
      </c>
      <c r="P104" s="4">
        <f t="shared" si="8"/>
        <v>92.559729787234048</v>
      </c>
      <c r="Q104" s="4">
        <f>G104-$P104</f>
        <v>176.35277021276596</v>
      </c>
      <c r="R104" s="4">
        <f>H104-$P104</f>
        <v>174.04027021276596</v>
      </c>
      <c r="S104" s="4">
        <f>I104-$P104</f>
        <v>396.65014675597581</v>
      </c>
      <c r="T104" s="4">
        <f>J104-$P104</f>
        <v>400.81989984239556</v>
      </c>
      <c r="U104" s="2">
        <f t="shared" si="11"/>
        <v>81921.110903458321</v>
      </c>
      <c r="V104" s="2">
        <f t="shared" si="12"/>
        <v>85356.265127847757</v>
      </c>
      <c r="W104" s="2">
        <f t="shared" si="13"/>
        <v>184255.79945847151</v>
      </c>
      <c r="X104" s="2">
        <f t="shared" si="14"/>
        <v>196578.00805319246</v>
      </c>
      <c r="Y104" s="4">
        <f>U104/Y$3</f>
        <v>0.57985584746888852</v>
      </c>
      <c r="Z104" s="4">
        <f>V104/Z$3</f>
        <v>0.54916940448546714</v>
      </c>
      <c r="AA104" s="4">
        <f>W104/AA$3</f>
        <v>1.3042035388406727</v>
      </c>
      <c r="AB104" s="4">
        <f>X104/AB$3</f>
        <v>1.2647534127203806</v>
      </c>
    </row>
    <row r="105" spans="1:28" x14ac:dyDescent="0.35">
      <c r="A105" s="4">
        <v>104</v>
      </c>
      <c r="B105" s="4">
        <f t="shared" si="9"/>
        <v>49</v>
      </c>
      <c r="C105" s="4">
        <v>856.97366654308757</v>
      </c>
      <c r="D105" s="4">
        <v>468.03147246804679</v>
      </c>
      <c r="E105" s="4">
        <v>942.30606463718721</v>
      </c>
      <c r="F105" s="4">
        <v>492.84359758596446</v>
      </c>
      <c r="G105" s="4">
        <v>267.96249999999998</v>
      </c>
      <c r="H105" s="4">
        <v>287.04651162790697</v>
      </c>
      <c r="I105" s="4">
        <v>416.89024390243901</v>
      </c>
      <c r="J105" s="4">
        <v>492.86915887850466</v>
      </c>
      <c r="P105" s="4">
        <f t="shared" si="8"/>
        <v>92.559729787234048</v>
      </c>
      <c r="Q105" s="4">
        <f>G105-$P105</f>
        <v>175.40277021276592</v>
      </c>
      <c r="R105" s="4">
        <f>H105-$P105</f>
        <v>194.4867818406729</v>
      </c>
      <c r="S105" s="4">
        <f>I105-$P105</f>
        <v>324.33051411520495</v>
      </c>
      <c r="T105" s="4">
        <f>J105-$P105</f>
        <v>400.3094290912706</v>
      </c>
      <c r="U105" s="2">
        <f t="shared" si="11"/>
        <v>82094.016817655283</v>
      </c>
      <c r="V105" s="2">
        <f t="shared" si="12"/>
        <v>95851.565245273858</v>
      </c>
      <c r="W105" s="2">
        <f t="shared" si="13"/>
        <v>151796.88808765801</v>
      </c>
      <c r="X105" s="2">
        <f t="shared" si="14"/>
        <v>197289.93918092534</v>
      </c>
      <c r="Y105" s="4">
        <f>U105/Y$3</f>
        <v>0.58107971399490788</v>
      </c>
      <c r="Z105" s="4">
        <f>V105/Z$3</f>
        <v>0.6166945909114453</v>
      </c>
      <c r="AA105" s="4">
        <f>W105/AA$3</f>
        <v>1.0744521432203034</v>
      </c>
      <c r="AB105" s="4">
        <f>X105/AB$3</f>
        <v>1.2693338707906363</v>
      </c>
    </row>
    <row r="106" spans="1:28" x14ac:dyDescent="0.35">
      <c r="A106" s="4">
        <v>105</v>
      </c>
      <c r="B106" s="4">
        <f t="shared" si="9"/>
        <v>49.5</v>
      </c>
      <c r="C106" s="4">
        <v>854.46927977010398</v>
      </c>
      <c r="D106" s="4">
        <v>467.25145121373595</v>
      </c>
      <c r="E106" s="4">
        <v>939.2977463793959</v>
      </c>
      <c r="F106" s="4">
        <v>493.06515912960651</v>
      </c>
      <c r="G106" s="4">
        <v>282.7</v>
      </c>
      <c r="H106" s="4">
        <v>301.77906976744185</v>
      </c>
      <c r="I106" s="4">
        <v>357.20224719101122</v>
      </c>
      <c r="J106" s="4">
        <v>514.83636363636367</v>
      </c>
      <c r="P106" s="4">
        <f t="shared" si="8"/>
        <v>92.559729787234048</v>
      </c>
      <c r="Q106" s="4">
        <f>G106-$P106</f>
        <v>190.14027021276593</v>
      </c>
      <c r="R106" s="4">
        <f>H106-$P106</f>
        <v>209.21933998020779</v>
      </c>
      <c r="S106" s="4">
        <f>I106-$P106</f>
        <v>264.64251740377716</v>
      </c>
      <c r="T106" s="4">
        <f>J106-$P106</f>
        <v>422.27663384912961</v>
      </c>
      <c r="U106" s="2">
        <f t="shared" si="11"/>
        <v>88843.317191086768</v>
      </c>
      <c r="V106" s="2">
        <f t="shared" si="12"/>
        <v>103158.7671603324</v>
      </c>
      <c r="W106" s="2">
        <f t="shared" si="13"/>
        <v>123654.60030977125</v>
      </c>
      <c r="X106" s="2">
        <f t="shared" si="14"/>
        <v>208209.89566553567</v>
      </c>
      <c r="Y106" s="4">
        <f>U106/Y$3</f>
        <v>0.62885276351410069</v>
      </c>
      <c r="Z106" s="4">
        <f>V106/Z$3</f>
        <v>0.663708031789361</v>
      </c>
      <c r="AA106" s="4">
        <f>W106/AA$3</f>
        <v>0.8752547696838201</v>
      </c>
      <c r="AB106" s="4">
        <f>X106/AB$3</f>
        <v>1.3395912325751336</v>
      </c>
    </row>
    <row r="107" spans="1:28" x14ac:dyDescent="0.35">
      <c r="A107" s="4">
        <v>106</v>
      </c>
      <c r="B107" s="4">
        <f t="shared" si="9"/>
        <v>50</v>
      </c>
      <c r="C107" s="4">
        <v>849.55213013046546</v>
      </c>
      <c r="D107" s="4">
        <v>466.69058096732789</v>
      </c>
      <c r="E107" s="4">
        <v>934.36532608870266</v>
      </c>
      <c r="F107" s="4">
        <v>489.90945678126985</v>
      </c>
      <c r="G107" s="4">
        <v>295.98734177215192</v>
      </c>
      <c r="H107" s="4">
        <v>308.30232558139534</v>
      </c>
      <c r="I107" s="4">
        <v>398.85555555555555</v>
      </c>
      <c r="J107" s="4">
        <v>571.1960784313726</v>
      </c>
      <c r="P107" s="4">
        <f t="shared" si="8"/>
        <v>92.559729787234048</v>
      </c>
      <c r="Q107" s="4">
        <f>G107-$P107</f>
        <v>203.42761198491786</v>
      </c>
      <c r="R107" s="4">
        <f>H107-$P107</f>
        <v>215.74259579416128</v>
      </c>
      <c r="S107" s="4">
        <f>I107-$P107</f>
        <v>306.29582576832149</v>
      </c>
      <c r="T107" s="4">
        <f>J107-$P107</f>
        <v>478.63634864413854</v>
      </c>
      <c r="U107" s="2">
        <f t="shared" si="11"/>
        <v>94937.750422037469</v>
      </c>
      <c r="V107" s="2">
        <f t="shared" si="12"/>
        <v>105694.33791009862</v>
      </c>
      <c r="W107" s="2">
        <f t="shared" si="13"/>
        <v>142945.37687568541</v>
      </c>
      <c r="X107" s="2">
        <f t="shared" si="14"/>
        <v>234488.47356002039</v>
      </c>
      <c r="Y107" s="4">
        <f>U107/Y$3</f>
        <v>0.67199051771448093</v>
      </c>
      <c r="Z107" s="4">
        <f>V107/Z$3</f>
        <v>0.68002151360108554</v>
      </c>
      <c r="AA107" s="4">
        <f>W107/AA$3</f>
        <v>1.0117991777197823</v>
      </c>
      <c r="AB107" s="4">
        <f>X107/AB$3</f>
        <v>1.5086636603743537</v>
      </c>
    </row>
    <row r="108" spans="1:28" x14ac:dyDescent="0.35">
      <c r="A108" s="4">
        <v>107</v>
      </c>
      <c r="B108" s="4">
        <f t="shared" si="9"/>
        <v>50.5</v>
      </c>
      <c r="C108" s="4">
        <v>850.22403877687577</v>
      </c>
      <c r="D108" s="4">
        <v>466.68789605523921</v>
      </c>
      <c r="E108" s="4">
        <v>937.74013997180862</v>
      </c>
      <c r="F108" s="4">
        <v>489.03262589484854</v>
      </c>
      <c r="G108" s="4">
        <v>345.3125</v>
      </c>
      <c r="H108" s="4">
        <v>282.85882352941178</v>
      </c>
      <c r="I108" s="4">
        <v>416.75294117647059</v>
      </c>
      <c r="J108" s="4">
        <v>514.85858585858591</v>
      </c>
      <c r="P108" s="4">
        <f t="shared" si="8"/>
        <v>92.559729787234048</v>
      </c>
      <c r="Q108" s="4">
        <f>G108-$P108</f>
        <v>252.75277021276594</v>
      </c>
      <c r="R108" s="4">
        <f>H108-$P108</f>
        <v>190.29909374217772</v>
      </c>
      <c r="S108" s="4">
        <f>I108-$P108</f>
        <v>324.19321138923652</v>
      </c>
      <c r="T108" s="4">
        <f>J108-$P108</f>
        <v>422.29885607135185</v>
      </c>
      <c r="U108" s="2">
        <f t="shared" si="11"/>
        <v>117956.65855272907</v>
      </c>
      <c r="V108" s="2">
        <f t="shared" si="12"/>
        <v>93062.465518147103</v>
      </c>
      <c r="W108" s="2">
        <f t="shared" si="13"/>
        <v>151297.0477386342</v>
      </c>
      <c r="X108" s="2">
        <f t="shared" si="14"/>
        <v>206517.91849696389</v>
      </c>
      <c r="Y108" s="4">
        <f>U108/Y$3</f>
        <v>0.83492347034082515</v>
      </c>
      <c r="Z108" s="4">
        <f>V108/Z$3</f>
        <v>0.59874994169439499</v>
      </c>
      <c r="AA108" s="4">
        <f>W108/AA$3</f>
        <v>1.0709141620334526</v>
      </c>
      <c r="AB108" s="4">
        <f>X108/AB$3</f>
        <v>1.3287053053069262</v>
      </c>
    </row>
    <row r="109" spans="1:28" x14ac:dyDescent="0.35">
      <c r="A109" s="4">
        <v>108</v>
      </c>
      <c r="B109" s="4">
        <f t="shared" si="9"/>
        <v>51</v>
      </c>
      <c r="C109" s="4">
        <v>856.33229919878693</v>
      </c>
      <c r="D109" s="4">
        <v>471.1799030557745</v>
      </c>
      <c r="E109" s="4">
        <v>937.80122257602773</v>
      </c>
      <c r="F109" s="4">
        <v>492.17045645171589</v>
      </c>
      <c r="G109" s="4">
        <v>270.89610389610391</v>
      </c>
      <c r="H109" s="4">
        <v>308.82758620689657</v>
      </c>
      <c r="I109" s="4">
        <v>388.09756097560978</v>
      </c>
      <c r="J109" s="4">
        <v>460.29</v>
      </c>
      <c r="P109" s="4">
        <f t="shared" si="8"/>
        <v>92.559729787234048</v>
      </c>
      <c r="Q109" s="4">
        <f>G109-$P109</f>
        <v>178.33637410886985</v>
      </c>
      <c r="R109" s="4">
        <f>H109-$P109</f>
        <v>216.26785641966251</v>
      </c>
      <c r="S109" s="4">
        <f>I109-$P109</f>
        <v>295.53783118837572</v>
      </c>
      <c r="T109" s="4">
        <f>J109-$P109</f>
        <v>367.73027021276596</v>
      </c>
      <c r="U109" s="2">
        <f t="shared" si="11"/>
        <v>84028.515463935633</v>
      </c>
      <c r="V109" s="2">
        <f t="shared" si="12"/>
        <v>106440.64960989945</v>
      </c>
      <c r="W109" s="2">
        <f t="shared" si="13"/>
        <v>139251.48664865273</v>
      </c>
      <c r="X109" s="2">
        <f t="shared" si="14"/>
        <v>180985.97494172986</v>
      </c>
      <c r="Y109" s="4">
        <f>U109/Y$3</f>
        <v>0.59477252576949713</v>
      </c>
      <c r="Z109" s="4">
        <f>V109/Z$3</f>
        <v>0.68482317111417235</v>
      </c>
      <c r="AA109" s="4">
        <f>W109/AA$3</f>
        <v>0.98565300093542108</v>
      </c>
      <c r="AB109" s="4">
        <f>X109/AB$3</f>
        <v>1.16443661083461</v>
      </c>
    </row>
    <row r="110" spans="1:28" x14ac:dyDescent="0.35">
      <c r="A110" s="4">
        <v>109</v>
      </c>
      <c r="B110" s="4">
        <f t="shared" si="9"/>
        <v>51.5</v>
      </c>
      <c r="C110" s="4">
        <v>837.9769766309438</v>
      </c>
      <c r="D110" s="4">
        <v>463.48314212354489</v>
      </c>
      <c r="E110" s="4">
        <v>938.74800294142392</v>
      </c>
      <c r="F110" s="4">
        <v>491.53420813720874</v>
      </c>
      <c r="G110" s="4">
        <v>315.57499999999999</v>
      </c>
      <c r="H110" s="4">
        <v>296.31395348837208</v>
      </c>
      <c r="I110" s="4">
        <v>440.0595238095238</v>
      </c>
      <c r="J110" s="4">
        <v>560.7216494845361</v>
      </c>
      <c r="P110" s="4">
        <f t="shared" si="8"/>
        <v>92.559729787234048</v>
      </c>
      <c r="Q110" s="4">
        <f>G110-$P110</f>
        <v>223.01527021276593</v>
      </c>
      <c r="R110" s="4">
        <f>H110-$P110</f>
        <v>203.75422370113802</v>
      </c>
      <c r="S110" s="4">
        <f>I110-$P110</f>
        <v>347.49979402228973</v>
      </c>
      <c r="T110" s="4">
        <f>J110-$P110</f>
        <v>468.16191969730204</v>
      </c>
      <c r="U110" s="2">
        <f t="shared" si="11"/>
        <v>103363.81817974416</v>
      </c>
      <c r="V110" s="2">
        <f t="shared" si="12"/>
        <v>100152.17100155057</v>
      </c>
      <c r="W110" s="2">
        <f t="shared" si="13"/>
        <v>161060.29642073548</v>
      </c>
      <c r="X110" s="2">
        <f t="shared" si="14"/>
        <v>230117.59847840885</v>
      </c>
      <c r="Y110" s="4">
        <f>U110/Y$3</f>
        <v>0.73163209979987509</v>
      </c>
      <c r="Z110" s="4">
        <f>V110/Z$3</f>
        <v>0.64436404316036666</v>
      </c>
      <c r="AA110" s="4">
        <f>W110/AA$3</f>
        <v>1.1400206081762669</v>
      </c>
      <c r="AB110" s="4">
        <f>X110/AB$3</f>
        <v>1.4805421058281971</v>
      </c>
    </row>
    <row r="111" spans="1:28" x14ac:dyDescent="0.35">
      <c r="A111" s="4">
        <v>110</v>
      </c>
      <c r="B111" s="4">
        <f t="shared" si="9"/>
        <v>52</v>
      </c>
      <c r="C111" s="4">
        <v>848.11668893131639</v>
      </c>
      <c r="D111" s="4">
        <v>469.08924646344639</v>
      </c>
      <c r="E111" s="4">
        <v>939.49626484310807</v>
      </c>
      <c r="F111" s="4">
        <v>491.85104663874461</v>
      </c>
      <c r="G111" s="4">
        <v>311.23750000000001</v>
      </c>
      <c r="H111" s="4">
        <v>321.34117647058821</v>
      </c>
      <c r="I111" s="4">
        <v>456.625</v>
      </c>
      <c r="J111" s="4">
        <v>525.5</v>
      </c>
      <c r="P111" s="4">
        <f t="shared" si="8"/>
        <v>92.559729787234048</v>
      </c>
      <c r="Q111" s="4">
        <f>G111-$P111</f>
        <v>218.67777021276595</v>
      </c>
      <c r="R111" s="4">
        <f>H111-$P111</f>
        <v>228.78144668335415</v>
      </c>
      <c r="S111" s="4">
        <f>I111-$P111</f>
        <v>364.06527021276594</v>
      </c>
      <c r="T111" s="4">
        <f>J111-$P111</f>
        <v>432.94027021276594</v>
      </c>
      <c r="U111" s="2">
        <f t="shared" si="11"/>
        <v>102579.39044741305</v>
      </c>
      <c r="V111" s="2">
        <f t="shared" si="12"/>
        <v>112526.39400273388</v>
      </c>
      <c r="W111" s="2">
        <f t="shared" si="13"/>
        <v>170779.10326761738</v>
      </c>
      <c r="X111" s="2">
        <f t="shared" si="14"/>
        <v>212942.12503620982</v>
      </c>
      <c r="Y111" s="4">
        <f>U111/Y$3</f>
        <v>0.72607974580354095</v>
      </c>
      <c r="Z111" s="4">
        <f>V111/Z$3</f>
        <v>0.7239779375400206</v>
      </c>
      <c r="AA111" s="4">
        <f>W111/AA$3</f>
        <v>1.2088124851226918</v>
      </c>
      <c r="AB111" s="4">
        <f>X111/AB$3</f>
        <v>1.370037686405901</v>
      </c>
    </row>
    <row r="112" spans="1:28" x14ac:dyDescent="0.35">
      <c r="A112" s="4">
        <v>111</v>
      </c>
      <c r="B112" s="4">
        <f t="shared" si="9"/>
        <v>52.5</v>
      </c>
      <c r="C112" s="4">
        <v>849.1856345051508</v>
      </c>
      <c r="D112" s="4">
        <v>468.48924814649433</v>
      </c>
      <c r="E112" s="4">
        <v>939.7405952599845</v>
      </c>
      <c r="F112" s="4">
        <v>493.98974782858187</v>
      </c>
      <c r="G112" s="4">
        <v>267.96202531645571</v>
      </c>
      <c r="H112" s="4">
        <v>341.59259259259261</v>
      </c>
      <c r="I112" s="4">
        <v>353.0561797752809</v>
      </c>
      <c r="J112" s="4">
        <v>507.57575757575756</v>
      </c>
      <c r="P112" s="4">
        <f t="shared" si="8"/>
        <v>92.559729787234048</v>
      </c>
      <c r="Q112" s="4">
        <f>G112-$P112</f>
        <v>175.40229552922165</v>
      </c>
      <c r="R112" s="4">
        <f>H112-$P112</f>
        <v>249.03286280535855</v>
      </c>
      <c r="S112" s="4">
        <f>I112-$P112</f>
        <v>260.49644998804683</v>
      </c>
      <c r="T112" s="4">
        <f>J112-$P112</f>
        <v>415.0160277885235</v>
      </c>
      <c r="U112" s="2">
        <f t="shared" si="11"/>
        <v>82174.089555654253</v>
      </c>
      <c r="V112" s="2">
        <f t="shared" si="12"/>
        <v>123019.6810982489</v>
      </c>
      <c r="W112" s="2">
        <f t="shared" si="13"/>
        <v>122039.78599973093</v>
      </c>
      <c r="X112" s="2">
        <f t="shared" si="14"/>
        <v>205013.66291207244</v>
      </c>
      <c r="Y112" s="4">
        <f>U112/Y$3</f>
        <v>0.58164648664776242</v>
      </c>
      <c r="Z112" s="4">
        <f>V112/Z$3</f>
        <v>0.79149017248502118</v>
      </c>
      <c r="AA112" s="4">
        <f>W112/AA$3</f>
        <v>0.86382475475937892</v>
      </c>
      <c r="AB112" s="4">
        <f>X112/AB$3</f>
        <v>1.3190271505456859</v>
      </c>
    </row>
    <row r="113" spans="1:28" x14ac:dyDescent="0.35">
      <c r="A113" s="4">
        <v>112</v>
      </c>
      <c r="B113" s="4">
        <f t="shared" si="9"/>
        <v>53</v>
      </c>
      <c r="C113" s="4">
        <v>855.64511990132189</v>
      </c>
      <c r="D113" s="4">
        <v>468.29904025396769</v>
      </c>
      <c r="E113" s="4">
        <v>939.98492567686094</v>
      </c>
      <c r="F113" s="4">
        <v>492.44429827264122</v>
      </c>
      <c r="G113" s="4">
        <v>293.52499999999998</v>
      </c>
      <c r="H113" s="4">
        <v>322.72619047619048</v>
      </c>
      <c r="I113" s="4">
        <v>426.79347826086956</v>
      </c>
      <c r="J113" s="4">
        <v>560.04854368932035</v>
      </c>
      <c r="P113" s="4">
        <f t="shared" si="8"/>
        <v>92.559729787234048</v>
      </c>
      <c r="Q113" s="4">
        <f>G113-$P113</f>
        <v>200.96527021276592</v>
      </c>
      <c r="R113" s="4">
        <f>H113-$P113</f>
        <v>230.16646068895642</v>
      </c>
      <c r="S113" s="4">
        <f>I113-$P113</f>
        <v>334.2337484736355</v>
      </c>
      <c r="T113" s="4">
        <f>J113-$P113</f>
        <v>467.48881390208629</v>
      </c>
      <c r="U113" s="2">
        <f t="shared" si="11"/>
        <v>94111.843165017563</v>
      </c>
      <c r="V113" s="2">
        <f t="shared" si="12"/>
        <v>113344.1612198706</v>
      </c>
      <c r="W113" s="2">
        <f t="shared" si="13"/>
        <v>156521.34363068955</v>
      </c>
      <c r="X113" s="2">
        <f t="shared" si="14"/>
        <v>230212.20091232224</v>
      </c>
      <c r="Y113" s="4">
        <f>U113/Y$3</f>
        <v>0.66614456241470033</v>
      </c>
      <c r="Z113" s="4">
        <f>V113/Z$3</f>
        <v>0.72923932913172218</v>
      </c>
      <c r="AA113" s="4">
        <f>W113/AA$3</f>
        <v>1.107892890574939</v>
      </c>
      <c r="AB113" s="4">
        <f>X113/AB$3</f>
        <v>1.4811507636955168</v>
      </c>
    </row>
    <row r="114" spans="1:28" x14ac:dyDescent="0.35">
      <c r="A114" s="4">
        <v>113</v>
      </c>
      <c r="B114" s="4">
        <f t="shared" si="9"/>
        <v>53.5</v>
      </c>
      <c r="C114" s="4">
        <v>852.16341146083255</v>
      </c>
      <c r="D114" s="4">
        <v>467.18631966539209</v>
      </c>
      <c r="E114" s="4">
        <v>944.27597862325354</v>
      </c>
      <c r="F114" s="4">
        <v>492.83429470598344</v>
      </c>
      <c r="G114" s="4">
        <v>345.79012345679013</v>
      </c>
      <c r="H114" s="4">
        <v>328.37974683544303</v>
      </c>
      <c r="I114" s="4">
        <v>371.48421052631579</v>
      </c>
      <c r="J114" s="4">
        <v>554.01886792452831</v>
      </c>
      <c r="P114" s="4">
        <f t="shared" si="8"/>
        <v>92.559729787234048</v>
      </c>
      <c r="Q114" s="4">
        <f>G114-$P114</f>
        <v>253.23039366955607</v>
      </c>
      <c r="R114" s="4">
        <f>H114-$P114</f>
        <v>235.82001704820897</v>
      </c>
      <c r="S114" s="4">
        <f>I114-$P114</f>
        <v>278.92448073908173</v>
      </c>
      <c r="T114" s="4">
        <f>J114-$P114</f>
        <v>461.45913813729425</v>
      </c>
      <c r="U114" s="2">
        <f t="shared" si="11"/>
        <v>118305.77564589831</v>
      </c>
      <c r="V114" s="2">
        <f t="shared" si="12"/>
        <v>116220.19177950706</v>
      </c>
      <c r="W114" s="2">
        <f t="shared" si="13"/>
        <v>130309.70162107213</v>
      </c>
      <c r="X114" s="2">
        <f t="shared" si="14"/>
        <v>227422.8888795244</v>
      </c>
      <c r="Y114" s="4">
        <f>U114/Y$3</f>
        <v>0.83739459879224576</v>
      </c>
      <c r="Z114" s="4">
        <f>V114/Z$3</f>
        <v>0.74774327828357268</v>
      </c>
      <c r="AA114" s="4">
        <f>W114/AA$3</f>
        <v>0.92236105728535667</v>
      </c>
      <c r="AB114" s="4">
        <f>X114/AB$3</f>
        <v>1.4632047485356292</v>
      </c>
    </row>
    <row r="115" spans="1:28" x14ac:dyDescent="0.35">
      <c r="A115" s="4">
        <v>114</v>
      </c>
      <c r="B115" s="4">
        <f t="shared" si="9"/>
        <v>54</v>
      </c>
      <c r="C115" s="4">
        <v>854.43873846799443</v>
      </c>
      <c r="D115" s="4">
        <v>469.92423284280363</v>
      </c>
      <c r="E115" s="4">
        <v>941.28293101651707</v>
      </c>
      <c r="F115" s="4">
        <v>491.79507091497669</v>
      </c>
      <c r="G115" s="4">
        <v>196.50617283950618</v>
      </c>
      <c r="H115" s="4">
        <v>339.2962962962963</v>
      </c>
      <c r="I115" s="4">
        <v>397.05128205128204</v>
      </c>
      <c r="J115" s="4">
        <v>536.18811881188117</v>
      </c>
      <c r="P115" s="4">
        <f t="shared" si="8"/>
        <v>92.559729787234048</v>
      </c>
      <c r="Q115" s="4">
        <f>G115-$P115</f>
        <v>103.94644305227213</v>
      </c>
      <c r="R115" s="4">
        <f>H115-$P115</f>
        <v>246.73656650906224</v>
      </c>
      <c r="S115" s="4">
        <f>I115-$P115</f>
        <v>304.49155226404798</v>
      </c>
      <c r="T115" s="4">
        <f>J115-$P115</f>
        <v>443.62838902464711</v>
      </c>
      <c r="U115" s="2">
        <f t="shared" si="11"/>
        <v>48846.952508077156</v>
      </c>
      <c r="V115" s="2">
        <f t="shared" si="12"/>
        <v>121343.82722364213</v>
      </c>
      <c r="W115" s="2">
        <f t="shared" si="13"/>
        <v>143087.95910479719</v>
      </c>
      <c r="X115" s="2">
        <f t="shared" si="14"/>
        <v>218174.25504027319</v>
      </c>
      <c r="Y115" s="4">
        <f>U115/Y$3</f>
        <v>0.34574959653834375</v>
      </c>
      <c r="Z115" s="4">
        <f>V115/Z$3</f>
        <v>0.78070798007133047</v>
      </c>
      <c r="AA115" s="4">
        <f>W115/AA$3</f>
        <v>1.0128084064568419</v>
      </c>
      <c r="AB115" s="4">
        <f>X115/AB$3</f>
        <v>1.4037004259156289</v>
      </c>
    </row>
    <row r="116" spans="1:28" x14ac:dyDescent="0.35">
      <c r="A116" s="4">
        <v>115</v>
      </c>
      <c r="B116" s="4">
        <f t="shared" si="9"/>
        <v>54.5</v>
      </c>
      <c r="C116" s="4">
        <v>857.30962086629279</v>
      </c>
      <c r="D116" s="4">
        <v>471.41683295618083</v>
      </c>
      <c r="E116" s="4">
        <v>940.65683432327114</v>
      </c>
      <c r="F116" s="4">
        <v>490.20174511376905</v>
      </c>
      <c r="G116" s="4">
        <v>233.28749999999999</v>
      </c>
      <c r="H116" s="4">
        <v>375.49397590361446</v>
      </c>
      <c r="I116" s="4">
        <v>394.5609756097561</v>
      </c>
      <c r="J116" s="4">
        <v>549.18279569892468</v>
      </c>
      <c r="P116" s="4">
        <f t="shared" si="8"/>
        <v>92.559729787234048</v>
      </c>
      <c r="Q116" s="4">
        <f>G116-$P116</f>
        <v>140.72777021276596</v>
      </c>
      <c r="R116" s="4">
        <f>H116-$P116</f>
        <v>282.93424611638039</v>
      </c>
      <c r="S116" s="4">
        <f>I116-$P116</f>
        <v>302.00124582252204</v>
      </c>
      <c r="T116" s="4">
        <f>J116-$P116</f>
        <v>456.62306591169062</v>
      </c>
      <c r="U116" s="2">
        <f t="shared" si="11"/>
        <v>66341.439742687289</v>
      </c>
      <c r="V116" s="2">
        <f t="shared" si="12"/>
        <v>138694.86119869832</v>
      </c>
      <c r="W116" s="2">
        <f t="shared" si="13"/>
        <v>142368.47085447438</v>
      </c>
      <c r="X116" s="2">
        <f t="shared" si="14"/>
        <v>223837.42376911032</v>
      </c>
      <c r="Y116" s="4">
        <f>U116/Y$3</f>
        <v>0.46957946907770975</v>
      </c>
      <c r="Z116" s="4">
        <f>V116/Z$3</f>
        <v>0.89234192962402659</v>
      </c>
      <c r="AA116" s="4">
        <f>W116/AA$3</f>
        <v>1.0077157085608563</v>
      </c>
      <c r="AB116" s="4">
        <f>X116/AB$3</f>
        <v>1.440136403915111</v>
      </c>
    </row>
    <row r="117" spans="1:28" x14ac:dyDescent="0.35">
      <c r="A117" s="4">
        <v>116</v>
      </c>
      <c r="B117" s="4">
        <f t="shared" si="9"/>
        <v>55</v>
      </c>
      <c r="C117" s="4">
        <v>856.37811115195132</v>
      </c>
      <c r="D117" s="4">
        <v>470.74904731985174</v>
      </c>
      <c r="E117" s="4">
        <v>947.84931097007166</v>
      </c>
      <c r="F117" s="4">
        <v>490.35184028406564</v>
      </c>
      <c r="G117" s="4">
        <v>290.11392405063293</v>
      </c>
      <c r="H117" s="4">
        <v>348.15853658536588</v>
      </c>
      <c r="I117" s="4">
        <v>330.1682242990654</v>
      </c>
      <c r="J117" s="4">
        <v>581.9</v>
      </c>
      <c r="P117" s="4">
        <f t="shared" si="8"/>
        <v>92.559729787234048</v>
      </c>
      <c r="Q117" s="4">
        <f>G117-$P117</f>
        <v>197.55419426339887</v>
      </c>
      <c r="R117" s="4">
        <f>H117-$P117</f>
        <v>255.59880679813182</v>
      </c>
      <c r="S117" s="4">
        <f>I117-$P117</f>
        <v>237.60849451183134</v>
      </c>
      <c r="T117" s="4">
        <f>J117-$P117</f>
        <v>489.34027021276592</v>
      </c>
      <c r="U117" s="2">
        <f t="shared" si="11"/>
        <v>92998.448743535933</v>
      </c>
      <c r="V117" s="2">
        <f t="shared" si="12"/>
        <v>125333.34528787529</v>
      </c>
      <c r="W117" s="2">
        <f t="shared" si="13"/>
        <v>111853.97242654882</v>
      </c>
      <c r="X117" s="2">
        <f t="shared" si="14"/>
        <v>239948.9020239317</v>
      </c>
      <c r="Y117" s="4">
        <f>U117/Y$3</f>
        <v>0.65826370900932851</v>
      </c>
      <c r="Z117" s="4">
        <f>V117/Z$3</f>
        <v>0.80637594077974872</v>
      </c>
      <c r="AA117" s="4">
        <f>W117/AA$3</f>
        <v>0.79172730031203842</v>
      </c>
      <c r="AB117" s="4">
        <f>X117/AB$3</f>
        <v>1.5437952379248729</v>
      </c>
    </row>
    <row r="118" spans="1:28" x14ac:dyDescent="0.35">
      <c r="A118" s="4">
        <v>117</v>
      </c>
      <c r="B118" s="4">
        <f t="shared" si="9"/>
        <v>55.5</v>
      </c>
      <c r="C118" s="4">
        <v>852.40774187770899</v>
      </c>
      <c r="D118" s="4">
        <v>468.35395546712738</v>
      </c>
      <c r="E118" s="4">
        <v>942.19917007980371</v>
      </c>
      <c r="F118" s="4">
        <v>491.21720251598128</v>
      </c>
      <c r="G118" s="4">
        <v>339.29113924050631</v>
      </c>
      <c r="H118" s="4">
        <v>292.10000000000002</v>
      </c>
      <c r="I118" s="4">
        <v>358.33333333333331</v>
      </c>
      <c r="J118" s="4">
        <v>552.4</v>
      </c>
      <c r="P118" s="4">
        <f t="shared" si="8"/>
        <v>92.559729787234048</v>
      </c>
      <c r="Q118" s="4">
        <f>G118-$P118</f>
        <v>246.73140945327225</v>
      </c>
      <c r="R118" s="4">
        <f>H118-$P118</f>
        <v>199.54027021276596</v>
      </c>
      <c r="S118" s="4">
        <f>I118-$P118</f>
        <v>265.77360354609925</v>
      </c>
      <c r="T118" s="4">
        <f>J118-$P118</f>
        <v>459.84027021276592</v>
      </c>
      <c r="U118" s="2">
        <f t="shared" si="11"/>
        <v>115557.63155541944</v>
      </c>
      <c r="V118" s="2">
        <f t="shared" si="12"/>
        <v>98017.613323197889</v>
      </c>
      <c r="W118" s="2">
        <f t="shared" si="13"/>
        <v>124476.11847956774</v>
      </c>
      <c r="X118" s="2">
        <f t="shared" si="14"/>
        <v>225881.4511381078</v>
      </c>
      <c r="Y118" s="4">
        <f>U118/Y$3</f>
        <v>0.81794262355683711</v>
      </c>
      <c r="Z118" s="4">
        <f>V118/Z$3</f>
        <v>0.63063061928919528</v>
      </c>
      <c r="AA118" s="4">
        <f>W118/AA$3</f>
        <v>0.88106965804781956</v>
      </c>
      <c r="AB118" s="4">
        <f>X118/AB$3</f>
        <v>1.4532873693574604</v>
      </c>
    </row>
    <row r="119" spans="1:28" x14ac:dyDescent="0.35">
      <c r="A119" s="4">
        <v>118</v>
      </c>
      <c r="B119" s="4">
        <f t="shared" si="9"/>
        <v>56</v>
      </c>
      <c r="C119" s="4">
        <v>859.76819568611199</v>
      </c>
      <c r="D119" s="4">
        <v>472.14284153393527</v>
      </c>
      <c r="E119" s="4">
        <v>946.62765888568936</v>
      </c>
      <c r="F119" s="4">
        <v>491.84483378735194</v>
      </c>
      <c r="G119" s="4">
        <v>200.61250000000001</v>
      </c>
      <c r="H119" s="4">
        <v>344.72727272727275</v>
      </c>
      <c r="I119" s="4">
        <v>349.91056910569108</v>
      </c>
      <c r="J119" s="4">
        <v>556.04255319148933</v>
      </c>
      <c r="P119" s="4">
        <f t="shared" si="8"/>
        <v>92.559729787234048</v>
      </c>
      <c r="Q119" s="4">
        <f>G119-$P119</f>
        <v>108.05277021276596</v>
      </c>
      <c r="R119" s="4">
        <f>H119-$P119</f>
        <v>252.16754294003869</v>
      </c>
      <c r="S119" s="4">
        <f>I119-$P119</f>
        <v>257.35083931845702</v>
      </c>
      <c r="T119" s="4">
        <f>J119-$P119</f>
        <v>463.48282340425527</v>
      </c>
      <c r="U119" s="2">
        <f t="shared" si="11"/>
        <v>51016.341963868683</v>
      </c>
      <c r="V119" s="2">
        <f t="shared" si="12"/>
        <v>124027.30324390826</v>
      </c>
      <c r="W119" s="2">
        <f t="shared" si="13"/>
        <v>121506.35654695949</v>
      </c>
      <c r="X119" s="2">
        <f t="shared" si="14"/>
        <v>227961.63224055854</v>
      </c>
      <c r="Y119" s="4">
        <f>U119/Y$3</f>
        <v>0.36110501771739129</v>
      </c>
      <c r="Z119" s="4">
        <f>V119/Z$3</f>
        <v>0.79797306220435582</v>
      </c>
      <c r="AA119" s="4">
        <f>W119/AA$3</f>
        <v>0.86004902242383774</v>
      </c>
      <c r="AB119" s="4">
        <f>X119/AB$3</f>
        <v>1.4666709424969802</v>
      </c>
    </row>
    <row r="120" spans="1:28" x14ac:dyDescent="0.35">
      <c r="A120" s="4">
        <v>119</v>
      </c>
      <c r="B120" s="4">
        <f t="shared" si="9"/>
        <v>56.5</v>
      </c>
      <c r="C120" s="4">
        <v>862.95976175656062</v>
      </c>
      <c r="D120" s="4">
        <v>475.91197137651437</v>
      </c>
      <c r="E120" s="4">
        <v>959.82150139701753</v>
      </c>
      <c r="F120" s="4">
        <v>495.04605529922054</v>
      </c>
      <c r="G120" s="4">
        <v>248.69135802469137</v>
      </c>
      <c r="H120" s="4">
        <v>340</v>
      </c>
      <c r="I120" s="4">
        <v>307.24347826086955</v>
      </c>
      <c r="J120" s="4">
        <v>536.78125</v>
      </c>
      <c r="P120" s="4">
        <f t="shared" si="8"/>
        <v>92.559729787234048</v>
      </c>
      <c r="Q120" s="4">
        <f>G120-$P120</f>
        <v>156.13162823745733</v>
      </c>
      <c r="R120" s="4">
        <f>H120-$P120</f>
        <v>247.44027021276594</v>
      </c>
      <c r="S120" s="4">
        <f>I120-$P120</f>
        <v>214.68374847363549</v>
      </c>
      <c r="T120" s="4">
        <f>J120-$P120</f>
        <v>444.22152021276594</v>
      </c>
      <c r="U120" s="2">
        <f t="shared" si="11"/>
        <v>74304.910988713382</v>
      </c>
      <c r="V120" s="2">
        <f t="shared" si="12"/>
        <v>122494.329691003</v>
      </c>
      <c r="W120" s="2">
        <f t="shared" si="13"/>
        <v>102170.56595858763</v>
      </c>
      <c r="X120" s="2">
        <f t="shared" si="14"/>
        <v>219910.11126035274</v>
      </c>
      <c r="Y120" s="4">
        <f>U120/Y$3</f>
        <v>0.52594669014237982</v>
      </c>
      <c r="Z120" s="4">
        <f>V120/Z$3</f>
        <v>0.78811014034525151</v>
      </c>
      <c r="AA120" s="4">
        <f>W120/AA$3</f>
        <v>0.72318599512292248</v>
      </c>
      <c r="AB120" s="4">
        <f>X120/AB$3</f>
        <v>1.4148686644183992</v>
      </c>
    </row>
    <row r="121" spans="1:28" x14ac:dyDescent="0.35">
      <c r="A121" s="4">
        <v>120</v>
      </c>
      <c r="B121" s="4">
        <f t="shared" si="9"/>
        <v>57</v>
      </c>
      <c r="C121" s="4">
        <v>859.40170006079734</v>
      </c>
      <c r="D121" s="4">
        <v>474.11689966080741</v>
      </c>
      <c r="E121" s="4">
        <v>949.36110542449467</v>
      </c>
      <c r="F121" s="4">
        <v>490.27113318250889</v>
      </c>
      <c r="G121" s="4">
        <v>192.67901234567901</v>
      </c>
      <c r="H121" s="4">
        <v>395.5</v>
      </c>
      <c r="I121" s="4">
        <v>334.62595419847327</v>
      </c>
      <c r="J121" s="4">
        <v>486.16326530612247</v>
      </c>
      <c r="P121" s="4">
        <f t="shared" si="8"/>
        <v>92.559729787234048</v>
      </c>
      <c r="Q121" s="4">
        <f>G121-$P121</f>
        <v>100.11928255844497</v>
      </c>
      <c r="R121" s="4">
        <f>H121-$P121</f>
        <v>302.94027021276594</v>
      </c>
      <c r="S121" s="4">
        <f>I121-$P121</f>
        <v>242.0662244112392</v>
      </c>
      <c r="T121" s="4">
        <f>J121-$P121</f>
        <v>393.60353551888841</v>
      </c>
      <c r="U121" s="2">
        <f t="shared" si="11"/>
        <v>47468.243842874275</v>
      </c>
      <c r="V121" s="2">
        <f t="shared" si="12"/>
        <v>148522.86956382819</v>
      </c>
      <c r="W121" s="2">
        <f t="shared" si="13"/>
        <v>114767.68783045399</v>
      </c>
      <c r="X121" s="2">
        <f t="shared" si="14"/>
        <v>192972.45138348729</v>
      </c>
      <c r="Y121" s="4">
        <f>U121/Y$3</f>
        <v>0.33599078989305731</v>
      </c>
      <c r="Z121" s="4">
        <f>V121/Z$3</f>
        <v>0.95557386102440478</v>
      </c>
      <c r="AA121" s="4">
        <f>W121/AA$3</f>
        <v>0.81235122613752742</v>
      </c>
      <c r="AB121" s="4">
        <f>X121/AB$3</f>
        <v>1.2415558020215662</v>
      </c>
    </row>
    <row r="122" spans="1:28" x14ac:dyDescent="0.35">
      <c r="A122" s="4">
        <v>121</v>
      </c>
      <c r="B122" s="4">
        <f t="shared" si="9"/>
        <v>57.5</v>
      </c>
      <c r="C122" s="4">
        <v>860.66916409834391</v>
      </c>
      <c r="D122" s="4">
        <v>473.92352186137902</v>
      </c>
      <c r="E122" s="4">
        <v>954.85853980421473</v>
      </c>
      <c r="F122" s="4">
        <v>493.17103467548077</v>
      </c>
      <c r="G122" s="4">
        <v>220.67901234567901</v>
      </c>
      <c r="H122" s="4">
        <v>316.14285714285717</v>
      </c>
      <c r="I122" s="4">
        <v>365.4503816793893</v>
      </c>
      <c r="J122" s="4">
        <v>534.05714285714282</v>
      </c>
      <c r="P122" s="4">
        <f t="shared" ref="P122:P185" si="15">O$47</f>
        <v>92.559729787234048</v>
      </c>
      <c r="Q122" s="4">
        <f>G122-$P122</f>
        <v>128.11928255844498</v>
      </c>
      <c r="R122" s="4">
        <f>H122-$P122</f>
        <v>223.58312735562311</v>
      </c>
      <c r="S122" s="4">
        <f>I122-$P122</f>
        <v>272.89065189215523</v>
      </c>
      <c r="T122" s="4">
        <f>J122-$P122</f>
        <v>441.49741306990876</v>
      </c>
      <c r="U122" s="2">
        <f t="shared" si="11"/>
        <v>60718.741608451397</v>
      </c>
      <c r="V122" s="2">
        <f t="shared" si="12"/>
        <v>110264.72225395244</v>
      </c>
      <c r="W122" s="2">
        <f t="shared" si="13"/>
        <v>129329.29882777781</v>
      </c>
      <c r="X122" s="2">
        <f t="shared" si="14"/>
        <v>217733.73601023504</v>
      </c>
      <c r="Y122" s="4">
        <f>U122/Y$3</f>
        <v>0.42978076083593159</v>
      </c>
      <c r="Z122" s="4">
        <f>V122/Z$3</f>
        <v>0.70942668080966154</v>
      </c>
      <c r="AA122" s="4">
        <f>W122/AA$3</f>
        <v>0.91542154821013788</v>
      </c>
      <c r="AB122" s="4">
        <f>X122/AB$3</f>
        <v>1.4008661925640618</v>
      </c>
    </row>
    <row r="123" spans="1:28" x14ac:dyDescent="0.35">
      <c r="A123" s="4">
        <v>122</v>
      </c>
      <c r="B123" s="4">
        <f t="shared" si="9"/>
        <v>58</v>
      </c>
      <c r="C123" s="4">
        <v>867.55622772404877</v>
      </c>
      <c r="D123" s="4">
        <v>475.14311083551451</v>
      </c>
      <c r="E123" s="4">
        <v>948.18526529327676</v>
      </c>
      <c r="F123" s="4">
        <v>489.81726294085888</v>
      </c>
      <c r="G123" s="4">
        <v>245.07407407407408</v>
      </c>
      <c r="H123" s="4">
        <v>355.66666666666669</v>
      </c>
      <c r="I123" s="4">
        <v>352.59166666666664</v>
      </c>
      <c r="J123" s="4">
        <v>542.60606060606062</v>
      </c>
      <c r="P123" s="4">
        <f t="shared" si="15"/>
        <v>92.559729787234048</v>
      </c>
      <c r="Q123" s="4">
        <f>G123-$P123</f>
        <v>152.51434428684001</v>
      </c>
      <c r="R123" s="4">
        <f>H123-$P123</f>
        <v>263.10693687943262</v>
      </c>
      <c r="S123" s="4">
        <f>I123-$P123</f>
        <v>260.03193687943258</v>
      </c>
      <c r="T123" s="4">
        <f>J123-$P123</f>
        <v>450.04633081882656</v>
      </c>
      <c r="U123" s="2">
        <f t="shared" si="11"/>
        <v>72466.139991487842</v>
      </c>
      <c r="V123" s="2">
        <f t="shared" si="12"/>
        <v>128874.31968303701</v>
      </c>
      <c r="W123" s="2">
        <f t="shared" si="13"/>
        <v>123552.38340547774</v>
      </c>
      <c r="X123" s="2">
        <f t="shared" si="14"/>
        <v>220440.46195825393</v>
      </c>
      <c r="Y123" s="4">
        <f>U123/Y$3</f>
        <v>0.51293145996375167</v>
      </c>
      <c r="Z123" s="4">
        <f>V123/Z$3</f>
        <v>0.82915803881293493</v>
      </c>
      <c r="AA123" s="4">
        <f>W123/AA$3</f>
        <v>0.87453125569565393</v>
      </c>
      <c r="AB123" s="4">
        <f>X123/AB$3</f>
        <v>1.4182808612442397</v>
      </c>
    </row>
    <row r="124" spans="1:28" x14ac:dyDescent="0.35">
      <c r="A124" s="4">
        <v>123</v>
      </c>
      <c r="B124" s="4">
        <f t="shared" si="9"/>
        <v>58.5</v>
      </c>
      <c r="C124" s="4">
        <v>853.73628851947467</v>
      </c>
      <c r="D124" s="4">
        <v>470.84089409601933</v>
      </c>
      <c r="E124" s="4">
        <v>947.34537948526395</v>
      </c>
      <c r="F124" s="4">
        <v>490.54817218218909</v>
      </c>
      <c r="G124" s="4">
        <v>234.09876543209876</v>
      </c>
      <c r="H124" s="4">
        <v>427.03797468354429</v>
      </c>
      <c r="I124" s="4">
        <v>381.22950819672133</v>
      </c>
      <c r="J124" s="4">
        <v>563.32323232323233</v>
      </c>
      <c r="P124" s="4">
        <f t="shared" si="15"/>
        <v>92.559729787234048</v>
      </c>
      <c r="Q124" s="4">
        <f>G124-$P124</f>
        <v>141.53903564486473</v>
      </c>
      <c r="R124" s="4">
        <f>H124-$P124</f>
        <v>334.47824489631023</v>
      </c>
      <c r="S124" s="4">
        <f>I124-$P124</f>
        <v>288.66977840948726</v>
      </c>
      <c r="T124" s="4">
        <f>J124-$P124</f>
        <v>470.76350253599827</v>
      </c>
      <c r="U124" s="2">
        <f t="shared" si="11"/>
        <v>66642.366092516459</v>
      </c>
      <c r="V124" s="2">
        <f t="shared" si="12"/>
        <v>164077.69166859161</v>
      </c>
      <c r="W124" s="2">
        <f t="shared" si="13"/>
        <v>135917.53656482275</v>
      </c>
      <c r="X124" s="2">
        <f t="shared" si="14"/>
        <v>230932.17569911928</v>
      </c>
      <c r="Y124" s="4">
        <f>U124/Y$3</f>
        <v>0.47170949272706614</v>
      </c>
      <c r="Z124" s="4">
        <f>V124/Z$3</f>
        <v>1.0556512528755551</v>
      </c>
      <c r="AA124" s="4">
        <f>W124/AA$3</f>
        <v>0.96205456055835592</v>
      </c>
      <c r="AB124" s="4">
        <f>X124/AB$3</f>
        <v>1.4857829734614627</v>
      </c>
    </row>
    <row r="125" spans="1:28" x14ac:dyDescent="0.35">
      <c r="A125" s="4">
        <v>124</v>
      </c>
      <c r="B125" s="4">
        <f t="shared" si="9"/>
        <v>59</v>
      </c>
      <c r="C125" s="4">
        <v>857.32489151734751</v>
      </c>
      <c r="D125" s="4">
        <v>470.52714690990592</v>
      </c>
      <c r="E125" s="4">
        <v>945.10059378021163</v>
      </c>
      <c r="F125" s="4">
        <v>491.20753578743393</v>
      </c>
      <c r="G125" s="4">
        <v>255</v>
      </c>
      <c r="H125" s="4">
        <v>372.55</v>
      </c>
      <c r="I125" s="4">
        <v>378.10569105691059</v>
      </c>
      <c r="J125" s="4">
        <v>505.5</v>
      </c>
      <c r="P125" s="4">
        <f t="shared" si="15"/>
        <v>92.559729787234048</v>
      </c>
      <c r="Q125" s="4">
        <f>G125-$P125</f>
        <v>162.44027021276594</v>
      </c>
      <c r="R125" s="4">
        <f>H125-$P125</f>
        <v>279.99027021276595</v>
      </c>
      <c r="S125" s="4">
        <f>I125-$P125</f>
        <v>285.54596126967652</v>
      </c>
      <c r="T125" s="4">
        <f>J125-$P125</f>
        <v>412.94027021276594</v>
      </c>
      <c r="U125" s="2">
        <f t="shared" si="11"/>
        <v>76432.556886486927</v>
      </c>
      <c r="V125" s="2">
        <f t="shared" si="12"/>
        <v>137533.33067567053</v>
      </c>
      <c r="W125" s="2">
        <f t="shared" si="13"/>
        <v>134357.12646786741</v>
      </c>
      <c r="X125" s="2">
        <f t="shared" si="14"/>
        <v>202839.37255860987</v>
      </c>
      <c r="Y125" s="4">
        <f>U125/Y$3</f>
        <v>0.54100664113133912</v>
      </c>
      <c r="Z125" s="4">
        <f>V125/Z$3</f>
        <v>0.8848688164943993</v>
      </c>
      <c r="AA125" s="4">
        <f>W125/AA$3</f>
        <v>0.95100963075710665</v>
      </c>
      <c r="AB125" s="4">
        <f>X125/AB$3</f>
        <v>1.3050380926036464</v>
      </c>
    </row>
    <row r="126" spans="1:28" x14ac:dyDescent="0.35">
      <c r="A126" s="4">
        <v>125</v>
      </c>
      <c r="B126" s="4">
        <f t="shared" si="9"/>
        <v>59.5</v>
      </c>
      <c r="C126" s="4">
        <v>869.60249496538904</v>
      </c>
      <c r="D126" s="4">
        <v>474.20181844593765</v>
      </c>
      <c r="E126" s="4">
        <v>951.07141834262973</v>
      </c>
      <c r="F126" s="4">
        <v>492.99651866130091</v>
      </c>
      <c r="G126" s="4">
        <v>186.77777777777777</v>
      </c>
      <c r="H126" s="4">
        <v>387.09210526315792</v>
      </c>
      <c r="I126" s="4">
        <v>384.97580645161293</v>
      </c>
      <c r="J126" s="4">
        <v>481.41489361702128</v>
      </c>
      <c r="P126" s="4">
        <f t="shared" si="15"/>
        <v>92.559729787234048</v>
      </c>
      <c r="Q126" s="4">
        <f>G126-$P126</f>
        <v>94.218047990543724</v>
      </c>
      <c r="R126" s="4">
        <f>H126-$P126</f>
        <v>294.53237547592386</v>
      </c>
      <c r="S126" s="4">
        <f>I126-$P126</f>
        <v>292.41607666437886</v>
      </c>
      <c r="T126" s="4">
        <f>J126-$P126</f>
        <v>388.85516382978722</v>
      </c>
      <c r="U126" s="2">
        <f t="shared" si="11"/>
        <v>44678.369687542458</v>
      </c>
      <c r="V126" s="2">
        <f t="shared" si="12"/>
        <v>145203.43574267358</v>
      </c>
      <c r="W126" s="2">
        <f t="shared" si="13"/>
        <v>138664.23529707518</v>
      </c>
      <c r="X126" s="2">
        <f t="shared" si="14"/>
        <v>191704.24203155492</v>
      </c>
      <c r="Y126" s="4">
        <f>U126/Y$3</f>
        <v>0.31624343997518423</v>
      </c>
      <c r="Z126" s="4">
        <f>V126/Z$3</f>
        <v>0.93421712180834382</v>
      </c>
      <c r="AA126" s="4">
        <f>W126/AA$3</f>
        <v>0.98149630522669784</v>
      </c>
      <c r="AB126" s="4">
        <f>X126/AB$3</f>
        <v>1.2333963333109752</v>
      </c>
    </row>
    <row r="127" spans="1:28" x14ac:dyDescent="0.35">
      <c r="A127" s="4">
        <v>126</v>
      </c>
      <c r="B127" s="4">
        <f t="shared" si="9"/>
        <v>60</v>
      </c>
      <c r="C127" s="4">
        <v>863.0055737097249</v>
      </c>
      <c r="D127" s="4">
        <v>470.11648361217613</v>
      </c>
      <c r="E127" s="4">
        <v>959.6382535843602</v>
      </c>
      <c r="F127" s="4">
        <v>497.28637843345206</v>
      </c>
      <c r="G127" s="4">
        <v>205.71604938271605</v>
      </c>
      <c r="H127" s="4">
        <v>396.10389610389609</v>
      </c>
      <c r="I127" s="4">
        <v>373.55038759689921</v>
      </c>
      <c r="J127" s="4">
        <v>451.92233009708735</v>
      </c>
      <c r="P127" s="4">
        <f t="shared" si="15"/>
        <v>92.559729787234048</v>
      </c>
      <c r="Q127" s="4">
        <f>G127-$P127</f>
        <v>113.156319595482</v>
      </c>
      <c r="R127" s="4">
        <f>H127-$P127</f>
        <v>303.54416631666203</v>
      </c>
      <c r="S127" s="4">
        <f>I127-$P127</f>
        <v>280.99065780966515</v>
      </c>
      <c r="T127" s="4">
        <f>J127-$P127</f>
        <v>359.36260030985329</v>
      </c>
      <c r="U127" s="2">
        <f t="shared" si="11"/>
        <v>53196.651066723578</v>
      </c>
      <c r="V127" s="2">
        <f t="shared" si="12"/>
        <v>150948.37916221432</v>
      </c>
      <c r="W127" s="2">
        <f t="shared" si="13"/>
        <v>132098.33997735204</v>
      </c>
      <c r="X127" s="2">
        <f t="shared" si="14"/>
        <v>178706.12605251509</v>
      </c>
      <c r="Y127" s="4">
        <f>U127/Y$3</f>
        <v>0.37653773058758122</v>
      </c>
      <c r="Z127" s="4">
        <f>V127/Z$3</f>
        <v>0.97117922589978189</v>
      </c>
      <c r="AA127" s="4">
        <f>W127/AA$3</f>
        <v>0.93502143747866595</v>
      </c>
      <c r="AB127" s="4">
        <f>X127/AB$3</f>
        <v>1.1497684051096801</v>
      </c>
    </row>
    <row r="128" spans="1:28" x14ac:dyDescent="0.35">
      <c r="A128" s="4">
        <v>127</v>
      </c>
      <c r="B128" s="4">
        <f t="shared" si="9"/>
        <v>60.5</v>
      </c>
      <c r="C128" s="4">
        <v>869.28181129323866</v>
      </c>
      <c r="D128" s="4">
        <v>474.23503219781281</v>
      </c>
      <c r="E128" s="4">
        <v>965.59380749572369</v>
      </c>
      <c r="F128" s="4">
        <v>501.53184160662028</v>
      </c>
      <c r="G128" s="4">
        <v>218.35802469135803</v>
      </c>
      <c r="H128" s="4">
        <v>375.7162162162162</v>
      </c>
      <c r="I128" s="4">
        <v>368.81617647058823</v>
      </c>
      <c r="J128" s="4">
        <v>549.23423423423424</v>
      </c>
      <c r="P128" s="4">
        <f t="shared" si="15"/>
        <v>92.559729787234048</v>
      </c>
      <c r="Q128" s="4">
        <f>G128-$P128</f>
        <v>125.79829490412398</v>
      </c>
      <c r="R128" s="4">
        <f>H128-$P128</f>
        <v>283.15648642898213</v>
      </c>
      <c r="S128" s="4">
        <f>I128-$P128</f>
        <v>276.25644668335417</v>
      </c>
      <c r="T128" s="4">
        <f>J128-$P128</f>
        <v>456.67450444700017</v>
      </c>
      <c r="U128" s="2">
        <f t="shared" si="11"/>
        <v>59657.958434287189</v>
      </c>
      <c r="V128" s="2">
        <f t="shared" si="12"/>
        <v>142011.99410158739</v>
      </c>
      <c r="W128" s="2">
        <f t="shared" si="13"/>
        <v>131010.48488773382</v>
      </c>
      <c r="X128" s="2">
        <f t="shared" si="14"/>
        <v>229036.8052300947</v>
      </c>
      <c r="Y128" s="4">
        <f>U128/Y$3</f>
        <v>0.42227230154317852</v>
      </c>
      <c r="Z128" s="4">
        <f>V128/Z$3</f>
        <v>0.91368386507715615</v>
      </c>
      <c r="AA128" s="4">
        <f>W128/AA$3</f>
        <v>0.92732135714580421</v>
      </c>
      <c r="AB128" s="4">
        <f>X128/AB$3</f>
        <v>1.473588444211682</v>
      </c>
    </row>
    <row r="129" spans="1:28" x14ac:dyDescent="0.35">
      <c r="A129" s="4">
        <v>128</v>
      </c>
      <c r="B129" s="4">
        <f t="shared" si="9"/>
        <v>61</v>
      </c>
      <c r="C129" s="4">
        <v>870.73252314344268</v>
      </c>
      <c r="D129" s="4">
        <v>474.03499263865206</v>
      </c>
      <c r="E129" s="4">
        <v>974.66457422226176</v>
      </c>
      <c r="F129" s="4">
        <v>504.05474953496395</v>
      </c>
      <c r="G129" s="4">
        <v>194.19753086419752</v>
      </c>
      <c r="H129" s="4">
        <v>369.07499999999999</v>
      </c>
      <c r="I129" s="4">
        <v>411.63309352517985</v>
      </c>
      <c r="J129" s="4">
        <v>527.13445378151266</v>
      </c>
      <c r="P129" s="4">
        <f t="shared" si="15"/>
        <v>92.559729787234048</v>
      </c>
      <c r="Q129" s="4">
        <f>G129-$P129</f>
        <v>101.63780107696347</v>
      </c>
      <c r="R129" s="4">
        <f>H129-$P129</f>
        <v>276.51527021276593</v>
      </c>
      <c r="S129" s="4">
        <f>I129-$P129</f>
        <v>319.07336373794578</v>
      </c>
      <c r="T129" s="4">
        <f>J129-$P129</f>
        <v>434.5747239942786</v>
      </c>
      <c r="U129" s="2">
        <f t="shared" si="11"/>
        <v>48179.874285327161</v>
      </c>
      <c r="V129" s="2">
        <f t="shared" si="12"/>
        <v>139378.8352696886</v>
      </c>
      <c r="W129" s="2">
        <f t="shared" si="13"/>
        <v>151251.93963070709</v>
      </c>
      <c r="X129" s="2">
        <f t="shared" si="14"/>
        <v>219049.45365716217</v>
      </c>
      <c r="Y129" s="4">
        <f>U129/Y$3</f>
        <v>0.34102786847686056</v>
      </c>
      <c r="Z129" s="4">
        <f>V129/Z$3</f>
        <v>0.89674251618538359</v>
      </c>
      <c r="AA129" s="4">
        <f>W129/AA$3</f>
        <v>1.0705948768106166</v>
      </c>
      <c r="AB129" s="4">
        <f>X129/AB$3</f>
        <v>1.4093313225173434</v>
      </c>
    </row>
    <row r="130" spans="1:28" x14ac:dyDescent="0.35">
      <c r="A130" s="4">
        <v>129</v>
      </c>
      <c r="B130" s="4">
        <f t="shared" si="9"/>
        <v>61.5</v>
      </c>
      <c r="C130" s="4">
        <v>868.88477436581445</v>
      </c>
      <c r="D130" s="4">
        <v>473.66896242804637</v>
      </c>
      <c r="E130" s="4">
        <v>964.55540322399872</v>
      </c>
      <c r="F130" s="4">
        <v>501.91161779673172</v>
      </c>
      <c r="G130" s="4">
        <v>333.80246913580248</v>
      </c>
      <c r="H130" s="4">
        <v>413.63749999999999</v>
      </c>
      <c r="I130" s="4">
        <v>366.07438016528926</v>
      </c>
      <c r="J130" s="4">
        <v>483.73451327433628</v>
      </c>
      <c r="P130" s="4">
        <f t="shared" si="15"/>
        <v>92.559729787234048</v>
      </c>
      <c r="Q130" s="4">
        <f>G130-$P130</f>
        <v>241.24273934856842</v>
      </c>
      <c r="R130" s="4">
        <f>H130-$P130</f>
        <v>321.07777021276593</v>
      </c>
      <c r="S130" s="4">
        <f>I130-$P130</f>
        <v>273.51465037805519</v>
      </c>
      <c r="T130" s="4">
        <f>J130-$P130</f>
        <v>391.17478348710222</v>
      </c>
      <c r="U130" s="2">
        <f t="shared" si="11"/>
        <v>114269.19804053604</v>
      </c>
      <c r="V130" s="2">
        <f t="shared" si="12"/>
        <v>161152.66308605662</v>
      </c>
      <c r="W130" s="2">
        <f t="shared" si="13"/>
        <v>129555.40065344327</v>
      </c>
      <c r="X130" s="2">
        <f t="shared" si="14"/>
        <v>196335.16842129774</v>
      </c>
      <c r="Y130" s="4">
        <f>U130/Y$3</f>
        <v>0.80882280450847877</v>
      </c>
      <c r="Z130" s="4">
        <f>V130/Z$3</f>
        <v>1.036832057795174</v>
      </c>
      <c r="AA130" s="4">
        <f>W130/AA$3</f>
        <v>0.91702194723170416</v>
      </c>
      <c r="AB130" s="4">
        <f>X130/AB$3</f>
        <v>1.2631910189601412</v>
      </c>
    </row>
    <row r="131" spans="1:28" x14ac:dyDescent="0.35">
      <c r="A131" s="4">
        <v>130</v>
      </c>
      <c r="B131" s="4">
        <f t="shared" si="9"/>
        <v>62</v>
      </c>
      <c r="C131" s="4">
        <v>870.28967426285408</v>
      </c>
      <c r="D131" s="4">
        <v>475.18502556453006</v>
      </c>
      <c r="E131" s="4">
        <v>967.30412041385875</v>
      </c>
      <c r="F131" s="4">
        <v>500.10302630322752</v>
      </c>
      <c r="G131" s="4">
        <v>228.97530864197532</v>
      </c>
      <c r="H131" s="4">
        <v>370.42857142857144</v>
      </c>
      <c r="I131" s="4">
        <v>409.55038759689921</v>
      </c>
      <c r="J131" s="4">
        <v>508.65765765765764</v>
      </c>
      <c r="P131" s="4">
        <f t="shared" si="15"/>
        <v>92.559729787234048</v>
      </c>
      <c r="Q131" s="4">
        <f>G131-$P131</f>
        <v>136.41557885474128</v>
      </c>
      <c r="R131" s="4">
        <f>H131-$P131</f>
        <v>277.86884164133738</v>
      </c>
      <c r="S131" s="4">
        <f>I131-$P131</f>
        <v>316.99065780966515</v>
      </c>
      <c r="T131" s="4">
        <f>J131-$P131</f>
        <v>416.09792787042358</v>
      </c>
      <c r="U131" s="2">
        <f t="shared" si="11"/>
        <v>64822.640325490407</v>
      </c>
      <c r="V131" s="2">
        <f t="shared" si="12"/>
        <v>138963.04862020511</v>
      </c>
      <c r="W131" s="2">
        <f t="shared" si="13"/>
        <v>150629.21383500294</v>
      </c>
      <c r="X131" s="2">
        <f t="shared" si="14"/>
        <v>208091.83296650092</v>
      </c>
      <c r="Y131" s="4">
        <f>U131/Y$3</f>
        <v>0.45882906892466724</v>
      </c>
      <c r="Z131" s="4">
        <f>V131/Z$3</f>
        <v>0.8940674072598952</v>
      </c>
      <c r="AA131" s="4">
        <f>W131/AA$3</f>
        <v>1.0661870850945803</v>
      </c>
      <c r="AB131" s="4">
        <f>X131/AB$3</f>
        <v>1.338831634881587</v>
      </c>
    </row>
    <row r="132" spans="1:28" x14ac:dyDescent="0.35">
      <c r="A132" s="4">
        <v>131</v>
      </c>
      <c r="B132" s="4">
        <f t="shared" ref="B132:B146" si="16">B131+0.5</f>
        <v>62.5</v>
      </c>
      <c r="C132" s="4">
        <v>872.01525783204397</v>
      </c>
      <c r="D132" s="4">
        <v>475.66872475040719</v>
      </c>
      <c r="E132" s="4">
        <v>956.98116030082883</v>
      </c>
      <c r="F132" s="4">
        <v>499.28832103860782</v>
      </c>
      <c r="G132" s="4">
        <v>271.45679012345681</v>
      </c>
      <c r="H132" s="4">
        <v>439.53947368421052</v>
      </c>
      <c r="I132" s="4">
        <v>401.46153846153845</v>
      </c>
      <c r="J132" s="4">
        <v>546.59459459459458</v>
      </c>
      <c r="P132" s="4">
        <f t="shared" si="15"/>
        <v>92.559729787234048</v>
      </c>
      <c r="Q132" s="4">
        <f>G132-$P132</f>
        <v>178.89706033622275</v>
      </c>
      <c r="R132" s="4">
        <f>H132-$P132</f>
        <v>346.97974389697646</v>
      </c>
      <c r="S132" s="4">
        <f>I132-$P132</f>
        <v>308.90180867430439</v>
      </c>
      <c r="T132" s="4">
        <f>J132-$P132</f>
        <v>454.03486480736052</v>
      </c>
      <c r="U132" s="2">
        <f t="shared" si="11"/>
        <v>85095.736551727721</v>
      </c>
      <c r="V132" s="2">
        <f t="shared" si="12"/>
        <v>173242.9337647275</v>
      </c>
      <c r="W132" s="2">
        <f t="shared" si="13"/>
        <v>146934.92940520064</v>
      </c>
      <c r="X132" s="2">
        <f t="shared" si="14"/>
        <v>226694.30534265831</v>
      </c>
      <c r="Y132" s="4">
        <f>U132/Y$3</f>
        <v>0.60232655404711211</v>
      </c>
      <c r="Z132" s="4">
        <f>V132/Z$3</f>
        <v>1.1146190455309763</v>
      </c>
      <c r="AA132" s="4">
        <f>W132/AA$3</f>
        <v>1.0400381180553198</v>
      </c>
      <c r="AB132" s="4">
        <f>X132/AB$3</f>
        <v>1.458517151363244</v>
      </c>
    </row>
    <row r="133" spans="1:28" x14ac:dyDescent="0.35">
      <c r="A133" s="4">
        <v>132</v>
      </c>
      <c r="B133" s="4">
        <f t="shared" si="16"/>
        <v>63</v>
      </c>
      <c r="C133" s="4">
        <v>868.44192548522597</v>
      </c>
      <c r="D133" s="4">
        <v>474.69932806901704</v>
      </c>
      <c r="E133" s="4">
        <v>961.88303928941264</v>
      </c>
      <c r="F133" s="4">
        <v>503.83645464109622</v>
      </c>
      <c r="G133" s="4">
        <v>204.66666666666666</v>
      </c>
      <c r="H133" s="4">
        <v>334.0779220779221</v>
      </c>
      <c r="I133" s="4">
        <v>444.24657534246575</v>
      </c>
      <c r="J133" s="4">
        <v>481.13043478260869</v>
      </c>
      <c r="P133" s="4">
        <f t="shared" si="15"/>
        <v>92.559729787234048</v>
      </c>
      <c r="Q133" s="4">
        <f>G133-$P133</f>
        <v>112.10693687943261</v>
      </c>
      <c r="R133" s="4">
        <f>H133-$P133</f>
        <v>241.51819229068803</v>
      </c>
      <c r="S133" s="4">
        <f>I133-$P133</f>
        <v>351.68684555523168</v>
      </c>
      <c r="T133" s="4">
        <f>J133-$P133</f>
        <v>388.57070499537463</v>
      </c>
      <c r="U133" s="2">
        <f t="shared" si="11"/>
        <v>53217.087608542366</v>
      </c>
      <c r="V133" s="2">
        <f t="shared" si="12"/>
        <v>121685.6697350668</v>
      </c>
      <c r="W133" s="2">
        <f t="shared" si="13"/>
        <v>166945.50927578064</v>
      </c>
      <c r="X133" s="2">
        <f t="shared" si="14"/>
        <v>195776.08638226084</v>
      </c>
      <c r="Y133" s="4">
        <f>U133/Y$3</f>
        <v>0.37668238497696849</v>
      </c>
      <c r="Z133" s="4">
        <f>V133/Z$3</f>
        <v>0.78290734350582136</v>
      </c>
      <c r="AA133" s="4">
        <f>W133/AA$3</f>
        <v>1.1816774540119956</v>
      </c>
      <c r="AB133" s="4">
        <f>X133/AB$3</f>
        <v>1.2595939689957765</v>
      </c>
    </row>
    <row r="134" spans="1:28" x14ac:dyDescent="0.35">
      <c r="A134" s="4">
        <v>133</v>
      </c>
      <c r="B134" s="4">
        <f t="shared" si="16"/>
        <v>63.5</v>
      </c>
      <c r="C134" s="4">
        <v>868.86950371475973</v>
      </c>
      <c r="D134" s="4">
        <v>473.82838468198065</v>
      </c>
      <c r="E134" s="4">
        <v>971.22867773493681</v>
      </c>
      <c r="F134" s="4">
        <v>507.8436854838863</v>
      </c>
      <c r="G134" s="4">
        <v>245.66666666666666</v>
      </c>
      <c r="H134" s="4">
        <v>341.60256410256409</v>
      </c>
      <c r="I134" s="4">
        <v>407.55479452054794</v>
      </c>
      <c r="J134" s="4">
        <v>452.8440366972477</v>
      </c>
      <c r="P134" s="4">
        <f t="shared" si="15"/>
        <v>92.559729787234048</v>
      </c>
      <c r="Q134" s="4">
        <f>G134-$P134</f>
        <v>153.10693687943262</v>
      </c>
      <c r="R134" s="4">
        <f>H134-$P134</f>
        <v>249.04283431533003</v>
      </c>
      <c r="S134" s="4">
        <f>I134-$P134</f>
        <v>314.99506473331388</v>
      </c>
      <c r="T134" s="4">
        <f>J134-$P134</f>
        <v>360.28430691001364</v>
      </c>
      <c r="U134" s="2">
        <f t="shared" si="11"/>
        <v>72546.412585187529</v>
      </c>
      <c r="V134" s="2">
        <f t="shared" si="12"/>
        <v>126474.83082205006</v>
      </c>
      <c r="W134" s="2">
        <f t="shared" si="13"/>
        <v>149253.60270538204</v>
      </c>
      <c r="X134" s="2">
        <f t="shared" si="14"/>
        <v>182968.11024318894</v>
      </c>
      <c r="Y134" s="4">
        <f>U134/Y$3</f>
        <v>0.51349964723971664</v>
      </c>
      <c r="Z134" s="4">
        <f>V134/Z$3</f>
        <v>0.81372008745829194</v>
      </c>
      <c r="AA134" s="4">
        <f>W134/AA$3</f>
        <v>1.056450203495233</v>
      </c>
      <c r="AB134" s="4">
        <f>X134/AB$3</f>
        <v>1.1771893719996107</v>
      </c>
    </row>
    <row r="135" spans="1:28" x14ac:dyDescent="0.35">
      <c r="A135" s="4">
        <v>134</v>
      </c>
      <c r="B135" s="4">
        <f t="shared" si="16"/>
        <v>64</v>
      </c>
      <c r="C135" s="4">
        <v>870.96158290926428</v>
      </c>
      <c r="D135" s="4">
        <v>479.01730237295232</v>
      </c>
      <c r="E135" s="4">
        <v>972.25181135560683</v>
      </c>
      <c r="F135" s="4">
        <v>506.40062788328112</v>
      </c>
      <c r="G135" s="4">
        <v>227.35802469135803</v>
      </c>
      <c r="H135" s="4">
        <v>357.24691358024694</v>
      </c>
      <c r="I135" s="4">
        <v>413.48648648648651</v>
      </c>
      <c r="J135" s="4">
        <v>459.67592592592592</v>
      </c>
      <c r="P135" s="4">
        <f t="shared" si="15"/>
        <v>92.559729787234048</v>
      </c>
      <c r="Q135" s="4">
        <f>G135-$P135</f>
        <v>134.79829490412396</v>
      </c>
      <c r="R135" s="4">
        <f>H135-$P135</f>
        <v>264.68718379301288</v>
      </c>
      <c r="S135" s="4">
        <f>I135-$P135</f>
        <v>320.92675669925245</v>
      </c>
      <c r="T135" s="4">
        <f>J135-$P135</f>
        <v>367.11619613869186</v>
      </c>
      <c r="U135" s="2">
        <f t="shared" si="11"/>
        <v>64570.715589447143</v>
      </c>
      <c r="V135" s="2">
        <f t="shared" si="12"/>
        <v>134037.75606543914</v>
      </c>
      <c r="W135" s="2">
        <f t="shared" si="13"/>
        <v>153729.46925337671</v>
      </c>
      <c r="X135" s="2">
        <f t="shared" si="14"/>
        <v>185907.87223075534</v>
      </c>
      <c r="Y135" s="4">
        <f>U135/Y$3</f>
        <v>0.45704588959878023</v>
      </c>
      <c r="Z135" s="4">
        <f>V135/Z$3</f>
        <v>0.86237881386647275</v>
      </c>
      <c r="AA135" s="4">
        <f>W135/AA$3</f>
        <v>1.0881313826409071</v>
      </c>
      <c r="AB135" s="4">
        <f>X135/AB$3</f>
        <v>1.196103359597624</v>
      </c>
    </row>
    <row r="136" spans="1:28" x14ac:dyDescent="0.35">
      <c r="A136" s="4">
        <v>135</v>
      </c>
      <c r="B136" s="4">
        <f t="shared" si="16"/>
        <v>64.5</v>
      </c>
      <c r="C136" s="4">
        <v>881.42197888178725</v>
      </c>
      <c r="D136" s="4">
        <v>483.80119378600506</v>
      </c>
      <c r="E136" s="4">
        <v>970.74001690118382</v>
      </c>
      <c r="F136" s="4">
        <v>505.27536603653874</v>
      </c>
      <c r="G136" s="4">
        <v>226.80246913580248</v>
      </c>
      <c r="H136" s="4">
        <v>360.06493506493507</v>
      </c>
      <c r="I136" s="4">
        <v>382.14383561643837</v>
      </c>
      <c r="J136" s="4">
        <v>430.56756756756755</v>
      </c>
      <c r="P136" s="4">
        <f t="shared" si="15"/>
        <v>92.559729787234048</v>
      </c>
      <c r="Q136" s="4">
        <f>G136-$P136</f>
        <v>134.24273934856842</v>
      </c>
      <c r="R136" s="4">
        <f>H136-$P136</f>
        <v>267.50520527770101</v>
      </c>
      <c r="S136" s="4">
        <f>I136-$P136</f>
        <v>289.5841058292043</v>
      </c>
      <c r="T136" s="4">
        <f>J136-$P136</f>
        <v>338.00783778033349</v>
      </c>
      <c r="U136" s="2">
        <f t="shared" si="11"/>
        <v>64946.797553940916</v>
      </c>
      <c r="V136" s="2">
        <f t="shared" si="12"/>
        <v>135163.79051336981</v>
      </c>
      <c r="W136" s="2">
        <f t="shared" si="13"/>
        <v>140101.13610162187</v>
      </c>
      <c r="X136" s="2">
        <f t="shared" si="14"/>
        <v>170787.03395767702</v>
      </c>
      <c r="Y136" s="4">
        <f>U136/Y$3</f>
        <v>0.45970788140814783</v>
      </c>
      <c r="Z136" s="4">
        <f>V136/Z$3</f>
        <v>0.86962355057412954</v>
      </c>
      <c r="AA136" s="4">
        <f>W136/AA$3</f>
        <v>0.9916670087799131</v>
      </c>
      <c r="AB136" s="4">
        <f>X136/AB$3</f>
        <v>1.0988181546122631</v>
      </c>
    </row>
    <row r="137" spans="1:28" x14ac:dyDescent="0.35">
      <c r="A137" s="4">
        <v>136</v>
      </c>
      <c r="B137" s="4">
        <f t="shared" si="16"/>
        <v>65</v>
      </c>
      <c r="C137" s="4">
        <v>880.24613875056934</v>
      </c>
      <c r="D137" s="4">
        <v>482.53896120106947</v>
      </c>
      <c r="E137" s="4">
        <v>965.77705530838102</v>
      </c>
      <c r="F137" s="4">
        <v>502.42841351376433</v>
      </c>
      <c r="G137" s="4">
        <v>261.97530864197529</v>
      </c>
      <c r="H137" s="4">
        <v>368.33766233766232</v>
      </c>
      <c r="I137" s="4">
        <v>395.5793103448276</v>
      </c>
      <c r="J137" s="4">
        <v>399.97391304347826</v>
      </c>
      <c r="P137" s="4">
        <f t="shared" si="15"/>
        <v>92.559729787234048</v>
      </c>
      <c r="Q137" s="4">
        <f>G137-$P137</f>
        <v>169.41557885474123</v>
      </c>
      <c r="R137" s="4">
        <f>H137-$P137</f>
        <v>275.77793255042826</v>
      </c>
      <c r="S137" s="4">
        <f>I137-$P137</f>
        <v>303.01958055759354</v>
      </c>
      <c r="T137" s="4">
        <f>J137-$P137</f>
        <v>307.4141832562442</v>
      </c>
      <c r="U137" s="2">
        <f t="shared" si="11"/>
        <v>81749.617431844701</v>
      </c>
      <c r="V137" s="2">
        <f t="shared" si="12"/>
        <v>138558.66913341757</v>
      </c>
      <c r="W137" s="2">
        <f t="shared" si="13"/>
        <v>146218.75362584498</v>
      </c>
      <c r="X137" s="2">
        <f t="shared" si="14"/>
        <v>154453.62038506439</v>
      </c>
      <c r="Y137" s="4">
        <f>U137/Y$3</f>
        <v>0.57864197852569155</v>
      </c>
      <c r="Z137" s="4">
        <f>V137/Z$3</f>
        <v>0.89146569030786327</v>
      </c>
      <c r="AA137" s="4">
        <f>W137/AA$3</f>
        <v>1.034968866565745</v>
      </c>
      <c r="AB137" s="4">
        <f>X137/AB$3</f>
        <v>0.99373142206308918</v>
      </c>
    </row>
    <row r="138" spans="1:28" x14ac:dyDescent="0.35">
      <c r="A138" s="4">
        <v>137</v>
      </c>
      <c r="B138" s="4">
        <f t="shared" si="16"/>
        <v>65.5</v>
      </c>
      <c r="C138" s="4">
        <v>878.74961494720105</v>
      </c>
      <c r="D138" s="4">
        <v>482.92978743483985</v>
      </c>
      <c r="E138" s="4">
        <v>971.65625596447057</v>
      </c>
      <c r="F138" s="4">
        <v>504.40029447125079</v>
      </c>
      <c r="G138" s="4">
        <v>299.16049382716051</v>
      </c>
      <c r="H138" s="4">
        <v>337.63749999999999</v>
      </c>
      <c r="I138" s="4">
        <v>340.74149659863946</v>
      </c>
      <c r="J138" s="4">
        <v>430.83486238532112</v>
      </c>
      <c r="P138" s="4">
        <f t="shared" si="15"/>
        <v>92.559729787234048</v>
      </c>
      <c r="Q138" s="4">
        <f>G138-$P138</f>
        <v>206.60076403992645</v>
      </c>
      <c r="R138" s="4">
        <f>H138-$P138</f>
        <v>245.07777021276593</v>
      </c>
      <c r="S138" s="4">
        <f>I138-$P138</f>
        <v>248.1817668114054</v>
      </c>
      <c r="T138" s="4">
        <f>J138-$P138</f>
        <v>338.27513259808705</v>
      </c>
      <c r="U138" s="2">
        <f t="shared" si="11"/>
        <v>99773.663061677187</v>
      </c>
      <c r="V138" s="2">
        <f t="shared" si="12"/>
        <v>123617.29946367667</v>
      </c>
      <c r="W138" s="2">
        <f t="shared" si="13"/>
        <v>119854.367891435</v>
      </c>
      <c r="X138" s="2">
        <f t="shared" si="14"/>
        <v>170626.07649477653</v>
      </c>
      <c r="Y138" s="4">
        <f>U138/Y$3</f>
        <v>0.70622018319409563</v>
      </c>
      <c r="Z138" s="4">
        <f>V138/Z$3</f>
        <v>0.79533515939207455</v>
      </c>
      <c r="AA138" s="4">
        <f>W138/AA$3</f>
        <v>0.84835587921210787</v>
      </c>
      <c r="AB138" s="4">
        <f>X138/AB$3</f>
        <v>1.0977825784431774</v>
      </c>
    </row>
    <row r="139" spans="1:28" x14ac:dyDescent="0.35">
      <c r="A139" s="4">
        <v>138</v>
      </c>
      <c r="B139" s="4">
        <f t="shared" si="16"/>
        <v>66</v>
      </c>
      <c r="C139" s="4">
        <v>882.30767664296434</v>
      </c>
      <c r="D139" s="4">
        <v>481.66320936545458</v>
      </c>
      <c r="E139" s="4">
        <v>953.14822688607956</v>
      </c>
      <c r="F139" s="4">
        <v>499.31510749602739</v>
      </c>
      <c r="G139" s="4">
        <v>308.80246913580248</v>
      </c>
      <c r="H139" s="4">
        <v>357.96202531645571</v>
      </c>
      <c r="I139" s="4">
        <v>337.55555555555554</v>
      </c>
      <c r="J139" s="4">
        <v>498.09345794392522</v>
      </c>
      <c r="P139" s="4">
        <f t="shared" si="15"/>
        <v>92.559729787234048</v>
      </c>
      <c r="Q139" s="4">
        <f>G139-$P139</f>
        <v>216.24273934856842</v>
      </c>
      <c r="R139" s="4">
        <f>H139-$P139</f>
        <v>265.40229552922165</v>
      </c>
      <c r="S139" s="4">
        <f>I139-$P139</f>
        <v>244.99582576832148</v>
      </c>
      <c r="T139" s="4">
        <f>J139-$P139</f>
        <v>405.53372815669115</v>
      </c>
      <c r="U139" s="2">
        <f t="shared" si="11"/>
        <v>104156.17183660893</v>
      </c>
      <c r="V139" s="2">
        <f t="shared" si="12"/>
        <v>132519.37572186574</v>
      </c>
      <c r="W139" s="2">
        <f t="shared" si="13"/>
        <v>118005.47572070947</v>
      </c>
      <c r="X139" s="2">
        <f t="shared" si="14"/>
        <v>202489.11706782298</v>
      </c>
      <c r="Y139" s="4">
        <f>U139/Y$3</f>
        <v>0.73724055525329102</v>
      </c>
      <c r="Z139" s="4">
        <f>V139/Z$3</f>
        <v>0.85260978252690212</v>
      </c>
      <c r="AA139" s="4">
        <f>W139/AA$3</f>
        <v>0.83526900911585056</v>
      </c>
      <c r="AB139" s="4">
        <f>X139/AB$3</f>
        <v>1.3027846013220739</v>
      </c>
    </row>
    <row r="140" spans="1:28" x14ac:dyDescent="0.35">
      <c r="A140" s="4">
        <v>139</v>
      </c>
      <c r="B140" s="4">
        <f t="shared" si="16"/>
        <v>66.5</v>
      </c>
      <c r="C140" s="4">
        <v>880.33776265689801</v>
      </c>
      <c r="D140" s="4">
        <v>482.33542056380179</v>
      </c>
      <c r="E140" s="4">
        <v>970.74001690118382</v>
      </c>
      <c r="F140" s="4">
        <v>502.83306474568207</v>
      </c>
      <c r="G140" s="4">
        <v>251.07407407407408</v>
      </c>
      <c r="H140" s="4">
        <v>345.94936708860757</v>
      </c>
      <c r="I140" s="4">
        <v>399.44155844155841</v>
      </c>
      <c r="J140" s="4">
        <v>508.06306306306305</v>
      </c>
      <c r="P140" s="4">
        <f t="shared" si="15"/>
        <v>92.559729787234048</v>
      </c>
      <c r="Q140" s="4">
        <f>G140-$P140</f>
        <v>158.51434428684001</v>
      </c>
      <c r="R140" s="4">
        <f>H140-$P140</f>
        <v>253.38963730137351</v>
      </c>
      <c r="S140" s="4">
        <f>I140-$P140</f>
        <v>306.88182865432435</v>
      </c>
      <c r="T140" s="4">
        <f>J140-$P140</f>
        <v>415.50333327582899</v>
      </c>
      <c r="U140" s="2">
        <f t="shared" si="11"/>
        <v>76457.082916988249</v>
      </c>
      <c r="V140" s="2">
        <f t="shared" si="12"/>
        <v>127412.68789904645</v>
      </c>
      <c r="W140" s="2">
        <f t="shared" si="13"/>
        <v>148019.9758873721</v>
      </c>
      <c r="X140" s="2">
        <f t="shared" si="14"/>
        <v>208928.81448313163</v>
      </c>
      <c r="Y140" s="4">
        <f>U140/Y$3</f>
        <v>0.54118024183138513</v>
      </c>
      <c r="Z140" s="4">
        <f>V140/Z$3</f>
        <v>0.81975411919216823</v>
      </c>
      <c r="AA140" s="4">
        <f>W140/AA$3</f>
        <v>1.0477183184398595</v>
      </c>
      <c r="AB140" s="4">
        <f>X140/AB$3</f>
        <v>1.3442166483936586</v>
      </c>
    </row>
    <row r="141" spans="1:28" x14ac:dyDescent="0.35">
      <c r="A141" s="4">
        <v>140</v>
      </c>
      <c r="B141" s="4">
        <f t="shared" si="16"/>
        <v>67</v>
      </c>
      <c r="C141" s="4">
        <v>873.38961642697404</v>
      </c>
      <c r="D141" s="4">
        <v>480.69955582052739</v>
      </c>
      <c r="E141" s="4">
        <v>969.28930505097992</v>
      </c>
      <c r="F141" s="4">
        <v>502.29588321017951</v>
      </c>
      <c r="G141" s="4">
        <v>313.08641975308643</v>
      </c>
      <c r="H141" s="4">
        <v>358</v>
      </c>
      <c r="I141" s="4">
        <v>356.94771241830063</v>
      </c>
      <c r="J141" s="4">
        <v>497.52212389380531</v>
      </c>
      <c r="P141" s="4">
        <f t="shared" si="15"/>
        <v>92.559729787234048</v>
      </c>
      <c r="Q141" s="4">
        <f>G141-$P141</f>
        <v>220.52668996585237</v>
      </c>
      <c r="R141" s="4">
        <f>H141-$P141</f>
        <v>265.44027021276594</v>
      </c>
      <c r="S141" s="4">
        <f>I141-$P141</f>
        <v>264.38798263106656</v>
      </c>
      <c r="T141" s="4">
        <f>J141-$P141</f>
        <v>404.96239410657125</v>
      </c>
      <c r="U141" s="2">
        <f t="shared" si="11"/>
        <v>106007.08191315639</v>
      </c>
      <c r="V141" s="2">
        <f t="shared" si="12"/>
        <v>133329.55496606996</v>
      </c>
      <c r="W141" s="2">
        <f t="shared" si="13"/>
        <v>127091.185815039</v>
      </c>
      <c r="X141" s="2">
        <f t="shared" si="14"/>
        <v>203410.94341466899</v>
      </c>
      <c r="Y141" s="4">
        <f>U141/Y$3</f>
        <v>0.75034170853586724</v>
      </c>
      <c r="Z141" s="4">
        <f>V141/Z$3</f>
        <v>0.85782235423912157</v>
      </c>
      <c r="AA141" s="4">
        <f>W141/AA$3</f>
        <v>0.89957968640650343</v>
      </c>
      <c r="AB141" s="4">
        <f>X141/AB$3</f>
        <v>1.3087154937431305</v>
      </c>
    </row>
    <row r="142" spans="1:28" x14ac:dyDescent="0.35">
      <c r="A142" s="4">
        <v>141</v>
      </c>
      <c r="B142" s="4">
        <f t="shared" si="16"/>
        <v>67.5</v>
      </c>
      <c r="C142" s="4">
        <v>876.55064119531301</v>
      </c>
      <c r="D142" s="4">
        <v>483.3520501626777</v>
      </c>
      <c r="E142" s="4">
        <v>960.40178613709918</v>
      </c>
      <c r="F142" s="4">
        <v>497.09890687462985</v>
      </c>
      <c r="G142" s="4">
        <v>309.48148148148147</v>
      </c>
      <c r="H142" s="4">
        <v>384.6875</v>
      </c>
      <c r="I142" s="4">
        <v>341.02649006622516</v>
      </c>
      <c r="J142" s="4">
        <v>497.79245283018867</v>
      </c>
      <c r="P142" s="4">
        <f t="shared" si="15"/>
        <v>92.559729787234048</v>
      </c>
      <c r="Q142" s="4">
        <f>G142-$P142</f>
        <v>216.9217516942474</v>
      </c>
      <c r="R142" s="4">
        <f>H142-$P142</f>
        <v>292.12777021276594</v>
      </c>
      <c r="S142" s="4">
        <f>I142-$P142</f>
        <v>248.4667602789911</v>
      </c>
      <c r="T142" s="4">
        <f>J142-$P142</f>
        <v>405.2327230429546</v>
      </c>
      <c r="U142" s="2">
        <f t="shared" si="11"/>
        <v>104849.57340629378</v>
      </c>
      <c r="V142" s="2">
        <f t="shared" si="12"/>
        <v>145216.39524048902</v>
      </c>
      <c r="W142" s="2">
        <f t="shared" si="13"/>
        <v>120096.91797812893</v>
      </c>
      <c r="X142" s="2">
        <f t="shared" si="14"/>
        <v>201440.74365448236</v>
      </c>
      <c r="Y142" s="4">
        <f>U142/Y$3</f>
        <v>0.74214860582037501</v>
      </c>
      <c r="Z142" s="4">
        <f>V142/Z$3</f>
        <v>0.93430050127307407</v>
      </c>
      <c r="AA142" s="4">
        <f>W142/AA$3</f>
        <v>0.85007270268437873</v>
      </c>
      <c r="AB142" s="4">
        <f>X142/AB$3</f>
        <v>1.2960395240600788</v>
      </c>
    </row>
    <row r="143" spans="1:28" x14ac:dyDescent="0.35">
      <c r="A143" s="4">
        <v>142</v>
      </c>
      <c r="B143" s="4">
        <f t="shared" si="16"/>
        <v>68</v>
      </c>
      <c r="C143" s="4">
        <v>879.54368880204959</v>
      </c>
      <c r="D143" s="4">
        <v>483.74348909986441</v>
      </c>
      <c r="E143" s="4">
        <v>971.8395037771279</v>
      </c>
      <c r="F143" s="4">
        <v>500.12102427588991</v>
      </c>
      <c r="G143" s="4">
        <v>301.75308641975306</v>
      </c>
      <c r="H143" s="4">
        <v>404.81012658227849</v>
      </c>
      <c r="I143" s="4">
        <v>311.40939597315435</v>
      </c>
      <c r="J143" s="4">
        <v>458.65765765765764</v>
      </c>
      <c r="P143" s="4">
        <f t="shared" si="15"/>
        <v>92.559729787234048</v>
      </c>
      <c r="Q143" s="4">
        <f>G143-$P143</f>
        <v>209.193356632519</v>
      </c>
      <c r="R143" s="4">
        <f>H143-$P143</f>
        <v>312.25039679504442</v>
      </c>
      <c r="S143" s="4">
        <f>I143-$P143</f>
        <v>218.84966618592028</v>
      </c>
      <c r="T143" s="4">
        <f>J143-$P143</f>
        <v>366.09792787042358</v>
      </c>
      <c r="U143" s="2">
        <f t="shared" ref="U143:U206" si="17">Q143*$D143</f>
        <v>101195.924233927</v>
      </c>
      <c r="V143" s="2">
        <f t="shared" ref="V143:V206" si="18">R143*$F143</f>
        <v>156162.98827569067</v>
      </c>
      <c r="W143" s="2">
        <f t="shared" ref="W143:W206" si="19">S143*$D143</f>
        <v>105867.10110911769</v>
      </c>
      <c r="X143" s="2">
        <f t="shared" ref="X143:X206" si="20">T143*$F143</f>
        <v>183093.27067183709</v>
      </c>
      <c r="Y143" s="4">
        <f>U143/Y$3</f>
        <v>0.71628726417312316</v>
      </c>
      <c r="Z143" s="4">
        <f>V143/Z$3</f>
        <v>1.0047292386279982</v>
      </c>
      <c r="AA143" s="4">
        <f>W143/AA$3</f>
        <v>0.74935089326419824</v>
      </c>
      <c r="AB143" s="4">
        <f>X143/AB$3</f>
        <v>1.1779946354206718</v>
      </c>
    </row>
    <row r="144" spans="1:28" x14ac:dyDescent="0.35">
      <c r="A144" s="4">
        <v>143</v>
      </c>
      <c r="B144" s="4">
        <f t="shared" si="16"/>
        <v>68.5</v>
      </c>
      <c r="C144" s="4">
        <v>870.99212421137383</v>
      </c>
      <c r="D144" s="4">
        <v>481.4429394437542</v>
      </c>
      <c r="E144" s="4">
        <v>971.59517336025147</v>
      </c>
      <c r="F144" s="4">
        <v>501.7409154870607</v>
      </c>
      <c r="G144" s="4">
        <v>331.33333333333331</v>
      </c>
      <c r="H144" s="4">
        <v>458.58227848101268</v>
      </c>
      <c r="I144" s="4">
        <v>329.12666666666667</v>
      </c>
      <c r="J144" s="4">
        <v>505.57017543859649</v>
      </c>
      <c r="P144" s="4">
        <f t="shared" si="15"/>
        <v>92.559729787234048</v>
      </c>
      <c r="Q144" s="4">
        <f>G144-$P144</f>
        <v>238.77360354609925</v>
      </c>
      <c r="R144" s="4">
        <f>H144-$P144</f>
        <v>366.02254869377862</v>
      </c>
      <c r="S144" s="4">
        <f>I144-$P144</f>
        <v>236.5669368794326</v>
      </c>
      <c r="T144" s="4">
        <f>J144-$P144</f>
        <v>413.01044565136243</v>
      </c>
      <c r="U144" s="2">
        <f t="shared" si="17"/>
        <v>114955.86555281164</v>
      </c>
      <c r="V144" s="2">
        <f t="shared" si="18"/>
        <v>183648.48867052374</v>
      </c>
      <c r="W144" s="2">
        <f t="shared" si="19"/>
        <v>113893.48146643909</v>
      </c>
      <c r="X144" s="2">
        <f t="shared" si="20"/>
        <v>207224.23910683353</v>
      </c>
      <c r="Y144" s="4">
        <f>U144/Y$3</f>
        <v>0.81368318991913502</v>
      </c>
      <c r="Z144" s="4">
        <f>V144/Z$3</f>
        <v>1.1815668247291151</v>
      </c>
      <c r="AA144" s="4">
        <f>W144/AA$3</f>
        <v>0.8061633990136261</v>
      </c>
      <c r="AB144" s="4">
        <f>X144/AB$3</f>
        <v>1.3332496661469528</v>
      </c>
    </row>
    <row r="145" spans="1:28" x14ac:dyDescent="0.35">
      <c r="A145" s="4">
        <v>144</v>
      </c>
      <c r="B145" s="4">
        <f t="shared" si="16"/>
        <v>69</v>
      </c>
      <c r="C145" s="4">
        <v>887.08739042310992</v>
      </c>
      <c r="D145" s="4">
        <v>486.0414923584255</v>
      </c>
      <c r="E145" s="4">
        <v>977.96303485009389</v>
      </c>
      <c r="F145" s="4">
        <v>505.85689462386728</v>
      </c>
      <c r="G145" s="4">
        <v>335.67901234567898</v>
      </c>
      <c r="H145" s="4">
        <v>274.12658227848101</v>
      </c>
      <c r="I145" s="4">
        <v>380.88387096774193</v>
      </c>
      <c r="J145" s="4">
        <v>395.06363636363636</v>
      </c>
      <c r="P145" s="4">
        <f t="shared" si="15"/>
        <v>92.559729787234048</v>
      </c>
      <c r="Q145" s="4">
        <f>G145-$P145</f>
        <v>243.11928255844492</v>
      </c>
      <c r="R145" s="4">
        <f>H145-$P145</f>
        <v>181.56685249124695</v>
      </c>
      <c r="S145" s="4">
        <f>I145-$P145</f>
        <v>288.32414118050787</v>
      </c>
      <c r="T145" s="4">
        <f>J145-$P145</f>
        <v>302.5039065764023</v>
      </c>
      <c r="U145" s="2">
        <f t="shared" si="17"/>
        <v>118166.05891581629</v>
      </c>
      <c r="V145" s="2">
        <f t="shared" si="18"/>
        <v>91846.844167851959</v>
      </c>
      <c r="W145" s="2">
        <f t="shared" si="19"/>
        <v>140137.4958623354</v>
      </c>
      <c r="X145" s="2">
        <f t="shared" si="20"/>
        <v>153023.68679232732</v>
      </c>
      <c r="Y145" s="4">
        <f>U145/Y$3</f>
        <v>0.83640565269478917</v>
      </c>
      <c r="Z145" s="4">
        <f>V145/Z$3</f>
        <v>0.59092881629696237</v>
      </c>
      <c r="AA145" s="4">
        <f>W145/AA$3</f>
        <v>0.99192437125497968</v>
      </c>
      <c r="AB145" s="4">
        <f>X145/AB$3</f>
        <v>0.98453144384941049</v>
      </c>
    </row>
    <row r="146" spans="1:28" x14ac:dyDescent="0.35">
      <c r="A146" s="4">
        <v>145</v>
      </c>
      <c r="B146" s="4">
        <f t="shared" si="16"/>
        <v>69.5</v>
      </c>
      <c r="C146" s="4">
        <v>876.03143905945058</v>
      </c>
      <c r="D146" s="4">
        <v>482.85936831413915</v>
      </c>
      <c r="E146" s="4">
        <v>977.70343378216262</v>
      </c>
      <c r="F146" s="4">
        <v>504.0032034670615</v>
      </c>
      <c r="G146" s="4">
        <v>298.77777777777777</v>
      </c>
      <c r="H146" s="4">
        <v>316.25</v>
      </c>
      <c r="I146" s="4">
        <v>410.65030674846628</v>
      </c>
      <c r="J146" s="4">
        <v>407.57798165137615</v>
      </c>
      <c r="P146" s="4">
        <f t="shared" si="15"/>
        <v>92.559729787234048</v>
      </c>
      <c r="Q146" s="4">
        <f>G146-$P146</f>
        <v>206.21804799054371</v>
      </c>
      <c r="R146" s="4">
        <f>H146-$P146</f>
        <v>223.69027021276594</v>
      </c>
      <c r="S146" s="4">
        <f>I146-$P146</f>
        <v>318.09057696123222</v>
      </c>
      <c r="T146" s="4">
        <f>J146-$P146</f>
        <v>315.01825186414209</v>
      </c>
      <c r="U146" s="2">
        <f t="shared" si="17"/>
        <v>99574.31638768877</v>
      </c>
      <c r="V146" s="2">
        <f t="shared" si="18"/>
        <v>112740.61277164664</v>
      </c>
      <c r="W146" s="2">
        <f t="shared" si="19"/>
        <v>153593.01505818064</v>
      </c>
      <c r="X146" s="2">
        <f t="shared" si="20"/>
        <v>158770.20809012122</v>
      </c>
      <c r="Y146" s="4">
        <f>U146/Y$3</f>
        <v>0.70480916308815644</v>
      </c>
      <c r="Z146" s="4">
        <f>V146/Z$3</f>
        <v>0.72535618896160314</v>
      </c>
      <c r="AA146" s="4">
        <f>W146/AA$3</f>
        <v>1.0871655294911695</v>
      </c>
      <c r="AB146" s="4">
        <f>X146/AB$3</f>
        <v>1.0215036997728122</v>
      </c>
    </row>
    <row r="147" spans="1:28" x14ac:dyDescent="0.35">
      <c r="A147" s="4">
        <v>146</v>
      </c>
      <c r="B147" s="4">
        <f>B146+0.5</f>
        <v>70</v>
      </c>
      <c r="C147" s="4">
        <v>877.17673788855893</v>
      </c>
      <c r="D147" s="4">
        <v>483.98144071835935</v>
      </c>
      <c r="E147" s="4">
        <v>964.63175647927267</v>
      </c>
      <c r="F147" s="4">
        <v>500.81913333478821</v>
      </c>
      <c r="G147" s="4">
        <v>281.12345679012344</v>
      </c>
      <c r="H147" s="4">
        <v>348.5</v>
      </c>
      <c r="I147" s="4">
        <v>398.95364238410593</v>
      </c>
      <c r="J147" s="4">
        <v>437.26363636363635</v>
      </c>
      <c r="P147" s="4">
        <f t="shared" si="15"/>
        <v>92.559729787234048</v>
      </c>
      <c r="Q147" s="4">
        <f>G147-$P147</f>
        <v>188.56372700288938</v>
      </c>
      <c r="R147" s="4">
        <f>H147-$P147</f>
        <v>255.94027021276594</v>
      </c>
      <c r="S147" s="4">
        <f>I147-$P147</f>
        <v>306.39391259687187</v>
      </c>
      <c r="T147" s="4">
        <f>J147-$P147</f>
        <v>344.70390657640229</v>
      </c>
      <c r="U147" s="2">
        <f t="shared" si="17"/>
        <v>91261.34426208181</v>
      </c>
      <c r="V147" s="2">
        <f t="shared" si="18"/>
        <v>128179.78431342894</v>
      </c>
      <c r="W147" s="2">
        <f t="shared" si="19"/>
        <v>148288.96724596911</v>
      </c>
      <c r="X147" s="2">
        <f t="shared" si="20"/>
        <v>172634.31174870959</v>
      </c>
      <c r="Y147" s="4">
        <f>U147/Y$3</f>
        <v>0.64596809704646552</v>
      </c>
      <c r="Z147" s="4">
        <f>V147/Z$3</f>
        <v>0.82468950244070183</v>
      </c>
      <c r="AA147" s="4">
        <f>W147/AA$3</f>
        <v>1.0496222991168902</v>
      </c>
      <c r="AB147" s="4">
        <f>X147/AB$3</f>
        <v>1.1107032627868194</v>
      </c>
    </row>
    <row r="148" spans="1:28" x14ac:dyDescent="0.35">
      <c r="A148" s="4">
        <v>147</v>
      </c>
      <c r="B148" s="4">
        <f t="shared" ref="B148:B211" si="21">B147+0.5</f>
        <v>70.5</v>
      </c>
      <c r="C148" s="4">
        <v>869.20545803796483</v>
      </c>
      <c r="D148" s="4">
        <v>484.30844925614531</v>
      </c>
      <c r="E148" s="4">
        <v>962.84509030586366</v>
      </c>
      <c r="F148" s="4">
        <v>501.94628978905683</v>
      </c>
      <c r="G148" s="4">
        <v>307.76543209876542</v>
      </c>
      <c r="H148" s="4">
        <v>370.31325301204816</v>
      </c>
      <c r="I148" s="4">
        <v>386.8246753246753</v>
      </c>
      <c r="J148" s="4">
        <v>418.30275229357801</v>
      </c>
      <c r="P148" s="4">
        <f t="shared" si="15"/>
        <v>92.559729787234048</v>
      </c>
      <c r="Q148" s="4">
        <f>G148-$P148</f>
        <v>215.20570231153135</v>
      </c>
      <c r="R148" s="4">
        <f>H148-$P148</f>
        <v>277.7535232248141</v>
      </c>
      <c r="S148" s="4">
        <f>I148-$P148</f>
        <v>294.26494553744124</v>
      </c>
      <c r="T148" s="4">
        <f>J148-$P148</f>
        <v>325.74302250634395</v>
      </c>
      <c r="U148" s="2">
        <f t="shared" si="17"/>
        <v>104225.9399575774</v>
      </c>
      <c r="V148" s="2">
        <f t="shared" si="18"/>
        <v>139417.35045853406</v>
      </c>
      <c r="W148" s="2">
        <f t="shared" si="19"/>
        <v>142514.99944368223</v>
      </c>
      <c r="X148" s="2">
        <f t="shared" si="20"/>
        <v>163505.50157173257</v>
      </c>
      <c r="Y148" s="4">
        <f>U148/Y$3</f>
        <v>0.73773438953439785</v>
      </c>
      <c r="Z148" s="4">
        <f>V148/Z$3</f>
        <v>0.89699031713227628</v>
      </c>
      <c r="AA148" s="4">
        <f>W148/AA$3</f>
        <v>1.0087528705125988</v>
      </c>
      <c r="AB148" s="4">
        <f>X148/AB$3</f>
        <v>1.0519698676336646</v>
      </c>
    </row>
    <row r="149" spans="1:28" x14ac:dyDescent="0.35">
      <c r="A149" s="4">
        <v>148</v>
      </c>
      <c r="B149" s="4">
        <f t="shared" si="21"/>
        <v>71</v>
      </c>
      <c r="C149" s="4">
        <v>869.54141236116993</v>
      </c>
      <c r="D149" s="4">
        <v>484.75731688852892</v>
      </c>
      <c r="E149" s="4">
        <v>961.13477738772849</v>
      </c>
      <c r="F149" s="4">
        <v>497.60507070696241</v>
      </c>
      <c r="G149" s="4">
        <v>357.71604938271605</v>
      </c>
      <c r="H149" s="4">
        <v>325.87341772151899</v>
      </c>
      <c r="I149" s="4">
        <v>408.47402597402595</v>
      </c>
      <c r="J149" s="4">
        <v>463.95652173913044</v>
      </c>
      <c r="P149" s="4">
        <f t="shared" si="15"/>
        <v>92.559729787234048</v>
      </c>
      <c r="Q149" s="4">
        <f>G149-$P149</f>
        <v>265.15631959548199</v>
      </c>
      <c r="R149" s="4">
        <f>H149-$P149</f>
        <v>233.31368793428493</v>
      </c>
      <c r="S149" s="4">
        <f>I149-$P149</f>
        <v>315.91429618679189</v>
      </c>
      <c r="T149" s="4">
        <f>J149-$P149</f>
        <v>371.39679195189638</v>
      </c>
      <c r="U149" s="2">
        <f t="shared" si="17"/>
        <v>128536.46604314311</v>
      </c>
      <c r="V149" s="2">
        <f t="shared" si="18"/>
        <v>116098.07418144202</v>
      </c>
      <c r="W149" s="2">
        <f t="shared" si="19"/>
        <v>153141.76658623727</v>
      </c>
      <c r="X149" s="2">
        <f t="shared" si="20"/>
        <v>184808.92691956239</v>
      </c>
      <c r="Y149" s="4">
        <f>U149/Y$3</f>
        <v>0.90980970138377781</v>
      </c>
      <c r="Z149" s="4">
        <f>V149/Z$3</f>
        <v>0.74695759197799061</v>
      </c>
      <c r="AA149" s="4">
        <f>W149/AA$3</f>
        <v>1.0839714924202353</v>
      </c>
      <c r="AB149" s="4">
        <f>X149/AB$3</f>
        <v>1.1890329103317618</v>
      </c>
    </row>
    <row r="150" spans="1:28" x14ac:dyDescent="0.35">
      <c r="A150" s="4">
        <v>149</v>
      </c>
      <c r="B150" s="4">
        <f t="shared" si="21"/>
        <v>71.5</v>
      </c>
      <c r="C150" s="4">
        <v>879.84910182314513</v>
      </c>
      <c r="D150" s="4">
        <v>487.13721182526689</v>
      </c>
      <c r="E150" s="4">
        <v>969.38092895730858</v>
      </c>
      <c r="F150" s="4">
        <v>500.8212090899558</v>
      </c>
      <c r="G150" s="4">
        <v>279.65432098765433</v>
      </c>
      <c r="H150" s="4">
        <v>307.21518987341773</v>
      </c>
      <c r="I150" s="4">
        <v>422.96178343949043</v>
      </c>
      <c r="J150" s="4">
        <v>465.05405405405406</v>
      </c>
      <c r="P150" s="4">
        <f t="shared" si="15"/>
        <v>92.559729787234048</v>
      </c>
      <c r="Q150" s="4">
        <f>G150-$P150</f>
        <v>187.09459120042027</v>
      </c>
      <c r="R150" s="4">
        <f>H150-$P150</f>
        <v>214.65546008618367</v>
      </c>
      <c r="S150" s="4">
        <f>I150-$P150</f>
        <v>330.40205365225637</v>
      </c>
      <c r="T150" s="4">
        <f>J150-$P150</f>
        <v>372.49432426682</v>
      </c>
      <c r="U150" s="2">
        <f t="shared" si="17"/>
        <v>91140.737504960838</v>
      </c>
      <c r="V150" s="2">
        <f t="shared" si="18"/>
        <v>107504.00705812326</v>
      </c>
      <c r="W150" s="2">
        <f t="shared" si="19"/>
        <v>160951.13519750242</v>
      </c>
      <c r="X150" s="2">
        <f t="shared" si="20"/>
        <v>186553.05785845485</v>
      </c>
      <c r="Y150" s="4">
        <f>U150/Y$3</f>
        <v>0.64511441558890736</v>
      </c>
      <c r="Z150" s="4">
        <f>V150/Z$3</f>
        <v>0.69166465340866579</v>
      </c>
      <c r="AA150" s="4">
        <f>W150/AA$3</f>
        <v>1.1392479407537859</v>
      </c>
      <c r="AB150" s="4">
        <f>X150/AB$3</f>
        <v>1.2002543871339815</v>
      </c>
    </row>
    <row r="151" spans="1:28" x14ac:dyDescent="0.35">
      <c r="A151" s="4">
        <v>150</v>
      </c>
      <c r="B151" s="4">
        <f t="shared" si="21"/>
        <v>72</v>
      </c>
      <c r="C151" s="4">
        <v>873.14528601009749</v>
      </c>
      <c r="D151" s="4">
        <v>485.78424155959362</v>
      </c>
      <c r="E151" s="4">
        <v>982.57477146863687</v>
      </c>
      <c r="F151" s="4">
        <v>505.96041242939839</v>
      </c>
      <c r="G151" s="4">
        <v>314.40740740740739</v>
      </c>
      <c r="H151" s="4">
        <v>366.17948717948718</v>
      </c>
      <c r="I151" s="4">
        <v>385.9013157894737</v>
      </c>
      <c r="J151" s="4">
        <v>451.88983050847457</v>
      </c>
      <c r="P151" s="4">
        <f t="shared" si="15"/>
        <v>92.559729787234048</v>
      </c>
      <c r="Q151" s="4">
        <f>G151-$P151</f>
        <v>221.84767762017333</v>
      </c>
      <c r="R151" s="4">
        <f>H151-$P151</f>
        <v>273.61975739225312</v>
      </c>
      <c r="S151" s="4">
        <f>I151-$P151</f>
        <v>293.34158600223964</v>
      </c>
      <c r="T151" s="4">
        <f>J151-$P151</f>
        <v>359.33010072124051</v>
      </c>
      <c r="U151" s="2">
        <f t="shared" si="17"/>
        <v>107770.10581447314</v>
      </c>
      <c r="V151" s="2">
        <f t="shared" si="18"/>
        <v>138440.76529901632</v>
      </c>
      <c r="W151" s="2">
        <f t="shared" si="19"/>
        <v>142500.71987398629</v>
      </c>
      <c r="X151" s="2">
        <f t="shared" si="20"/>
        <v>181806.80595921612</v>
      </c>
      <c r="Y151" s="4">
        <f>U151/Y$3</f>
        <v>0.76282078391865449</v>
      </c>
      <c r="Z151" s="4">
        <f>V151/Z$3</f>
        <v>0.89070711472553543</v>
      </c>
      <c r="AA151" s="4">
        <f>W151/AA$3</f>
        <v>1.0086517965416013</v>
      </c>
      <c r="AB151" s="4">
        <f>X151/AB$3</f>
        <v>1.1697177144581221</v>
      </c>
    </row>
    <row r="152" spans="1:28" x14ac:dyDescent="0.35">
      <c r="A152" s="4">
        <v>151</v>
      </c>
      <c r="B152" s="4">
        <f t="shared" si="21"/>
        <v>72.5</v>
      </c>
      <c r="C152" s="4">
        <v>869.99953189281325</v>
      </c>
      <c r="D152" s="4">
        <v>485.07215932351818</v>
      </c>
      <c r="E152" s="4">
        <v>968.40360728980284</v>
      </c>
      <c r="F152" s="4">
        <v>501.27539516773339</v>
      </c>
      <c r="G152" s="4">
        <v>273.14814814814815</v>
      </c>
      <c r="H152" s="4">
        <v>317.53086419753089</v>
      </c>
      <c r="I152" s="4">
        <v>346</v>
      </c>
      <c r="J152" s="4">
        <v>428.02542372881356</v>
      </c>
      <c r="P152" s="4">
        <f t="shared" si="15"/>
        <v>92.559729787234048</v>
      </c>
      <c r="Q152" s="4">
        <f>G152-$P152</f>
        <v>180.58841836091409</v>
      </c>
      <c r="R152" s="4">
        <f>H152-$P152</f>
        <v>224.97113441029683</v>
      </c>
      <c r="S152" s="4">
        <f>I152-$P152</f>
        <v>253.44027021276594</v>
      </c>
      <c r="T152" s="4">
        <f>J152-$P152</f>
        <v>335.4656939415795</v>
      </c>
      <c r="U152" s="2">
        <f t="shared" si="17"/>
        <v>87598.414043147481</v>
      </c>
      <c r="V152" s="2">
        <f t="shared" si="18"/>
        <v>112772.4943028548</v>
      </c>
      <c r="W152" s="2">
        <f t="shared" si="19"/>
        <v>122936.8191316423</v>
      </c>
      <c r="X152" s="2">
        <f t="shared" si="20"/>
        <v>168160.69829578316</v>
      </c>
      <c r="Y152" s="4">
        <f>U152/Y$3</f>
        <v>0.62004106208691034</v>
      </c>
      <c r="Z152" s="4">
        <f>V152/Z$3</f>
        <v>0.72556130995045431</v>
      </c>
      <c r="AA152" s="4">
        <f>W152/AA$3</f>
        <v>0.87017415482458471</v>
      </c>
      <c r="AB152" s="4">
        <f>X152/AB$3</f>
        <v>1.0819207049726745</v>
      </c>
    </row>
    <row r="153" spans="1:28" x14ac:dyDescent="0.35">
      <c r="A153" s="4">
        <v>152</v>
      </c>
      <c r="B153" s="4">
        <f t="shared" si="21"/>
        <v>73</v>
      </c>
      <c r="C153" s="4">
        <v>873.7561120522887</v>
      </c>
      <c r="D153" s="4">
        <v>485.60026077999555</v>
      </c>
      <c r="E153" s="4">
        <v>979.53591190873601</v>
      </c>
      <c r="F153" s="4">
        <v>505.79364615898595</v>
      </c>
      <c r="G153" s="4">
        <v>333.08641975308643</v>
      </c>
      <c r="H153" s="4">
        <v>346.90243902439022</v>
      </c>
      <c r="I153" s="4">
        <v>337.51677852348996</v>
      </c>
      <c r="J153" s="4">
        <v>392.42975206611573</v>
      </c>
      <c r="P153" s="4">
        <f t="shared" si="15"/>
        <v>92.559729787234048</v>
      </c>
      <c r="Q153" s="4">
        <f>G153-$P153</f>
        <v>240.52668996585237</v>
      </c>
      <c r="R153" s="4">
        <f>H153-$P153</f>
        <v>254.34270923715616</v>
      </c>
      <c r="S153" s="4">
        <f>I153-$P153</f>
        <v>244.9570487362559</v>
      </c>
      <c r="T153" s="4">
        <f>J153-$P153</f>
        <v>299.87002227888166</v>
      </c>
      <c r="U153" s="2">
        <f t="shared" si="17"/>
        <v>116799.82337196705</v>
      </c>
      <c r="V153" s="2">
        <f t="shared" si="18"/>
        <v>128644.92627901601</v>
      </c>
      <c r="W153" s="2">
        <f t="shared" si="19"/>
        <v>118951.20674622395</v>
      </c>
      <c r="X153" s="2">
        <f t="shared" si="20"/>
        <v>151672.35194221191</v>
      </c>
      <c r="Y153" s="4">
        <f>U153/Y$3</f>
        <v>0.82673513357726369</v>
      </c>
      <c r="Z153" s="4">
        <f>V153/Z$3</f>
        <v>0.82768215606560025</v>
      </c>
      <c r="AA153" s="4">
        <f>W153/AA$3</f>
        <v>0.84196310370550498</v>
      </c>
      <c r="AB153" s="4">
        <f>X153/AB$3</f>
        <v>0.97583715815419181</v>
      </c>
    </row>
    <row r="154" spans="1:28" x14ac:dyDescent="0.35">
      <c r="A154" s="4">
        <v>153</v>
      </c>
      <c r="B154" s="4">
        <f t="shared" si="21"/>
        <v>73.5</v>
      </c>
      <c r="C154" s="4">
        <v>873.80192400545297</v>
      </c>
      <c r="D154" s="4">
        <v>485.74326821954355</v>
      </c>
      <c r="E154" s="4">
        <v>971.93112768345657</v>
      </c>
      <c r="F154" s="4">
        <v>507.03440083580688</v>
      </c>
      <c r="G154" s="4">
        <v>255.65432098765433</v>
      </c>
      <c r="H154" s="4">
        <v>338.97590361445782</v>
      </c>
      <c r="I154" s="4">
        <v>384.09740259740261</v>
      </c>
      <c r="J154" s="4">
        <v>386.86399999999998</v>
      </c>
      <c r="P154" s="4">
        <f t="shared" si="15"/>
        <v>92.559729787234048</v>
      </c>
      <c r="Q154" s="4">
        <f>G154-$P154</f>
        <v>163.09459120042027</v>
      </c>
      <c r="R154" s="4">
        <f>H154-$P154</f>
        <v>246.41617382722376</v>
      </c>
      <c r="S154" s="4">
        <f>I154-$P154</f>
        <v>291.53767281016854</v>
      </c>
      <c r="T154" s="4">
        <f>J154-$P154</f>
        <v>294.30427021276591</v>
      </c>
      <c r="U154" s="2">
        <f t="shared" si="17"/>
        <v>79222.099758622557</v>
      </c>
      <c r="V154" s="2">
        <f t="shared" si="18"/>
        <v>124941.47705273844</v>
      </c>
      <c r="W154" s="2">
        <f t="shared" si="19"/>
        <v>141612.46199993123</v>
      </c>
      <c r="X154" s="2">
        <f t="shared" si="20"/>
        <v>149222.38931074916</v>
      </c>
      <c r="Y154" s="4">
        <f>U154/Y$3</f>
        <v>0.56075164615305106</v>
      </c>
      <c r="Z154" s="4">
        <f>V154/Z$3</f>
        <v>0.80385471934387009</v>
      </c>
      <c r="AA154" s="4">
        <f>W154/AA$3</f>
        <v>1.0023645097036811</v>
      </c>
      <c r="AB154" s="4">
        <f>X154/AB$3</f>
        <v>0.96007446613250103</v>
      </c>
    </row>
    <row r="155" spans="1:28" x14ac:dyDescent="0.35">
      <c r="A155" s="4">
        <v>154</v>
      </c>
      <c r="B155" s="4">
        <f t="shared" si="21"/>
        <v>74</v>
      </c>
      <c r="C155" s="4">
        <v>878.44420192610551</v>
      </c>
      <c r="D155" s="4">
        <v>487.3904449087762</v>
      </c>
      <c r="E155" s="4">
        <v>969.45728221258253</v>
      </c>
      <c r="F155" s="4">
        <v>507.42467608211388</v>
      </c>
      <c r="G155" s="4">
        <v>306.49382716049382</v>
      </c>
      <c r="H155" s="4">
        <v>293.95180722891564</v>
      </c>
      <c r="I155" s="4">
        <v>330.83552631578948</v>
      </c>
      <c r="J155" s="4">
        <v>338.29752066115702</v>
      </c>
      <c r="P155" s="4">
        <f t="shared" si="15"/>
        <v>92.559729787234048</v>
      </c>
      <c r="Q155" s="4">
        <f>G155-$P155</f>
        <v>213.93409737325976</v>
      </c>
      <c r="R155" s="4">
        <f>H155-$P155</f>
        <v>201.39207744168158</v>
      </c>
      <c r="S155" s="4">
        <f>I155-$P155</f>
        <v>238.27579652855542</v>
      </c>
      <c r="T155" s="4">
        <f>J155-$P155</f>
        <v>245.73779087392296</v>
      </c>
      <c r="U155" s="2">
        <f t="shared" si="17"/>
        <v>104269.43489991053</v>
      </c>
      <c r="V155" s="2">
        <f t="shared" si="18"/>
        <v>102191.30966134927</v>
      </c>
      <c r="W155" s="2">
        <f t="shared" si="19"/>
        <v>116133.34648104566</v>
      </c>
      <c r="X155" s="2">
        <f t="shared" si="20"/>
        <v>124693.4189353346</v>
      </c>
      <c r="Y155" s="4">
        <f>U155/Y$3</f>
        <v>0.7380422564122886</v>
      </c>
      <c r="Z155" s="4">
        <f>V155/Z$3</f>
        <v>0.65748355538114678</v>
      </c>
      <c r="AA155" s="4">
        <f>W155/AA$3</f>
        <v>0.82201766187623793</v>
      </c>
      <c r="AB155" s="4">
        <f>X155/AB$3</f>
        <v>0.80225875063075436</v>
      </c>
    </row>
    <row r="156" spans="1:28" x14ac:dyDescent="0.35">
      <c r="A156" s="4">
        <v>155</v>
      </c>
      <c r="B156" s="4">
        <f t="shared" si="21"/>
        <v>74.5</v>
      </c>
      <c r="C156" s="4">
        <v>869.44978845484127</v>
      </c>
      <c r="D156" s="4">
        <v>483.96446654999266</v>
      </c>
      <c r="E156" s="4">
        <v>972.93899065307187</v>
      </c>
      <c r="F156" s="4">
        <v>508.85932249888037</v>
      </c>
      <c r="G156" s="4">
        <v>272.2962962962963</v>
      </c>
      <c r="H156" s="4">
        <v>288.29761904761904</v>
      </c>
      <c r="I156" s="4">
        <v>347.04697986577179</v>
      </c>
      <c r="J156" s="4">
        <v>472.94890510948903</v>
      </c>
      <c r="P156" s="4">
        <f t="shared" si="15"/>
        <v>92.559729787234048</v>
      </c>
      <c r="Q156" s="4">
        <f>G156-$P156</f>
        <v>179.73656650906224</v>
      </c>
      <c r="R156" s="4">
        <f>H156-$P156</f>
        <v>195.73788926038497</v>
      </c>
      <c r="S156" s="4">
        <f>I156-$P156</f>
        <v>254.48725007853773</v>
      </c>
      <c r="T156" s="4">
        <f>J156-$P156</f>
        <v>380.38917532225497</v>
      </c>
      <c r="U156" s="2">
        <f t="shared" si="17"/>
        <v>86986.111530085589</v>
      </c>
      <c r="V156" s="2">
        <f t="shared" si="18"/>
        <v>99603.049716400375</v>
      </c>
      <c r="W156" s="2">
        <f t="shared" si="19"/>
        <v>123162.78622803409</v>
      </c>
      <c r="X156" s="2">
        <f t="shared" si="20"/>
        <v>193564.57804039048</v>
      </c>
      <c r="Y156" s="4">
        <f>U156/Y$3</f>
        <v>0.61570704868422044</v>
      </c>
      <c r="Z156" s="4">
        <f>V156/Z$3</f>
        <v>0.64083107919217352</v>
      </c>
      <c r="AA156" s="4">
        <f>W156/AA$3</f>
        <v>0.87177360020237937</v>
      </c>
      <c r="AB156" s="4">
        <f>X156/AB$3</f>
        <v>1.2453654560998515</v>
      </c>
    </row>
    <row r="157" spans="1:28" x14ac:dyDescent="0.35">
      <c r="A157" s="4">
        <v>156</v>
      </c>
      <c r="B157" s="4">
        <f t="shared" si="21"/>
        <v>75</v>
      </c>
      <c r="C157" s="4">
        <v>876.30631077843657</v>
      </c>
      <c r="D157" s="4">
        <v>485.08995832596361</v>
      </c>
      <c r="E157" s="4">
        <v>976.48178169778043</v>
      </c>
      <c r="F157" s="4">
        <v>505.32702786568149</v>
      </c>
      <c r="G157" s="4">
        <v>347.91358024691357</v>
      </c>
      <c r="H157" s="4">
        <v>368.41250000000002</v>
      </c>
      <c r="I157" s="4">
        <v>359.63576158940396</v>
      </c>
      <c r="J157" s="4">
        <v>345.40310077519382</v>
      </c>
      <c r="P157" s="4">
        <f t="shared" si="15"/>
        <v>92.559729787234048</v>
      </c>
      <c r="Q157" s="4">
        <f>G157-$P157</f>
        <v>255.35385045967951</v>
      </c>
      <c r="R157" s="4">
        <f>H157-$P157</f>
        <v>275.85277021276596</v>
      </c>
      <c r="S157" s="4">
        <f>I157-$P157</f>
        <v>267.07603180216989</v>
      </c>
      <c r="T157" s="4">
        <f>J157-$P157</f>
        <v>252.84337098795976</v>
      </c>
      <c r="U157" s="2">
        <f t="shared" si="17"/>
        <v>123869.58867786027</v>
      </c>
      <c r="V157" s="2">
        <f t="shared" si="18"/>
        <v>139395.86050013182</v>
      </c>
      <c r="W157" s="2">
        <f t="shared" si="19"/>
        <v>129555.90113677832</v>
      </c>
      <c r="X157" s="2">
        <f t="shared" si="20"/>
        <v>127768.58917688558</v>
      </c>
      <c r="Y157" s="4">
        <f>U157/Y$3</f>
        <v>0.87677650518031647</v>
      </c>
      <c r="Z157" s="4">
        <f>V157/Z$3</f>
        <v>0.89685205396389023</v>
      </c>
      <c r="AA157" s="4">
        <f>W157/AA$3</f>
        <v>0.91702548976408915</v>
      </c>
      <c r="AB157" s="4">
        <f>X157/AB$3</f>
        <v>0.82204393462064063</v>
      </c>
    </row>
    <row r="158" spans="1:28" x14ac:dyDescent="0.35">
      <c r="A158" s="4">
        <v>157</v>
      </c>
      <c r="B158" s="4">
        <f t="shared" si="21"/>
        <v>75.5</v>
      </c>
      <c r="C158" s="4">
        <v>873.09947405693322</v>
      </c>
      <c r="D158" s="4">
        <v>481.60669042771377</v>
      </c>
      <c r="E158" s="4">
        <v>975.33648286867208</v>
      </c>
      <c r="F158" s="4">
        <v>506.17332637706107</v>
      </c>
      <c r="G158" s="4">
        <v>311.2962962962963</v>
      </c>
      <c r="H158" s="4">
        <v>379.76829268292681</v>
      </c>
      <c r="I158" s="4">
        <v>362.74193548387098</v>
      </c>
      <c r="J158" s="4">
        <v>337.42622950819674</v>
      </c>
      <c r="P158" s="4">
        <f t="shared" si="15"/>
        <v>92.559729787234048</v>
      </c>
      <c r="Q158" s="4">
        <f>G158-$P158</f>
        <v>218.73656650906224</v>
      </c>
      <c r="R158" s="4">
        <f>H158-$P158</f>
        <v>287.20856289569275</v>
      </c>
      <c r="S158" s="4">
        <f>I158-$P158</f>
        <v>270.18220569663691</v>
      </c>
      <c r="T158" s="4">
        <f>J158-$P158</f>
        <v>244.86649972096268</v>
      </c>
      <c r="U158" s="2">
        <f t="shared" si="17"/>
        <v>105344.99387195097</v>
      </c>
      <c r="V158" s="2">
        <f t="shared" si="18"/>
        <v>145377.31364488817</v>
      </c>
      <c r="W158" s="2">
        <f t="shared" si="19"/>
        <v>130121.5578980171</v>
      </c>
      <c r="X158" s="2">
        <f t="shared" si="20"/>
        <v>123944.89068206737</v>
      </c>
      <c r="Y158" s="4">
        <f>U158/Y$3</f>
        <v>0.74565530208949204</v>
      </c>
      <c r="Z158" s="4">
        <f>V158/Z$3</f>
        <v>0.93533582614562183</v>
      </c>
      <c r="AA158" s="4">
        <f>W158/AA$3</f>
        <v>0.92102933415837662</v>
      </c>
      <c r="AB158" s="4">
        <f>X158/AB$3</f>
        <v>0.7974428321451974</v>
      </c>
    </row>
    <row r="159" spans="1:28" x14ac:dyDescent="0.35">
      <c r="A159" s="4">
        <v>158</v>
      </c>
      <c r="B159" s="4">
        <f t="shared" si="21"/>
        <v>76</v>
      </c>
      <c r="C159" s="4">
        <v>873.95463051600075</v>
      </c>
      <c r="D159" s="4">
        <v>482.11299718183659</v>
      </c>
      <c r="E159" s="4">
        <v>970.15973216110228</v>
      </c>
      <c r="F159" s="4">
        <v>506.00736134354594</v>
      </c>
      <c r="G159" s="4">
        <v>336.88888888888891</v>
      </c>
      <c r="H159" s="4">
        <v>348.90243902439022</v>
      </c>
      <c r="I159" s="4">
        <v>322.96835443037975</v>
      </c>
      <c r="J159" s="4">
        <v>358.09322033898303</v>
      </c>
      <c r="P159" s="4">
        <f t="shared" si="15"/>
        <v>92.559729787234048</v>
      </c>
      <c r="Q159" s="4">
        <f>G159-$P159</f>
        <v>244.32915910165485</v>
      </c>
      <c r="R159" s="4">
        <f>H159-$P159</f>
        <v>256.34270923715616</v>
      </c>
      <c r="S159" s="4">
        <f>I159-$P159</f>
        <v>230.40862464314569</v>
      </c>
      <c r="T159" s="4">
        <f>J159-$P159</f>
        <v>265.53349055174897</v>
      </c>
      <c r="U159" s="2">
        <f t="shared" si="17"/>
        <v>117794.26319341663</v>
      </c>
      <c r="V159" s="2">
        <f t="shared" si="18"/>
        <v>129711.29790074921</v>
      </c>
      <c r="W159" s="2">
        <f t="shared" si="19"/>
        <v>111082.99260325174</v>
      </c>
      <c r="X159" s="2">
        <f t="shared" si="20"/>
        <v>134361.90090243189</v>
      </c>
      <c r="Y159" s="4">
        <f>U159/Y$3</f>
        <v>0.83377399986049794</v>
      </c>
      <c r="Z159" s="4">
        <f>V159/Z$3</f>
        <v>0.83454303110025974</v>
      </c>
      <c r="AA159" s="4">
        <f>W159/AA$3</f>
        <v>0.78627013360752207</v>
      </c>
      <c r="AB159" s="4">
        <f>X159/AB$3</f>
        <v>0.86446431311871541</v>
      </c>
    </row>
    <row r="160" spans="1:28" x14ac:dyDescent="0.35">
      <c r="A160" s="4">
        <v>159</v>
      </c>
      <c r="B160" s="4">
        <f t="shared" si="21"/>
        <v>76.5</v>
      </c>
      <c r="C160" s="4">
        <v>871.46551439407199</v>
      </c>
      <c r="D160" s="4">
        <v>480.13746704786348</v>
      </c>
      <c r="E160" s="4">
        <v>959.27175795904554</v>
      </c>
      <c r="F160" s="4">
        <v>500.75141572985711</v>
      </c>
      <c r="G160" s="4">
        <v>268.16049382716051</v>
      </c>
      <c r="H160" s="4">
        <v>343.26249999999999</v>
      </c>
      <c r="I160" s="4">
        <v>367.92715231788077</v>
      </c>
      <c r="J160" s="4">
        <v>371.33898305084745</v>
      </c>
      <c r="P160" s="4">
        <f t="shared" si="15"/>
        <v>92.559729787234048</v>
      </c>
      <c r="Q160" s="4">
        <f>G160-$P160</f>
        <v>175.60076403992645</v>
      </c>
      <c r="R160" s="4">
        <f>H160-$P160</f>
        <v>250.70277021276593</v>
      </c>
      <c r="S160" s="4">
        <f>I160-$P160</f>
        <v>275.36742253064671</v>
      </c>
      <c r="T160" s="4">
        <f>J160-$P160</f>
        <v>278.77925326361338</v>
      </c>
      <c r="U160" s="2">
        <f t="shared" si="17"/>
        <v>84312.506057799837</v>
      </c>
      <c r="V160" s="2">
        <f t="shared" si="18"/>
        <v>125539.76711143959</v>
      </c>
      <c r="W160" s="2">
        <f t="shared" si="19"/>
        <v>132214.2167613635</v>
      </c>
      <c r="X160" s="2">
        <f t="shared" si="20"/>
        <v>139599.10574786679</v>
      </c>
      <c r="Y160" s="4">
        <f>U160/Y$3</f>
        <v>0.59678267437053834</v>
      </c>
      <c r="Z160" s="4">
        <f>V160/Z$3</f>
        <v>0.80770402782467532</v>
      </c>
      <c r="AA160" s="4">
        <f>W160/AA$3</f>
        <v>0.93584163913430662</v>
      </c>
      <c r="AB160" s="4">
        <f>X160/AB$3</f>
        <v>0.89815970339648832</v>
      </c>
    </row>
    <row r="161" spans="1:28" x14ac:dyDescent="0.35">
      <c r="A161" s="4">
        <v>160</v>
      </c>
      <c r="B161" s="4">
        <f t="shared" si="21"/>
        <v>77</v>
      </c>
      <c r="C161" s="4">
        <v>857.06529044941624</v>
      </c>
      <c r="D161" s="4">
        <v>476.91300000265767</v>
      </c>
      <c r="E161" s="4">
        <v>964.35688476028668</v>
      </c>
      <c r="F161" s="4">
        <v>500.4850766880852</v>
      </c>
      <c r="G161" s="4">
        <v>303.72839506172841</v>
      </c>
      <c r="H161" s="4">
        <v>388.49397590361446</v>
      </c>
      <c r="I161" s="4">
        <v>382.56862745098039</v>
      </c>
      <c r="J161" s="4">
        <v>398.76033057851242</v>
      </c>
      <c r="P161" s="4">
        <f t="shared" si="15"/>
        <v>92.559729787234048</v>
      </c>
      <c r="Q161" s="4">
        <f>G161-$P161</f>
        <v>211.16866527449434</v>
      </c>
      <c r="R161" s="4">
        <f>H161-$P161</f>
        <v>295.93424611638039</v>
      </c>
      <c r="S161" s="4">
        <f>I161-$P161</f>
        <v>290.00889766374632</v>
      </c>
      <c r="T161" s="4">
        <f>J161-$P161</f>
        <v>306.20060079127836</v>
      </c>
      <c r="U161" s="2">
        <f t="shared" si="17"/>
        <v>100709.08166261614</v>
      </c>
      <c r="V161" s="2">
        <f t="shared" si="18"/>
        <v>148110.67386218731</v>
      </c>
      <c r="W161" s="2">
        <f t="shared" si="19"/>
        <v>138309.013412281</v>
      </c>
      <c r="X161" s="2">
        <f t="shared" si="20"/>
        <v>153248.83116896072</v>
      </c>
      <c r="Y161" s="4">
        <f>U161/Y$3</f>
        <v>0.71284128414846171</v>
      </c>
      <c r="Z161" s="4">
        <f>V161/Z$3</f>
        <v>0.95292185571861332</v>
      </c>
      <c r="AA161" s="4">
        <f>W161/AA$3</f>
        <v>0.97898196570205975</v>
      </c>
      <c r="AB161" s="4">
        <f>X161/AB$3</f>
        <v>0.98597998899198225</v>
      </c>
    </row>
    <row r="162" spans="1:28" x14ac:dyDescent="0.35">
      <c r="A162" s="4">
        <v>161</v>
      </c>
      <c r="B162" s="4">
        <f t="shared" si="21"/>
        <v>77.5</v>
      </c>
      <c r="C162" s="4">
        <v>871.93890457677003</v>
      </c>
      <c r="D162" s="4">
        <v>479.76133018831462</v>
      </c>
      <c r="E162" s="4">
        <v>971.79369182396351</v>
      </c>
      <c r="F162" s="4">
        <v>505.32194410122855</v>
      </c>
      <c r="G162" s="4">
        <v>364.5625</v>
      </c>
      <c r="H162" s="4">
        <v>428.03614457831327</v>
      </c>
      <c r="I162" s="4">
        <v>311.06666666666666</v>
      </c>
      <c r="J162" s="4">
        <v>486.82113821138211</v>
      </c>
      <c r="P162" s="4">
        <f t="shared" si="15"/>
        <v>92.559729787234048</v>
      </c>
      <c r="Q162" s="4">
        <f>G162-$P162</f>
        <v>272.00277021276594</v>
      </c>
      <c r="R162" s="4">
        <f>H162-$P162</f>
        <v>335.47641479107921</v>
      </c>
      <c r="S162" s="4">
        <f>I162-$P162</f>
        <v>218.5069368794326</v>
      </c>
      <c r="T162" s="4">
        <f>J162-$P162</f>
        <v>394.26140842414804</v>
      </c>
      <c r="U162" s="2">
        <f t="shared" si="17"/>
        <v>130496.41085218306</v>
      </c>
      <c r="V162" s="2">
        <f t="shared" si="18"/>
        <v>169523.59412233828</v>
      </c>
      <c r="W162" s="2">
        <f t="shared" si="19"/>
        <v>104831.17869265069</v>
      </c>
      <c r="X162" s="2">
        <f t="shared" si="20"/>
        <v>199228.94138897897</v>
      </c>
      <c r="Y162" s="4">
        <f>U162/Y$3</f>
        <v>0.92368262675923352</v>
      </c>
      <c r="Z162" s="4">
        <f>V162/Z$3</f>
        <v>1.0906893722559012</v>
      </c>
      <c r="AA162" s="4">
        <f>W162/AA$3</f>
        <v>0.74201840394504848</v>
      </c>
      <c r="AB162" s="4">
        <f>X162/AB$3</f>
        <v>1.2818091201035939</v>
      </c>
    </row>
    <row r="163" spans="1:28" x14ac:dyDescent="0.35">
      <c r="A163" s="4">
        <v>162</v>
      </c>
      <c r="B163" s="4">
        <f t="shared" si="21"/>
        <v>78</v>
      </c>
      <c r="C163" s="4">
        <v>911.61205601708343</v>
      </c>
      <c r="D163" s="4">
        <v>491.07218592681505</v>
      </c>
      <c r="E163" s="4">
        <v>996.91391280907339</v>
      </c>
      <c r="F163" s="4">
        <v>511.16665668981523</v>
      </c>
      <c r="G163" s="4">
        <v>290.94117647058823</v>
      </c>
      <c r="H163" s="4">
        <v>345.86904761904759</v>
      </c>
      <c r="I163" s="4">
        <v>402.13013698630135</v>
      </c>
      <c r="J163" s="4">
        <v>471.87903225806451</v>
      </c>
      <c r="P163" s="4">
        <f t="shared" si="15"/>
        <v>92.559729787234048</v>
      </c>
      <c r="Q163" s="4">
        <f>G163-$P163</f>
        <v>198.38144668335417</v>
      </c>
      <c r="R163" s="4">
        <f>H163-$P163</f>
        <v>253.30931783181353</v>
      </c>
      <c r="S163" s="4">
        <f>I163-$P163</f>
        <v>309.57040719906729</v>
      </c>
      <c r="T163" s="4">
        <f>J163-$P163</f>
        <v>379.31930247083045</v>
      </c>
      <c r="U163" s="2">
        <f t="shared" si="17"/>
        <v>97419.610670118651</v>
      </c>
      <c r="V163" s="2">
        <f t="shared" si="18"/>
        <v>129483.27710446592</v>
      </c>
      <c r="W163" s="2">
        <f t="shared" si="19"/>
        <v>152021.41656150023</v>
      </c>
      <c r="X163" s="2">
        <f t="shared" si="20"/>
        <v>193895.37966192717</v>
      </c>
      <c r="Y163" s="4">
        <f>U163/Y$3</f>
        <v>0.68955767667484247</v>
      </c>
      <c r="Z163" s="4">
        <f>V163/Z$3</f>
        <v>0.83307597950518775</v>
      </c>
      <c r="AA163" s="4">
        <f>W163/AA$3</f>
        <v>1.0760414057076506</v>
      </c>
      <c r="AB163" s="4">
        <f>X163/AB$3</f>
        <v>1.2474937841051834</v>
      </c>
    </row>
    <row r="164" spans="1:28" x14ac:dyDescent="0.35">
      <c r="A164" s="4">
        <v>163</v>
      </c>
      <c r="B164" s="4">
        <f t="shared" si="21"/>
        <v>78.5</v>
      </c>
      <c r="C164" s="4">
        <v>916.3917697972289</v>
      </c>
      <c r="D164" s="4">
        <v>493.60631659684748</v>
      </c>
      <c r="E164" s="4">
        <v>1002.167016771917</v>
      </c>
      <c r="F164" s="4">
        <v>513.73517906557311</v>
      </c>
      <c r="G164" s="4">
        <v>306.87058823529412</v>
      </c>
      <c r="H164" s="4">
        <v>382.95180722891564</v>
      </c>
      <c r="I164" s="4">
        <v>416.7837837837838</v>
      </c>
      <c r="J164" s="4">
        <v>385.42148760330576</v>
      </c>
      <c r="P164" s="4">
        <f t="shared" si="15"/>
        <v>92.559729787234048</v>
      </c>
      <c r="Q164" s="4">
        <f>G164-$P164</f>
        <v>214.31085844806006</v>
      </c>
      <c r="R164" s="4">
        <f>H164-$P164</f>
        <v>290.39207744168158</v>
      </c>
      <c r="S164" s="4">
        <f>I164-$P164</f>
        <v>324.22405399654974</v>
      </c>
      <c r="T164" s="4">
        <f>J164-$P164</f>
        <v>292.8617578160717</v>
      </c>
      <c r="U164" s="2">
        <f t="shared" si="17"/>
        <v>105785.1934452553</v>
      </c>
      <c r="V164" s="2">
        <f t="shared" si="18"/>
        <v>149184.62590372606</v>
      </c>
      <c r="W164" s="2">
        <f t="shared" si="19"/>
        <v>160039.04104533431</v>
      </c>
      <c r="X164" s="2">
        <f t="shared" si="20"/>
        <v>150453.3875930981</v>
      </c>
      <c r="Y164" s="4">
        <f>U164/Y$3</f>
        <v>0.74877113259787753</v>
      </c>
      <c r="Z164" s="4">
        <f>V164/Z$3</f>
        <v>0.95983150203706935</v>
      </c>
      <c r="AA164" s="4">
        <f>W164/AA$3</f>
        <v>1.1327919354366689</v>
      </c>
      <c r="AB164" s="4">
        <f>X164/AB$3</f>
        <v>0.96799452440388434</v>
      </c>
    </row>
    <row r="165" spans="1:28" x14ac:dyDescent="0.35">
      <c r="A165" s="4">
        <v>164</v>
      </c>
      <c r="B165" s="4">
        <f t="shared" si="21"/>
        <v>79</v>
      </c>
      <c r="C165" s="4">
        <v>906.43530530951364</v>
      </c>
      <c r="D165" s="4">
        <v>490.11793993131965</v>
      </c>
      <c r="E165" s="4">
        <v>1004.4118024769693</v>
      </c>
      <c r="F165" s="4">
        <v>517.23275128812361</v>
      </c>
      <c r="G165" s="4">
        <v>377.67441860465118</v>
      </c>
      <c r="H165" s="4">
        <v>345.4470588235294</v>
      </c>
      <c r="I165" s="4">
        <v>421.90476190476193</v>
      </c>
      <c r="J165" s="4">
        <v>356.52</v>
      </c>
      <c r="P165" s="4">
        <f t="shared" si="15"/>
        <v>92.559729787234048</v>
      </c>
      <c r="Q165" s="4">
        <f>G165-$P165</f>
        <v>285.11468881741712</v>
      </c>
      <c r="R165" s="4">
        <f>H165-$P165</f>
        <v>252.88732903629534</v>
      </c>
      <c r="S165" s="4">
        <f>I165-$P165</f>
        <v>329.34503211752786</v>
      </c>
      <c r="T165" s="4">
        <f>J165-$P165</f>
        <v>263.96027021276592</v>
      </c>
      <c r="U165" s="2">
        <f t="shared" si="17"/>
        <v>139739.82392735174</v>
      </c>
      <c r="V165" s="2">
        <f t="shared" si="18"/>
        <v>130801.60896334803</v>
      </c>
      <c r="W165" s="2">
        <f t="shared" si="19"/>
        <v>161417.90866805706</v>
      </c>
      <c r="X165" s="2">
        <f t="shared" si="20"/>
        <v>136528.89679290546</v>
      </c>
      <c r="Y165" s="4">
        <f>U165/Y$3</f>
        <v>0.98910956083149437</v>
      </c>
      <c r="Z165" s="4">
        <f>V165/Z$3</f>
        <v>0.84155792890599745</v>
      </c>
      <c r="AA165" s="4">
        <f>W165/AA$3</f>
        <v>1.1425518672186434</v>
      </c>
      <c r="AB165" s="4">
        <f>X165/AB$3</f>
        <v>0.87840643958021591</v>
      </c>
    </row>
    <row r="166" spans="1:28" x14ac:dyDescent="0.35">
      <c r="A166" s="4">
        <v>165</v>
      </c>
      <c r="B166" s="4">
        <f t="shared" si="21"/>
        <v>79.5</v>
      </c>
      <c r="C166" s="4">
        <v>918.60601420017167</v>
      </c>
      <c r="D166" s="4">
        <v>490.85438485916836</v>
      </c>
      <c r="E166" s="4">
        <v>1024.0193184313043</v>
      </c>
      <c r="F166" s="4">
        <v>522.77609009683329</v>
      </c>
      <c r="G166" s="4">
        <v>310.82758620689657</v>
      </c>
      <c r="H166" s="4">
        <v>307.27380952380952</v>
      </c>
      <c r="I166" s="4">
        <v>407.32857142857142</v>
      </c>
      <c r="J166" s="4">
        <v>375.73387096774195</v>
      </c>
      <c r="P166" s="4">
        <f t="shared" si="15"/>
        <v>92.559729787234048</v>
      </c>
      <c r="Q166" s="4">
        <f>G166-$P166</f>
        <v>218.26785641966251</v>
      </c>
      <c r="R166" s="4">
        <f>H166-$P166</f>
        <v>214.71407973657546</v>
      </c>
      <c r="S166" s="4">
        <f>I166-$P166</f>
        <v>314.76884164133736</v>
      </c>
      <c r="T166" s="4">
        <f>J166-$P166</f>
        <v>283.17414118050789</v>
      </c>
      <c r="U166" s="2">
        <f t="shared" si="17"/>
        <v>107137.73439740272</v>
      </c>
      <c r="V166" s="2">
        <f t="shared" si="18"/>
        <v>112247.38709342662</v>
      </c>
      <c r="W166" s="2">
        <f t="shared" si="19"/>
        <v>154505.66613669164</v>
      </c>
      <c r="X166" s="2">
        <f t="shared" si="20"/>
        <v>148036.67034287457</v>
      </c>
      <c r="Y166" s="4">
        <f>U166/Y$3</f>
        <v>0.75834471834878447</v>
      </c>
      <c r="Z166" s="4">
        <f>V166/Z$3</f>
        <v>0.7221828489428086</v>
      </c>
      <c r="AA166" s="4">
        <f>W166/AA$3</f>
        <v>1.0936254768568374</v>
      </c>
      <c r="AB166" s="4">
        <f>X166/AB$3</f>
        <v>0.9524457281775367</v>
      </c>
    </row>
    <row r="167" spans="1:28" x14ac:dyDescent="0.35">
      <c r="A167" s="4">
        <v>166</v>
      </c>
      <c r="B167" s="4">
        <f t="shared" si="21"/>
        <v>80</v>
      </c>
      <c r="C167" s="4">
        <v>915.70459049976387</v>
      </c>
      <c r="D167" s="4">
        <v>491.37344411526112</v>
      </c>
      <c r="E167" s="4">
        <v>1011.2072421963456</v>
      </c>
      <c r="F167" s="4">
        <v>519.66709541657019</v>
      </c>
      <c r="G167" s="4">
        <v>220.32183908045977</v>
      </c>
      <c r="H167" s="4">
        <v>363.30588235294118</v>
      </c>
      <c r="I167" s="4">
        <v>456.60139860139861</v>
      </c>
      <c r="J167" s="4">
        <v>315.50806451612902</v>
      </c>
      <c r="P167" s="4">
        <f t="shared" si="15"/>
        <v>92.559729787234048</v>
      </c>
      <c r="Q167" s="4">
        <f>G167-$P167</f>
        <v>127.76210929322572</v>
      </c>
      <c r="R167" s="4">
        <f>H167-$P167</f>
        <v>270.74615256570712</v>
      </c>
      <c r="S167" s="4">
        <f>I167-$P167</f>
        <v>364.04166881416455</v>
      </c>
      <c r="T167" s="4">
        <f>J167-$P167</f>
        <v>222.94833472889496</v>
      </c>
      <c r="U167" s="2">
        <f t="shared" si="17"/>
        <v>62778.907670842731</v>
      </c>
      <c r="V167" s="2">
        <f t="shared" si="18"/>
        <v>140697.8666990326</v>
      </c>
      <c r="W167" s="2">
        <f t="shared" si="19"/>
        <v>178880.40860668328</v>
      </c>
      <c r="X167" s="2">
        <f t="shared" si="20"/>
        <v>115858.91353652609</v>
      </c>
      <c r="Y167" s="4">
        <f>U167/Y$3</f>
        <v>0.44436307453822466</v>
      </c>
      <c r="Z167" s="4">
        <f>V167/Z$3</f>
        <v>0.90522896651759399</v>
      </c>
      <c r="AA167" s="4">
        <f>W167/AA$3</f>
        <v>1.266155326561015</v>
      </c>
      <c r="AB167" s="4">
        <f>X167/AB$3</f>
        <v>0.74541886826804249</v>
      </c>
    </row>
    <row r="168" spans="1:28" x14ac:dyDescent="0.35">
      <c r="A168" s="4">
        <v>167</v>
      </c>
      <c r="B168" s="4">
        <f t="shared" si="21"/>
        <v>80.5</v>
      </c>
      <c r="C168" s="4">
        <v>911.12339518333044</v>
      </c>
      <c r="D168" s="4">
        <v>488.80183318209691</v>
      </c>
      <c r="E168" s="4">
        <v>1004.2743666174764</v>
      </c>
      <c r="F168" s="4">
        <v>516.04662909682111</v>
      </c>
      <c r="G168" s="4">
        <v>274.58620689655174</v>
      </c>
      <c r="H168" s="4">
        <v>419.09411764705885</v>
      </c>
      <c r="I168" s="4">
        <v>381.26573426573424</v>
      </c>
      <c r="J168" s="4">
        <v>386.90909090909093</v>
      </c>
      <c r="P168" s="4">
        <f t="shared" si="15"/>
        <v>92.559729787234048</v>
      </c>
      <c r="Q168" s="4">
        <f>G168-$P168</f>
        <v>182.02647710931768</v>
      </c>
      <c r="R168" s="4">
        <f>H168-$P168</f>
        <v>326.53438785982479</v>
      </c>
      <c r="S168" s="4">
        <f>I168-$P168</f>
        <v>288.70600447850018</v>
      </c>
      <c r="T168" s="4">
        <f>J168-$P168</f>
        <v>294.34936112185687</v>
      </c>
      <c r="U168" s="2">
        <f t="shared" si="17"/>
        <v>88974.875698713484</v>
      </c>
      <c r="V168" s="2">
        <f t="shared" si="18"/>
        <v>168506.97013925653</v>
      </c>
      <c r="W168" s="2">
        <f t="shared" si="19"/>
        <v>141120.02423976955</v>
      </c>
      <c r="X168" s="2">
        <f t="shared" si="20"/>
        <v>151897.99558373712</v>
      </c>
      <c r="Y168" s="4">
        <f>U168/Y$3</f>
        <v>0.62978396389810831</v>
      </c>
      <c r="Z168" s="4">
        <f>V168/Z$3</f>
        <v>1.0841485660650678</v>
      </c>
      <c r="AA168" s="4">
        <f>W168/AA$3</f>
        <v>0.99887892568760583</v>
      </c>
      <c r="AB168" s="4">
        <f>X168/AB$3</f>
        <v>0.97728891549217667</v>
      </c>
    </row>
    <row r="169" spans="1:28" x14ac:dyDescent="0.35">
      <c r="A169" s="4">
        <v>168</v>
      </c>
      <c r="B169" s="4">
        <f t="shared" si="21"/>
        <v>81</v>
      </c>
      <c r="C169" s="4">
        <v>909.0313159888259</v>
      </c>
      <c r="D169" s="4">
        <v>487.62272548658717</v>
      </c>
      <c r="E169" s="4">
        <v>1002.2280993761361</v>
      </c>
      <c r="F169" s="4">
        <v>516.52692482073712</v>
      </c>
      <c r="G169" s="4">
        <v>293.44444444444446</v>
      </c>
      <c r="H169" s="4">
        <v>363.51764705882351</v>
      </c>
      <c r="I169" s="4">
        <v>372.07246376811594</v>
      </c>
      <c r="J169" s="4">
        <v>367.98333333333335</v>
      </c>
      <c r="P169" s="4">
        <f t="shared" si="15"/>
        <v>92.559729787234048</v>
      </c>
      <c r="Q169" s="4">
        <f>G169-$P169</f>
        <v>200.8847146572104</v>
      </c>
      <c r="R169" s="4">
        <f>H169-$P169</f>
        <v>270.95791727158945</v>
      </c>
      <c r="S169" s="4">
        <f>I169-$P169</f>
        <v>279.51273398088188</v>
      </c>
      <c r="T169" s="4">
        <f>J169-$P169</f>
        <v>275.42360354609929</v>
      </c>
      <c r="U169" s="2">
        <f t="shared" si="17"/>
        <v>97955.952069744293</v>
      </c>
      <c r="V169" s="2">
        <f t="shared" si="18"/>
        <v>139957.05976412579</v>
      </c>
      <c r="W169" s="2">
        <f t="shared" si="19"/>
        <v>136296.76115196504</v>
      </c>
      <c r="X169" s="2">
        <f t="shared" si="20"/>
        <v>142263.70696271255</v>
      </c>
      <c r="Y169" s="4">
        <f>U169/Y$3</f>
        <v>0.69335402041802097</v>
      </c>
      <c r="Z169" s="4">
        <f>V169/Z$3</f>
        <v>0.90046272583599751</v>
      </c>
      <c r="AA169" s="4">
        <f>W169/AA$3</f>
        <v>0.96473879654994998</v>
      </c>
      <c r="AB169" s="4">
        <f>X169/AB$3</f>
        <v>0.91530334786308154</v>
      </c>
    </row>
    <row r="170" spans="1:28" x14ac:dyDescent="0.35">
      <c r="A170" s="4">
        <v>169</v>
      </c>
      <c r="B170" s="4">
        <f t="shared" si="21"/>
        <v>81.5</v>
      </c>
      <c r="C170" s="4">
        <v>916.13216872929763</v>
      </c>
      <c r="D170" s="4">
        <v>493.0180177396212</v>
      </c>
      <c r="E170" s="4">
        <v>1010.840746571031</v>
      </c>
      <c r="F170" s="4">
        <v>519.87882760108289</v>
      </c>
      <c r="G170" s="4">
        <v>312.95348837209303</v>
      </c>
      <c r="H170" s="4">
        <v>383.66279069767444</v>
      </c>
      <c r="I170" s="4">
        <v>404.25352112676057</v>
      </c>
      <c r="J170" s="4">
        <v>385.68548387096774</v>
      </c>
      <c r="P170" s="4">
        <f t="shared" si="15"/>
        <v>92.559729787234048</v>
      </c>
      <c r="Q170" s="4">
        <f>G170-$P170</f>
        <v>220.39375858485897</v>
      </c>
      <c r="R170" s="4">
        <f>H170-$P170</f>
        <v>291.10306091044038</v>
      </c>
      <c r="S170" s="4">
        <f>I170-$P170</f>
        <v>311.69379133952651</v>
      </c>
      <c r="T170" s="4">
        <f>J170-$P170</f>
        <v>293.12575408373368</v>
      </c>
      <c r="U170" s="2">
        <f t="shared" si="17"/>
        <v>108658.0939796918</v>
      </c>
      <c r="V170" s="2">
        <f t="shared" si="18"/>
        <v>151338.31801720636</v>
      </c>
      <c r="W170" s="2">
        <f t="shared" si="19"/>
        <v>153670.65514796047</v>
      </c>
      <c r="X170" s="2">
        <f t="shared" si="20"/>
        <v>152389.87337273482</v>
      </c>
      <c r="Y170" s="4">
        <f>U170/Y$3</f>
        <v>0.76910616169743007</v>
      </c>
      <c r="Z170" s="4">
        <f>V170/Z$3</f>
        <v>0.97368803399325898</v>
      </c>
      <c r="AA170" s="4">
        <f>W170/AA$3</f>
        <v>1.0877150833187526</v>
      </c>
      <c r="AB170" s="4">
        <f>X170/AB$3</f>
        <v>0.98045358339392819</v>
      </c>
    </row>
    <row r="171" spans="1:28" x14ac:dyDescent="0.35">
      <c r="A171" s="4">
        <v>170</v>
      </c>
      <c r="B171" s="4">
        <f t="shared" si="21"/>
        <v>82</v>
      </c>
      <c r="C171" s="4">
        <v>923.21775081871465</v>
      </c>
      <c r="D171" s="4">
        <v>495.22880088128863</v>
      </c>
      <c r="E171" s="4">
        <v>1002.1517461208623</v>
      </c>
      <c r="F171" s="4">
        <v>517.00996541761765</v>
      </c>
      <c r="G171" s="4">
        <v>385.5287356321839</v>
      </c>
      <c r="H171" s="4">
        <v>373.28735632183907</v>
      </c>
      <c r="I171" s="4">
        <v>384.24832214765098</v>
      </c>
      <c r="J171" s="4">
        <v>388.54545454545456</v>
      </c>
      <c r="P171" s="4">
        <f t="shared" si="15"/>
        <v>92.559729787234048</v>
      </c>
      <c r="Q171" s="4">
        <f>G171-$P171</f>
        <v>292.96900584494983</v>
      </c>
      <c r="R171" s="4">
        <f>H171-$P171</f>
        <v>280.72762653460501</v>
      </c>
      <c r="S171" s="4">
        <f>I171-$P171</f>
        <v>291.68859236041692</v>
      </c>
      <c r="T171" s="4">
        <f>J171-$P171</f>
        <v>295.9857247582205</v>
      </c>
      <c r="U171" s="2">
        <f t="shared" si="17"/>
        <v>145086.68945997776</v>
      </c>
      <c r="V171" s="2">
        <f t="shared" si="18"/>
        <v>145138.98048642601</v>
      </c>
      <c r="W171" s="2">
        <f t="shared" si="19"/>
        <v>144452.59182540028</v>
      </c>
      <c r="X171" s="2">
        <f t="shared" si="20"/>
        <v>153027.56932135607</v>
      </c>
      <c r="Y171" s="4">
        <f>U171/Y$3</f>
        <v>1.0269558645562669</v>
      </c>
      <c r="Z171" s="4">
        <f>V171/Z$3</f>
        <v>0.93380242635937571</v>
      </c>
      <c r="AA171" s="4">
        <f>W171/AA$3</f>
        <v>1.0224675804348606</v>
      </c>
      <c r="AB171" s="4">
        <f>X171/AB$3</f>
        <v>0.9845564234587153</v>
      </c>
    </row>
    <row r="172" spans="1:28" x14ac:dyDescent="0.35">
      <c r="A172" s="4">
        <v>171</v>
      </c>
      <c r="B172" s="4">
        <f t="shared" si="21"/>
        <v>82.5</v>
      </c>
      <c r="C172" s="4">
        <v>912.0396342466172</v>
      </c>
      <c r="D172" s="4">
        <v>493.1152904237241</v>
      </c>
      <c r="E172" s="4">
        <v>1004.9310046128319</v>
      </c>
      <c r="F172" s="4">
        <v>516.03445929186319</v>
      </c>
      <c r="G172" s="4">
        <v>415.43678160919541</v>
      </c>
      <c r="H172" s="4">
        <v>391</v>
      </c>
      <c r="I172" s="4">
        <v>344.38513513513516</v>
      </c>
      <c r="J172" s="4">
        <v>389.39669421487605</v>
      </c>
      <c r="P172" s="4">
        <f t="shared" si="15"/>
        <v>92.559729787234048</v>
      </c>
      <c r="Q172" s="4">
        <f>G172-$P172</f>
        <v>322.87705182196135</v>
      </c>
      <c r="R172" s="4">
        <f>H172-$P172</f>
        <v>298.44027021276594</v>
      </c>
      <c r="S172" s="4">
        <f>I172-$P172</f>
        <v>251.8254053479011</v>
      </c>
      <c r="T172" s="4">
        <f>J172-$P172</f>
        <v>296.83696442764199</v>
      </c>
      <c r="U172" s="2">
        <f t="shared" si="17"/>
        <v>159215.6111803423</v>
      </c>
      <c r="V172" s="2">
        <f t="shared" si="18"/>
        <v>154005.46347016221</v>
      </c>
      <c r="W172" s="2">
        <f t="shared" si="19"/>
        <v>124178.95789420229</v>
      </c>
      <c r="X172" s="2">
        <f t="shared" si="20"/>
        <v>153178.10243625625</v>
      </c>
      <c r="Y172" s="4">
        <f>U172/Y$3</f>
        <v>1.1269635156687923</v>
      </c>
      <c r="Z172" s="4">
        <f>V172/Z$3</f>
        <v>0.99084804770616008</v>
      </c>
      <c r="AA172" s="4">
        <f>W172/AA$3</f>
        <v>0.8789662893170842</v>
      </c>
      <c r="AB172" s="4">
        <f>X172/AB$3</f>
        <v>0.98552493093665205</v>
      </c>
    </row>
    <row r="173" spans="1:28" x14ac:dyDescent="0.35">
      <c r="A173" s="4">
        <v>172</v>
      </c>
      <c r="B173" s="4">
        <f t="shared" si="21"/>
        <v>83</v>
      </c>
      <c r="C173" s="4">
        <v>918.30060117907612</v>
      </c>
      <c r="D173" s="4">
        <v>495.17380000865433</v>
      </c>
      <c r="E173" s="4">
        <v>1001.5256494276164</v>
      </c>
      <c r="F173" s="4">
        <v>517.3495854089449</v>
      </c>
      <c r="G173" s="4">
        <v>369.56976744186045</v>
      </c>
      <c r="H173" s="4">
        <v>341.04651162790697</v>
      </c>
      <c r="I173" s="4">
        <v>356.80666666666667</v>
      </c>
      <c r="J173" s="4">
        <v>468.20325203252031</v>
      </c>
      <c r="P173" s="4">
        <f t="shared" si="15"/>
        <v>92.559729787234048</v>
      </c>
      <c r="Q173" s="4">
        <f>G173-$P173</f>
        <v>277.01003765462639</v>
      </c>
      <c r="R173" s="4">
        <f>H173-$P173</f>
        <v>248.4867818406729</v>
      </c>
      <c r="S173" s="4">
        <f>I173-$P173</f>
        <v>264.24693687943261</v>
      </c>
      <c r="T173" s="4">
        <f>J173-$P173</f>
        <v>375.64352224528625</v>
      </c>
      <c r="U173" s="2">
        <f t="shared" si="17"/>
        <v>137168.11298598177</v>
      </c>
      <c r="V173" s="2">
        <f t="shared" si="18"/>
        <v>128554.53356487506</v>
      </c>
      <c r="W173" s="2">
        <f t="shared" si="19"/>
        <v>130848.15987523567</v>
      </c>
      <c r="X173" s="2">
        <f t="shared" si="20"/>
        <v>194339.0204951546</v>
      </c>
      <c r="Y173" s="4">
        <f>U173/Y$3</f>
        <v>0.97090641867549432</v>
      </c>
      <c r="Z173" s="4">
        <f>V173/Z$3</f>
        <v>0.82710058290374444</v>
      </c>
      <c r="AA173" s="4">
        <f>W173/AA$3</f>
        <v>0.92617238459587814</v>
      </c>
      <c r="AB173" s="4">
        <f>X173/AB$3</f>
        <v>1.2503481026701302</v>
      </c>
    </row>
    <row r="174" spans="1:28" x14ac:dyDescent="0.35">
      <c r="A174" s="4">
        <v>173</v>
      </c>
      <c r="B174" s="4">
        <f t="shared" si="21"/>
        <v>83.5</v>
      </c>
      <c r="C174" s="4">
        <v>920.74390534784061</v>
      </c>
      <c r="D174" s="4">
        <v>497.5958033280171</v>
      </c>
      <c r="E174" s="4">
        <v>999.80006585842648</v>
      </c>
      <c r="F174" s="4">
        <v>513.36065326612652</v>
      </c>
      <c r="G174" s="4">
        <v>328.5287356321839</v>
      </c>
      <c r="H174" s="4">
        <v>327.81395348837208</v>
      </c>
      <c r="I174" s="4">
        <v>356.42384105960264</v>
      </c>
      <c r="J174" s="4">
        <v>441.29599999999999</v>
      </c>
      <c r="P174" s="4">
        <f t="shared" si="15"/>
        <v>92.559729787234048</v>
      </c>
      <c r="Q174" s="4">
        <f>G174-$P174</f>
        <v>235.96900584494983</v>
      </c>
      <c r="R174" s="4">
        <f>H174-$P174</f>
        <v>235.25422370113802</v>
      </c>
      <c r="S174" s="4">
        <f>I174-$P174</f>
        <v>263.86411127236858</v>
      </c>
      <c r="T174" s="4">
        <f>J174-$P174</f>
        <v>348.73627021276593</v>
      </c>
      <c r="U174" s="2">
        <f t="shared" si="17"/>
        <v>117417.18702393137</v>
      </c>
      <c r="V174" s="2">
        <f t="shared" si="18"/>
        <v>120770.26196283168</v>
      </c>
      <c r="W174" s="2">
        <f t="shared" si="19"/>
        <v>131297.67441800752</v>
      </c>
      <c r="X174" s="2">
        <f t="shared" si="20"/>
        <v>179027.47949401793</v>
      </c>
      <c r="Y174" s="4">
        <f>U174/Y$3</f>
        <v>0.83110497084702595</v>
      </c>
      <c r="Z174" s="4">
        <f>V174/Z$3</f>
        <v>0.77701774723088168</v>
      </c>
      <c r="AA174" s="4">
        <f>W174/AA$3</f>
        <v>0.92935414853039966</v>
      </c>
      <c r="AB174" s="4">
        <f>X174/AB$3</f>
        <v>1.1518359449421125</v>
      </c>
    </row>
    <row r="175" spans="1:28" x14ac:dyDescent="0.35">
      <c r="A175" s="4">
        <v>174</v>
      </c>
      <c r="B175" s="4">
        <f t="shared" si="21"/>
        <v>84</v>
      </c>
      <c r="C175" s="4">
        <v>917.5065273242277</v>
      </c>
      <c r="D175" s="4">
        <v>495.52466889499919</v>
      </c>
      <c r="E175" s="4">
        <v>1006.8703772967887</v>
      </c>
      <c r="F175" s="4">
        <v>516.09136810360826</v>
      </c>
      <c r="G175" s="4">
        <v>342.28735632183907</v>
      </c>
      <c r="H175" s="4">
        <v>348.35294117647061</v>
      </c>
      <c r="I175" s="4">
        <v>377.88961038961037</v>
      </c>
      <c r="J175" s="4">
        <v>452.13114754098359</v>
      </c>
      <c r="P175" s="4">
        <f t="shared" si="15"/>
        <v>92.559729787234048</v>
      </c>
      <c r="Q175" s="4">
        <f>G175-$P175</f>
        <v>249.72762653460501</v>
      </c>
      <c r="R175" s="4">
        <f>H175-$P175</f>
        <v>255.79321138923655</v>
      </c>
      <c r="S175" s="4">
        <f>I175-$P175</f>
        <v>285.32988060237631</v>
      </c>
      <c r="T175" s="4">
        <f>J175-$P175</f>
        <v>359.57141775374953</v>
      </c>
      <c r="U175" s="2">
        <f t="shared" si="17"/>
        <v>123746.19945249415</v>
      </c>
      <c r="V175" s="2">
        <f t="shared" si="18"/>
        <v>132012.66841748657</v>
      </c>
      <c r="W175" s="2">
        <f t="shared" si="19"/>
        <v>141387.99461134218</v>
      </c>
      <c r="X175" s="2">
        <f t="shared" si="20"/>
        <v>185571.70491948666</v>
      </c>
      <c r="Y175" s="4">
        <f>U175/Y$3</f>
        <v>0.87590312879352017</v>
      </c>
      <c r="Z175" s="4">
        <f>V175/Z$3</f>
        <v>0.84934970374794483</v>
      </c>
      <c r="AA175" s="4">
        <f>W175/AA$3</f>
        <v>1.0007756795913452</v>
      </c>
      <c r="AB175" s="4">
        <f>X175/AB$3</f>
        <v>1.1939405095495299</v>
      </c>
    </row>
    <row r="176" spans="1:28" x14ac:dyDescent="0.35">
      <c r="A176" s="4">
        <v>175</v>
      </c>
      <c r="B176" s="4">
        <f t="shared" si="21"/>
        <v>84.5</v>
      </c>
      <c r="C176" s="4">
        <v>929.82994272543351</v>
      </c>
      <c r="D176" s="4">
        <v>500.24963583698246</v>
      </c>
      <c r="E176" s="4">
        <v>1007.603368547418</v>
      </c>
      <c r="F176" s="4">
        <v>513.85447468535483</v>
      </c>
      <c r="G176" s="4">
        <v>347.67816091954023</v>
      </c>
      <c r="H176" s="4">
        <v>428.87209302325579</v>
      </c>
      <c r="I176" s="4">
        <v>433.75471698113205</v>
      </c>
      <c r="J176" s="4">
        <v>417.55284552845529</v>
      </c>
      <c r="P176" s="4">
        <f t="shared" si="15"/>
        <v>92.559729787234048</v>
      </c>
      <c r="Q176" s="4">
        <f>G176-$P176</f>
        <v>255.11843113230617</v>
      </c>
      <c r="R176" s="4">
        <f>H176-$P176</f>
        <v>336.31236323602172</v>
      </c>
      <c r="S176" s="4">
        <f>I176-$P176</f>
        <v>341.19498719389799</v>
      </c>
      <c r="T176" s="4">
        <f>J176-$P176</f>
        <v>324.99311574122123</v>
      </c>
      <c r="U176" s="2">
        <f t="shared" si="17"/>
        <v>127622.90226923845</v>
      </c>
      <c r="V176" s="2">
        <f t="shared" si="18"/>
        <v>172815.61274083619</v>
      </c>
      <c r="W176" s="2">
        <f t="shared" si="19"/>
        <v>170682.66809315135</v>
      </c>
      <c r="X176" s="2">
        <f t="shared" si="20"/>
        <v>166999.16676556197</v>
      </c>
      <c r="Y176" s="4">
        <f>U176/Y$3</f>
        <v>0.90334329375707156</v>
      </c>
      <c r="Z176" s="4">
        <f>V176/Z$3</f>
        <v>1.111869726170962</v>
      </c>
      <c r="AA176" s="4">
        <f>W176/AA$3</f>
        <v>1.2081298955044713</v>
      </c>
      <c r="AB176" s="4">
        <f>X176/AB$3</f>
        <v>1.0744475853629158</v>
      </c>
    </row>
    <row r="177" spans="1:28" x14ac:dyDescent="0.35">
      <c r="A177" s="4">
        <v>176</v>
      </c>
      <c r="B177" s="4">
        <f t="shared" si="21"/>
        <v>85</v>
      </c>
      <c r="C177" s="4">
        <v>926.01227996173907</v>
      </c>
      <c r="D177" s="4">
        <v>498.71237036403738</v>
      </c>
      <c r="E177" s="4">
        <v>1005.5265600039681</v>
      </c>
      <c r="F177" s="4">
        <v>514.6263002024325</v>
      </c>
      <c r="G177" s="4">
        <v>392.74712643678163</v>
      </c>
      <c r="H177" s="4">
        <v>335.51724137931035</v>
      </c>
      <c r="I177" s="4">
        <v>403.40490797546011</v>
      </c>
      <c r="J177" s="4">
        <v>472.63716814159289</v>
      </c>
      <c r="P177" s="4">
        <f t="shared" si="15"/>
        <v>92.559729787234048</v>
      </c>
      <c r="Q177" s="4">
        <f>G177-$P177</f>
        <v>300.18739664954757</v>
      </c>
      <c r="R177" s="4">
        <f>H177-$P177</f>
        <v>242.95751159207629</v>
      </c>
      <c r="S177" s="4">
        <f>I177-$P177</f>
        <v>310.84517818822604</v>
      </c>
      <c r="T177" s="4">
        <f>J177-$P177</f>
        <v>380.07743835435883</v>
      </c>
      <c r="U177" s="2">
        <f t="shared" si="17"/>
        <v>149707.16813650535</v>
      </c>
      <c r="V177" s="2">
        <f t="shared" si="18"/>
        <v>125032.32529701982</v>
      </c>
      <c r="W177" s="2">
        <f t="shared" si="19"/>
        <v>155022.33563048177</v>
      </c>
      <c r="X177" s="2">
        <f t="shared" si="20"/>
        <v>195597.8458907218</v>
      </c>
      <c r="Y177" s="4">
        <f>U177/Y$3</f>
        <v>1.0596606405186828</v>
      </c>
      <c r="Z177" s="4">
        <f>V177/Z$3</f>
        <v>0.80443922331830975</v>
      </c>
      <c r="AA177" s="4">
        <f>W177/AA$3</f>
        <v>1.0972825784742224</v>
      </c>
      <c r="AB177" s="4">
        <f>X177/AB$3</f>
        <v>1.2584471964132711</v>
      </c>
    </row>
    <row r="178" spans="1:28" x14ac:dyDescent="0.35">
      <c r="A178" s="4">
        <v>177</v>
      </c>
      <c r="B178" s="4">
        <f t="shared" si="21"/>
        <v>85.5</v>
      </c>
      <c r="C178" s="4">
        <v>939.55734744732717</v>
      </c>
      <c r="D178" s="4">
        <v>501.46671224577983</v>
      </c>
      <c r="E178" s="4">
        <v>1008.0462174280066</v>
      </c>
      <c r="F178" s="4">
        <v>517.16285761178563</v>
      </c>
      <c r="G178" s="4">
        <v>402.05747126436779</v>
      </c>
      <c r="H178" s="4">
        <v>323.0344827586207</v>
      </c>
      <c r="I178" s="4">
        <v>412.30967741935484</v>
      </c>
      <c r="J178" s="4">
        <v>389.11965811965814</v>
      </c>
      <c r="P178" s="4">
        <f t="shared" si="15"/>
        <v>92.559729787234048</v>
      </c>
      <c r="Q178" s="4">
        <f>G178-$P178</f>
        <v>309.49774147713373</v>
      </c>
      <c r="R178" s="4">
        <f>H178-$P178</f>
        <v>230.47475297138664</v>
      </c>
      <c r="S178" s="4">
        <f>I178-$P178</f>
        <v>319.74994763212078</v>
      </c>
      <c r="T178" s="4">
        <f>J178-$P178</f>
        <v>296.55992833242408</v>
      </c>
      <c r="U178" s="2">
        <f t="shared" si="17"/>
        <v>155202.81486603257</v>
      </c>
      <c r="V178" s="2">
        <f t="shared" si="18"/>
        <v>119192.98185405269</v>
      </c>
      <c r="W178" s="2">
        <f t="shared" si="19"/>
        <v>160343.95497983988</v>
      </c>
      <c r="X178" s="2">
        <f t="shared" si="20"/>
        <v>153369.77998954279</v>
      </c>
      <c r="Y178" s="4">
        <f>U178/Y$3</f>
        <v>1.0985600506535751</v>
      </c>
      <c r="Z178" s="4">
        <f>V178/Z$3</f>
        <v>0.76686976363825932</v>
      </c>
      <c r="AA178" s="4">
        <f>W178/AA$3</f>
        <v>1.1349501840974587</v>
      </c>
      <c r="AB178" s="4">
        <f>X178/AB$3</f>
        <v>0.98675815555858148</v>
      </c>
    </row>
    <row r="179" spans="1:28" x14ac:dyDescent="0.35">
      <c r="A179" s="4">
        <v>178</v>
      </c>
      <c r="B179" s="4">
        <f t="shared" si="21"/>
        <v>86</v>
      </c>
      <c r="C179" s="4">
        <v>930.1048144444195</v>
      </c>
      <c r="D179" s="4">
        <v>500.98596424535515</v>
      </c>
      <c r="E179" s="4">
        <v>1011.589008472715</v>
      </c>
      <c r="F179" s="4">
        <v>518.18782712239454</v>
      </c>
      <c r="G179" s="4">
        <v>417.66666666666669</v>
      </c>
      <c r="H179" s="4">
        <v>339.10465116279067</v>
      </c>
      <c r="I179" s="4">
        <v>381.82312925170066</v>
      </c>
      <c r="J179" s="4">
        <v>389.85833333333335</v>
      </c>
      <c r="P179" s="4">
        <f t="shared" si="15"/>
        <v>92.559729787234048</v>
      </c>
      <c r="Q179" s="4">
        <f>G179-$P179</f>
        <v>325.10693687943262</v>
      </c>
      <c r="R179" s="4">
        <f>H179-$P179</f>
        <v>246.54492137555661</v>
      </c>
      <c r="S179" s="4">
        <f>I179-$P179</f>
        <v>289.2633994644666</v>
      </c>
      <c r="T179" s="4">
        <f>J179-$P179</f>
        <v>297.29860354609929</v>
      </c>
      <c r="U179" s="2">
        <f t="shared" si="17"/>
        <v>162874.01225539637</v>
      </c>
      <c r="V179" s="2">
        <f t="shared" si="18"/>
        <v>127756.57709566128</v>
      </c>
      <c r="W179" s="2">
        <f t="shared" si="19"/>
        <v>144916.90310159515</v>
      </c>
      <c r="X179" s="2">
        <f t="shared" si="20"/>
        <v>154056.5173780754</v>
      </c>
      <c r="Y179" s="4">
        <f>U179/Y$3</f>
        <v>1.1528584923403919</v>
      </c>
      <c r="Z179" s="4">
        <f>V179/Z$3</f>
        <v>0.82196665069212416</v>
      </c>
      <c r="AA179" s="4">
        <f>W179/AA$3</f>
        <v>1.0257540789402901</v>
      </c>
      <c r="AB179" s="4">
        <f>X179/AB$3</f>
        <v>0.9911765208904465</v>
      </c>
    </row>
    <row r="180" spans="1:28" x14ac:dyDescent="0.35">
      <c r="A180" s="4">
        <v>179</v>
      </c>
      <c r="B180" s="4">
        <f t="shared" si="21"/>
        <v>86.5</v>
      </c>
      <c r="C180" s="4">
        <v>920.39268037358079</v>
      </c>
      <c r="D180" s="4">
        <v>498.07490635071099</v>
      </c>
      <c r="E180" s="4">
        <v>1012.1845638638514</v>
      </c>
      <c r="F180" s="4">
        <v>520.77685990531813</v>
      </c>
      <c r="G180" s="4">
        <v>399.13793103448273</v>
      </c>
      <c r="H180" s="4">
        <v>395.63953488372096</v>
      </c>
      <c r="I180" s="4">
        <v>372.36423841059604</v>
      </c>
      <c r="J180" s="4">
        <v>361.6875</v>
      </c>
      <c r="P180" s="4">
        <f t="shared" si="15"/>
        <v>92.559729787234048</v>
      </c>
      <c r="Q180" s="4">
        <f>G180-$P180</f>
        <v>306.57820124724867</v>
      </c>
      <c r="R180" s="4">
        <f>H180-$P180</f>
        <v>303.07980509648689</v>
      </c>
      <c r="S180" s="4">
        <f>I180-$P180</f>
        <v>279.80450862336198</v>
      </c>
      <c r="T180" s="4">
        <f>J180-$P180</f>
        <v>269.12777021276594</v>
      </c>
      <c r="U180" s="2">
        <f t="shared" si="17"/>
        <v>152698.90887539281</v>
      </c>
      <c r="V180" s="2">
        <f t="shared" si="18"/>
        <v>157836.94919886428</v>
      </c>
      <c r="W180" s="2">
        <f t="shared" si="19"/>
        <v>139363.60442908772</v>
      </c>
      <c r="X180" s="2">
        <f t="shared" si="20"/>
        <v>140155.51508472426</v>
      </c>
      <c r="Y180" s="4">
        <f>U180/Y$3</f>
        <v>1.080836847023001</v>
      </c>
      <c r="Z180" s="4">
        <f>V180/Z$3</f>
        <v>1.015499252076153</v>
      </c>
      <c r="AA180" s="4">
        <f>W180/AA$3</f>
        <v>0.98644659552750469</v>
      </c>
      <c r="AB180" s="4">
        <f>X180/AB$3</f>
        <v>0.90173955759599544</v>
      </c>
    </row>
    <row r="181" spans="1:28" x14ac:dyDescent="0.35">
      <c r="A181" s="4">
        <v>180</v>
      </c>
      <c r="B181" s="4">
        <f t="shared" si="21"/>
        <v>87</v>
      </c>
      <c r="C181" s="4">
        <v>915.46026008288743</v>
      </c>
      <c r="D181" s="4">
        <v>496.08524491087996</v>
      </c>
      <c r="E181" s="4">
        <v>1007.3132261773773</v>
      </c>
      <c r="F181" s="4">
        <v>516.38437119631158</v>
      </c>
      <c r="G181" s="4">
        <v>395.35632183908046</v>
      </c>
      <c r="H181" s="4">
        <v>332.51724137931035</v>
      </c>
      <c r="I181" s="4">
        <v>374.62676056338029</v>
      </c>
      <c r="J181" s="4">
        <v>404.40800000000002</v>
      </c>
      <c r="P181" s="4">
        <f t="shared" si="15"/>
        <v>92.559729787234048</v>
      </c>
      <c r="Q181" s="4">
        <f>G181-$P181</f>
        <v>302.7965920518464</v>
      </c>
      <c r="R181" s="4">
        <f>H181-$P181</f>
        <v>239.95751159207629</v>
      </c>
      <c r="S181" s="4">
        <f>I181-$P181</f>
        <v>282.06703077614623</v>
      </c>
      <c r="T181" s="4">
        <f>J181-$P181</f>
        <v>311.84827021276595</v>
      </c>
      <c r="U181" s="2">
        <f t="shared" si="17"/>
        <v>150212.92152622005</v>
      </c>
      <c r="V181" s="2">
        <f t="shared" si="18"/>
        <v>123910.30873730595</v>
      </c>
      <c r="W181" s="2">
        <f t="shared" si="19"/>
        <v>139929.29204386921</v>
      </c>
      <c r="X181" s="2">
        <f t="shared" si="20"/>
        <v>161033.5729224766</v>
      </c>
      <c r="Y181" s="4">
        <f>U181/Y$3</f>
        <v>1.0632404755229821</v>
      </c>
      <c r="Z181" s="4">
        <f>V181/Z$3</f>
        <v>0.79722033710066686</v>
      </c>
      <c r="AA181" s="4">
        <f>W181/AA$3</f>
        <v>0.99045065831003132</v>
      </c>
      <c r="AB181" s="4">
        <f>X181/AB$3</f>
        <v>1.0360658495488857</v>
      </c>
    </row>
    <row r="182" spans="1:28" x14ac:dyDescent="0.35">
      <c r="A182" s="4">
        <v>181</v>
      </c>
      <c r="B182" s="4">
        <f t="shared" si="21"/>
        <v>87.5</v>
      </c>
      <c r="C182" s="4">
        <v>929.03586887058509</v>
      </c>
      <c r="D182" s="4">
        <v>499.63805378445619</v>
      </c>
      <c r="E182" s="4">
        <v>1010.4742509457162</v>
      </c>
      <c r="F182" s="4">
        <v>519.39216364796926</v>
      </c>
      <c r="G182" s="4">
        <v>397.08045977011494</v>
      </c>
      <c r="H182" s="4">
        <v>352.37931034482756</v>
      </c>
      <c r="I182" s="4">
        <v>351.63576158940396</v>
      </c>
      <c r="J182" s="4">
        <v>377.90625</v>
      </c>
      <c r="P182" s="4">
        <f t="shared" si="15"/>
        <v>92.559729787234048</v>
      </c>
      <c r="Q182" s="4">
        <f>G182-$P182</f>
        <v>304.52072998288088</v>
      </c>
      <c r="R182" s="4">
        <f>H182-$P182</f>
        <v>259.8195805575935</v>
      </c>
      <c r="S182" s="4">
        <f>I182-$P182</f>
        <v>259.07603180216989</v>
      </c>
      <c r="T182" s="4">
        <f>J182-$P182</f>
        <v>285.34652021276594</v>
      </c>
      <c r="U182" s="2">
        <f t="shared" si="17"/>
        <v>152150.1448656685</v>
      </c>
      <c r="V182" s="2">
        <f t="shared" si="18"/>
        <v>134948.25410391632</v>
      </c>
      <c r="W182" s="2">
        <f t="shared" si="19"/>
        <v>129444.24431183604</v>
      </c>
      <c r="X182" s="2">
        <f t="shared" si="20"/>
        <v>148206.74652272748</v>
      </c>
      <c r="Y182" s="4">
        <f>U182/Y$3</f>
        <v>1.0769525732819611</v>
      </c>
      <c r="Z182" s="4">
        <f>V182/Z$3</f>
        <v>0.86823682165098348</v>
      </c>
      <c r="AA182" s="4">
        <f>W182/AA$3</f>
        <v>0.91623515791752896</v>
      </c>
      <c r="AB182" s="4">
        <f>X182/AB$3</f>
        <v>0.9535399728034829</v>
      </c>
    </row>
    <row r="183" spans="1:28" x14ac:dyDescent="0.35">
      <c r="A183" s="4">
        <v>182</v>
      </c>
      <c r="B183" s="4">
        <f t="shared" si="21"/>
        <v>88</v>
      </c>
      <c r="C183" s="4">
        <v>923.18720951660509</v>
      </c>
      <c r="D183" s="4">
        <v>500.29414816162705</v>
      </c>
      <c r="E183" s="4">
        <v>1012.2761877701801</v>
      </c>
      <c r="F183" s="4">
        <v>520.92957096750308</v>
      </c>
      <c r="G183" s="4">
        <v>444.35632183908046</v>
      </c>
      <c r="H183" s="4">
        <v>366.89655172413791</v>
      </c>
      <c r="I183" s="4">
        <v>348.28666666666669</v>
      </c>
      <c r="J183" s="4">
        <v>382.16129032258067</v>
      </c>
      <c r="P183" s="4">
        <f t="shared" si="15"/>
        <v>92.559729787234048</v>
      </c>
      <c r="Q183" s="4">
        <f>G183-$P183</f>
        <v>351.7965920518464</v>
      </c>
      <c r="R183" s="4">
        <f>H183-$P183</f>
        <v>274.33682193690385</v>
      </c>
      <c r="S183" s="4">
        <f>I183-$P183</f>
        <v>255.72693687943263</v>
      </c>
      <c r="T183" s="4">
        <f>J183-$P183</f>
        <v>289.60156053534661</v>
      </c>
      <c r="U183" s="2">
        <f t="shared" si="17"/>
        <v>176001.77634674191</v>
      </c>
      <c r="V183" s="2">
        <f t="shared" si="18"/>
        <v>142910.16295217961</v>
      </c>
      <c r="W183" s="2">
        <f t="shared" si="19"/>
        <v>127938.69004807791</v>
      </c>
      <c r="X183" s="2">
        <f t="shared" si="20"/>
        <v>150862.01668119748</v>
      </c>
      <c r="Y183" s="4">
        <f>U183/Y$3</f>
        <v>1.2457797270332365</v>
      </c>
      <c r="Z183" s="4">
        <f>V183/Z$3</f>
        <v>0.91946254871646882</v>
      </c>
      <c r="AA183" s="4">
        <f>W183/AA$3</f>
        <v>0.9055785099070951</v>
      </c>
      <c r="AB183" s="4">
        <f>X183/AB$3</f>
        <v>0.97062358265322146</v>
      </c>
    </row>
    <row r="184" spans="1:28" x14ac:dyDescent="0.35">
      <c r="A184" s="4">
        <v>183</v>
      </c>
      <c r="B184" s="4">
        <f t="shared" si="21"/>
        <v>88.5</v>
      </c>
      <c r="C184" s="4">
        <v>920.65228144151195</v>
      </c>
      <c r="D184" s="4">
        <v>499.67647137744285</v>
      </c>
      <c r="E184" s="4">
        <v>1006.1984686503785</v>
      </c>
      <c r="F184" s="4">
        <v>517.94828376681676</v>
      </c>
      <c r="G184" s="4">
        <v>368.25287356321837</v>
      </c>
      <c r="H184" s="4">
        <v>415.57471264367814</v>
      </c>
      <c r="I184" s="4">
        <v>387.38961038961037</v>
      </c>
      <c r="J184" s="4">
        <v>364.29921259842519</v>
      </c>
      <c r="P184" s="4">
        <f t="shared" si="15"/>
        <v>92.559729787234048</v>
      </c>
      <c r="Q184" s="4">
        <f>G184-$P184</f>
        <v>275.69314377598431</v>
      </c>
      <c r="R184" s="4">
        <f>H184-$P184</f>
        <v>323.01498285644408</v>
      </c>
      <c r="S184" s="4">
        <f>I184-$P184</f>
        <v>294.82988060237631</v>
      </c>
      <c r="T184" s="4">
        <f>J184-$P184</f>
        <v>271.73948281119112</v>
      </c>
      <c r="U184" s="2">
        <f t="shared" si="17"/>
        <v>137757.37726493785</v>
      </c>
      <c r="V184" s="2">
        <f t="shared" si="18"/>
        <v>167305.05600146294</v>
      </c>
      <c r="W184" s="2">
        <f t="shared" si="19"/>
        <v>147319.55439602816</v>
      </c>
      <c r="X184" s="2">
        <f t="shared" si="20"/>
        <v>140746.99875373885</v>
      </c>
      <c r="Y184" s="4">
        <f>U184/Y$3</f>
        <v>0.9750773623320067</v>
      </c>
      <c r="Z184" s="4">
        <f>V184/Z$3</f>
        <v>1.0764156308164821</v>
      </c>
      <c r="AA184" s="4">
        <f>W184/AA$3</f>
        <v>1.042760579305593</v>
      </c>
      <c r="AB184" s="4">
        <f>X184/AB$3</f>
        <v>0.9055450747866679</v>
      </c>
    </row>
    <row r="185" spans="1:28" x14ac:dyDescent="0.35">
      <c r="A185" s="4">
        <v>184</v>
      </c>
      <c r="B185" s="4">
        <f t="shared" si="21"/>
        <v>89</v>
      </c>
      <c r="C185" s="4">
        <v>928.97478626636598</v>
      </c>
      <c r="D185" s="4">
        <v>501.7137155875385</v>
      </c>
      <c r="E185" s="4">
        <v>1008.2141945896092</v>
      </c>
      <c r="F185" s="4">
        <v>517.38875357877896</v>
      </c>
      <c r="G185" s="4">
        <v>343.88505747126436</v>
      </c>
      <c r="H185" s="4">
        <v>323.39080459770116</v>
      </c>
      <c r="I185" s="4">
        <v>372.42307692307691</v>
      </c>
      <c r="J185" s="4">
        <v>336.18110236220474</v>
      </c>
      <c r="P185" s="4">
        <f t="shared" si="15"/>
        <v>92.559729787234048</v>
      </c>
      <c r="Q185" s="4">
        <f>G185-$P185</f>
        <v>251.3253276840303</v>
      </c>
      <c r="R185" s="4">
        <f>H185-$P185</f>
        <v>230.8310748104671</v>
      </c>
      <c r="S185" s="4">
        <f>I185-$P185</f>
        <v>279.86334713584284</v>
      </c>
      <c r="T185" s="4">
        <f>J185-$P185</f>
        <v>243.62137257497068</v>
      </c>
      <c r="U185" s="2">
        <f t="shared" si="17"/>
        <v>126093.3639736105</v>
      </c>
      <c r="V185" s="2">
        <f t="shared" si="18"/>
        <v>119429.40208343745</v>
      </c>
      <c r="W185" s="2">
        <f t="shared" si="19"/>
        <v>140411.27974828883</v>
      </c>
      <c r="X185" s="2">
        <f t="shared" si="20"/>
        <v>126046.95830171541</v>
      </c>
      <c r="Y185" s="4">
        <f>U185/Y$3</f>
        <v>0.89251688143348062</v>
      </c>
      <c r="Z185" s="4">
        <f>V185/Z$3</f>
        <v>0.76839085592580347</v>
      </c>
      <c r="AA185" s="4">
        <f>W185/AA$3</f>
        <v>0.99386227450680364</v>
      </c>
      <c r="AB185" s="4">
        <f>X185/AB$3</f>
        <v>0.81096721985289788</v>
      </c>
    </row>
    <row r="186" spans="1:28" x14ac:dyDescent="0.35">
      <c r="A186" s="4">
        <v>185</v>
      </c>
      <c r="B186" s="4">
        <f t="shared" si="21"/>
        <v>89.5</v>
      </c>
      <c r="C186" s="4">
        <v>927.46299181194297</v>
      </c>
      <c r="D186" s="4">
        <v>500.73843549111785</v>
      </c>
      <c r="E186" s="4">
        <v>1016.9490069929421</v>
      </c>
      <c r="F186" s="4">
        <v>520.71078503228955</v>
      </c>
      <c r="G186" s="4">
        <v>346.94252873563221</v>
      </c>
      <c r="H186" s="4">
        <v>385.40229885057471</v>
      </c>
      <c r="I186" s="4">
        <v>399.27215189873419</v>
      </c>
      <c r="J186" s="4">
        <v>324.63200000000001</v>
      </c>
      <c r="P186" s="4">
        <f t="shared" ref="P186:P249" si="22">O$47</f>
        <v>92.559729787234048</v>
      </c>
      <c r="Q186" s="4">
        <f>G186-$P186</f>
        <v>254.38279894839815</v>
      </c>
      <c r="R186" s="4">
        <f>H186-$P186</f>
        <v>292.84256906334065</v>
      </c>
      <c r="S186" s="4">
        <f>I186-$P186</f>
        <v>306.71242211150013</v>
      </c>
      <c r="T186" s="4">
        <f>J186-$P186</f>
        <v>232.07227021276594</v>
      </c>
      <c r="U186" s="2">
        <f t="shared" si="17"/>
        <v>127379.24476127246</v>
      </c>
      <c r="V186" s="2">
        <f t="shared" si="18"/>
        <v>152486.28402784458</v>
      </c>
      <c r="W186" s="2">
        <f t="shared" si="19"/>
        <v>153582.6983938039</v>
      </c>
      <c r="X186" s="2">
        <f t="shared" si="20"/>
        <v>120842.53400671498</v>
      </c>
      <c r="Y186" s="4">
        <f>U186/Y$3</f>
        <v>0.90161863171067591</v>
      </c>
      <c r="Z186" s="4">
        <f>V186/Z$3</f>
        <v>0.98107387508515176</v>
      </c>
      <c r="AA186" s="4">
        <f>W186/AA$3</f>
        <v>1.0870925058456251</v>
      </c>
      <c r="AB186" s="4">
        <f>X186/AB$3</f>
        <v>0.77748273471880536</v>
      </c>
    </row>
    <row r="187" spans="1:28" x14ac:dyDescent="0.35">
      <c r="A187" s="4">
        <v>186</v>
      </c>
      <c r="B187" s="4">
        <f t="shared" si="21"/>
        <v>90</v>
      </c>
      <c r="C187" s="4">
        <v>929.55507100644752</v>
      </c>
      <c r="D187" s="4">
        <v>503.50547291935163</v>
      </c>
      <c r="E187" s="4">
        <v>1008.6265021680881</v>
      </c>
      <c r="F187" s="4">
        <v>518.15548797324118</v>
      </c>
      <c r="G187" s="4">
        <v>375.26436781609198</v>
      </c>
      <c r="H187" s="4">
        <v>391.40229885057471</v>
      </c>
      <c r="I187" s="4">
        <v>404.43949044585986</v>
      </c>
      <c r="J187" s="4">
        <v>292.08396946564886</v>
      </c>
      <c r="P187" s="4">
        <f t="shared" si="22"/>
        <v>92.559729787234048</v>
      </c>
      <c r="Q187" s="4">
        <f>G187-$P187</f>
        <v>282.70463802885791</v>
      </c>
      <c r="R187" s="4">
        <f>H187-$P187</f>
        <v>298.84256906334065</v>
      </c>
      <c r="S187" s="4">
        <f>I187-$P187</f>
        <v>311.8797606586258</v>
      </c>
      <c r="T187" s="4">
        <f>J187-$P187</f>
        <v>199.5242396784148</v>
      </c>
      <c r="U187" s="2">
        <f t="shared" si="17"/>
        <v>142343.33246721423</v>
      </c>
      <c r="V187" s="2">
        <f t="shared" si="18"/>
        <v>154846.91720019231</v>
      </c>
      <c r="W187" s="2">
        <f t="shared" si="19"/>
        <v>157033.16638439559</v>
      </c>
      <c r="X187" s="2">
        <f t="shared" si="20"/>
        <v>103384.57977305895</v>
      </c>
      <c r="Y187" s="4">
        <f>U187/Y$3</f>
        <v>1.0075377734634441</v>
      </c>
      <c r="Z187" s="4">
        <f>V187/Z$3</f>
        <v>0.99626183476831143</v>
      </c>
      <c r="AA187" s="4">
        <f>W187/AA$3</f>
        <v>1.1115156858877837</v>
      </c>
      <c r="AB187" s="4">
        <f>X187/AB$3</f>
        <v>0.66516087626270581</v>
      </c>
    </row>
    <row r="188" spans="1:28" x14ac:dyDescent="0.35">
      <c r="A188" s="4">
        <v>187</v>
      </c>
      <c r="B188" s="4">
        <f t="shared" si="21"/>
        <v>90.5</v>
      </c>
      <c r="C188" s="4">
        <v>922.82071389129044</v>
      </c>
      <c r="D188" s="4">
        <v>499.41234047022164</v>
      </c>
      <c r="E188" s="4">
        <v>1024.8592042393173</v>
      </c>
      <c r="F188" s="4">
        <v>526.33958125881395</v>
      </c>
      <c r="G188" s="4">
        <v>365.57471264367814</v>
      </c>
      <c r="H188" s="4">
        <v>369.89247311827955</v>
      </c>
      <c r="I188" s="4">
        <v>363.25625000000002</v>
      </c>
      <c r="J188" s="4">
        <v>422.98591549295776</v>
      </c>
      <c r="P188" s="4">
        <f t="shared" si="22"/>
        <v>92.559729787234048</v>
      </c>
      <c r="Q188" s="4">
        <f>G188-$P188</f>
        <v>273.01498285644408</v>
      </c>
      <c r="R188" s="4">
        <f>H188-$P188</f>
        <v>277.33274333104549</v>
      </c>
      <c r="S188" s="4">
        <f>I188-$P188</f>
        <v>270.69652021276596</v>
      </c>
      <c r="T188" s="4">
        <f>J188-$P188</f>
        <v>330.4261857057237</v>
      </c>
      <c r="U188" s="2">
        <f t="shared" si="17"/>
        <v>136347.05157177418</v>
      </c>
      <c r="V188" s="2">
        <f t="shared" si="18"/>
        <v>145971.1999942206</v>
      </c>
      <c r="W188" s="2">
        <f t="shared" si="19"/>
        <v>135189.18271660211</v>
      </c>
      <c r="X188" s="2">
        <f t="shared" si="20"/>
        <v>173916.3802212977</v>
      </c>
      <c r="Y188" s="4">
        <f>U188/Y$3</f>
        <v>0.96509476332916466</v>
      </c>
      <c r="Z188" s="4">
        <f>V188/Z$3</f>
        <v>0.93915680182100347</v>
      </c>
      <c r="AA188" s="4">
        <f>W188/AA$3</f>
        <v>0.95689910998817362</v>
      </c>
      <c r="AB188" s="4">
        <f>X188/AB$3</f>
        <v>1.118951899000532</v>
      </c>
    </row>
    <row r="189" spans="1:28" x14ac:dyDescent="0.35">
      <c r="A189" s="4">
        <v>188</v>
      </c>
      <c r="B189" s="4">
        <f t="shared" si="21"/>
        <v>91</v>
      </c>
      <c r="C189" s="4">
        <v>917.99518815798058</v>
      </c>
      <c r="D189" s="4">
        <v>499.03338458410104</v>
      </c>
      <c r="E189" s="4">
        <v>1024.6301444734954</v>
      </c>
      <c r="F189" s="4">
        <v>526.75344171124459</v>
      </c>
      <c r="G189" s="4">
        <v>373.17241379310343</v>
      </c>
      <c r="H189" s="4">
        <v>424.66304347826087</v>
      </c>
      <c r="I189" s="4">
        <v>354.41139240506328</v>
      </c>
      <c r="J189" s="4">
        <v>344.82905982905982</v>
      </c>
      <c r="P189" s="4">
        <f t="shared" si="22"/>
        <v>92.559729787234048</v>
      </c>
      <c r="Q189" s="4">
        <f>G189-$P189</f>
        <v>280.61268400586937</v>
      </c>
      <c r="R189" s="4">
        <f>H189-$P189</f>
        <v>332.10331369102681</v>
      </c>
      <c r="S189" s="4">
        <f>I189-$P189</f>
        <v>261.85166261782922</v>
      </c>
      <c r="T189" s="4">
        <f>J189-$P189</f>
        <v>252.26933004182575</v>
      </c>
      <c r="U189" s="2">
        <f t="shared" si="17"/>
        <v>140035.09745667782</v>
      </c>
      <c r="V189" s="2">
        <f t="shared" si="18"/>
        <v>174936.56349045748</v>
      </c>
      <c r="W189" s="2">
        <f t="shared" si="19"/>
        <v>130672.72145514944</v>
      </c>
      <c r="X189" s="2">
        <f t="shared" si="20"/>
        <v>132883.73783772159</v>
      </c>
      <c r="Y189" s="4">
        <f>U189/Y$3</f>
        <v>0.99119957255978108</v>
      </c>
      <c r="Z189" s="4">
        <f>V189/Z$3</f>
        <v>1.1255156051040189</v>
      </c>
      <c r="AA189" s="4">
        <f>W189/AA$3</f>
        <v>0.92493059242978337</v>
      </c>
      <c r="AB189" s="4">
        <f>X189/AB$3</f>
        <v>0.85495403371785939</v>
      </c>
    </row>
    <row r="190" spans="1:28" x14ac:dyDescent="0.35">
      <c r="A190" s="4">
        <v>189</v>
      </c>
      <c r="B190" s="4">
        <f t="shared" si="21"/>
        <v>91.5</v>
      </c>
      <c r="C190" s="4">
        <v>924.95860503895938</v>
      </c>
      <c r="D190" s="4">
        <v>500.07969788502601</v>
      </c>
      <c r="E190" s="4">
        <v>1015.8342494659433</v>
      </c>
      <c r="F190" s="4">
        <v>521.90880379097848</v>
      </c>
      <c r="G190" s="4">
        <v>345.77011494252872</v>
      </c>
      <c r="H190" s="4">
        <v>391.36781609195401</v>
      </c>
      <c r="I190" s="4">
        <v>345.1823899371069</v>
      </c>
      <c r="J190" s="4">
        <v>331.94488188976379</v>
      </c>
      <c r="P190" s="4">
        <f t="shared" si="22"/>
        <v>92.559729787234048</v>
      </c>
      <c r="Q190" s="4">
        <f>G190-$P190</f>
        <v>253.21038515529466</v>
      </c>
      <c r="R190" s="4">
        <f>H190-$P190</f>
        <v>298.80808630471995</v>
      </c>
      <c r="S190" s="4">
        <f>I190-$P190</f>
        <v>252.62266014987284</v>
      </c>
      <c r="T190" s="4">
        <f>J190-$P190</f>
        <v>239.38515210252973</v>
      </c>
      <c r="U190" s="2">
        <f t="shared" si="17"/>
        <v>126625.37290981083</v>
      </c>
      <c r="V190" s="2">
        <f t="shared" si="18"/>
        <v>155950.57088636784</v>
      </c>
      <c r="W190" s="2">
        <f t="shared" si="19"/>
        <v>126331.46356666001</v>
      </c>
      <c r="X190" s="2">
        <f t="shared" si="20"/>
        <v>124937.21837915273</v>
      </c>
      <c r="Y190" s="4">
        <f>U190/Y$3</f>
        <v>0.89628255903671783</v>
      </c>
      <c r="Z190" s="4">
        <f>V190/Z$3</f>
        <v>1.0033625770124501</v>
      </c>
      <c r="AA190" s="4">
        <f>W190/AA$3</f>
        <v>0.89420220332166189</v>
      </c>
      <c r="AB190" s="4">
        <f>X190/AB$3</f>
        <v>0.8038273196769159</v>
      </c>
    </row>
    <row r="191" spans="1:28" x14ac:dyDescent="0.35">
      <c r="A191" s="4">
        <v>190</v>
      </c>
      <c r="B191" s="4">
        <f t="shared" si="21"/>
        <v>92</v>
      </c>
      <c r="C191" s="4">
        <v>925.21820610689053</v>
      </c>
      <c r="D191" s="4">
        <v>499.13059716515983</v>
      </c>
      <c r="E191" s="4">
        <v>1011.4668432642768</v>
      </c>
      <c r="F191" s="4">
        <v>520.05544738823028</v>
      </c>
      <c r="G191" s="4">
        <v>352.39080459770116</v>
      </c>
      <c r="H191" s="4">
        <v>401.13793103448273</v>
      </c>
      <c r="I191" s="4">
        <v>341.78205128205127</v>
      </c>
      <c r="J191" s="4">
        <v>371.70454545454544</v>
      </c>
      <c r="P191" s="4">
        <f t="shared" si="22"/>
        <v>92.559729787234048</v>
      </c>
      <c r="Q191" s="4">
        <f>G191-$P191</f>
        <v>259.8310748104671</v>
      </c>
      <c r="R191" s="4">
        <f>H191-$P191</f>
        <v>308.57820124724867</v>
      </c>
      <c r="S191" s="4">
        <f>I191-$P191</f>
        <v>249.22232149481721</v>
      </c>
      <c r="T191" s="4">
        <f>J191-$P191</f>
        <v>279.14481566731138</v>
      </c>
      <c r="U191" s="2">
        <f t="shared" si="17"/>
        <v>129689.63953221375</v>
      </c>
      <c r="V191" s="2">
        <f t="shared" si="18"/>
        <v>160477.77450389328</v>
      </c>
      <c r="W191" s="2">
        <f t="shared" si="19"/>
        <v>124394.48615459556</v>
      </c>
      <c r="X191" s="2">
        <f t="shared" si="20"/>
        <v>145170.7819979687</v>
      </c>
      <c r="Y191" s="4">
        <f>U191/Y$3</f>
        <v>0.91797211987895333</v>
      </c>
      <c r="Z191" s="4">
        <f>V191/Z$3</f>
        <v>1.032489925905903</v>
      </c>
      <c r="AA191" s="4">
        <f>W191/AA$3</f>
        <v>0.88049184629141675</v>
      </c>
      <c r="AB191" s="4">
        <f>X191/AB$3</f>
        <v>0.93400703251370409</v>
      </c>
    </row>
    <row r="192" spans="1:28" x14ac:dyDescent="0.35">
      <c r="A192" s="4">
        <v>191</v>
      </c>
      <c r="B192" s="4">
        <f t="shared" si="21"/>
        <v>92.5</v>
      </c>
      <c r="C192" s="4">
        <v>919.09467503392466</v>
      </c>
      <c r="D192" s="4">
        <v>497.48565600875321</v>
      </c>
      <c r="E192" s="4">
        <v>1007.7102631048015</v>
      </c>
      <c r="F192" s="4">
        <v>518.45653014297807</v>
      </c>
      <c r="G192" s="4">
        <v>355.27586206896552</v>
      </c>
      <c r="H192" s="4">
        <v>404.80459770114942</v>
      </c>
      <c r="I192" s="4">
        <v>355.05405405405406</v>
      </c>
      <c r="J192" s="4">
        <v>422.06201550387595</v>
      </c>
      <c r="P192" s="4">
        <f t="shared" si="22"/>
        <v>92.559729787234048</v>
      </c>
      <c r="Q192" s="4">
        <f>G192-$P192</f>
        <v>262.71613228173146</v>
      </c>
      <c r="R192" s="4">
        <f>H192-$P192</f>
        <v>312.24486791391536</v>
      </c>
      <c r="S192" s="4">
        <f>I192-$P192</f>
        <v>262.49432426682</v>
      </c>
      <c r="T192" s="4">
        <f>J192-$P192</f>
        <v>329.50228571664189</v>
      </c>
      <c r="U192" s="2">
        <f t="shared" si="17"/>
        <v>130697.50741225957</v>
      </c>
      <c r="V192" s="2">
        <f t="shared" si="18"/>
        <v>161885.39077360107</v>
      </c>
      <c r="W192" s="2">
        <f t="shared" si="19"/>
        <v>130587.16110645334</v>
      </c>
      <c r="X192" s="2">
        <f t="shared" si="20"/>
        <v>170832.61172683031</v>
      </c>
      <c r="Y192" s="4">
        <f>U192/Y$3</f>
        <v>0.92510603294819083</v>
      </c>
      <c r="Z192" s="4">
        <f>V192/Z$3</f>
        <v>1.0415463178113085</v>
      </c>
      <c r="AA192" s="4">
        <f>W192/AA$3</f>
        <v>0.92432497724761886</v>
      </c>
      <c r="AB192" s="4">
        <f>X192/AB$3</f>
        <v>1.0991113951413116</v>
      </c>
    </row>
    <row r="193" spans="1:28" x14ac:dyDescent="0.35">
      <c r="A193" s="4">
        <v>192</v>
      </c>
      <c r="B193" s="4">
        <f t="shared" si="21"/>
        <v>93</v>
      </c>
      <c r="C193" s="4">
        <v>919.2321108934176</v>
      </c>
      <c r="D193" s="4">
        <v>497.04307150059788</v>
      </c>
      <c r="E193" s="4">
        <v>1011.0087237326335</v>
      </c>
      <c r="F193" s="4">
        <v>520.06072962783946</v>
      </c>
      <c r="G193" s="4">
        <v>325.29885057471262</v>
      </c>
      <c r="H193" s="4">
        <v>385.09195402298849</v>
      </c>
      <c r="I193" s="4">
        <v>357.30872483221475</v>
      </c>
      <c r="J193" s="4">
        <v>374.578125</v>
      </c>
      <c r="P193" s="4">
        <f t="shared" si="22"/>
        <v>92.559729787234048</v>
      </c>
      <c r="Q193" s="4">
        <f>G193-$P193</f>
        <v>232.73912078747856</v>
      </c>
      <c r="R193" s="4">
        <f>H193-$P193</f>
        <v>292.53222423575443</v>
      </c>
      <c r="S193" s="4">
        <f>I193-$P193</f>
        <v>264.74899504498069</v>
      </c>
      <c r="T193" s="4">
        <f>J193-$P193</f>
        <v>282.01839521276594</v>
      </c>
      <c r="U193" s="2">
        <f t="shared" si="17"/>
        <v>115681.367454557</v>
      </c>
      <c r="V193" s="2">
        <f t="shared" si="18"/>
        <v>152134.52197570118</v>
      </c>
      <c r="W193" s="2">
        <f t="shared" si="19"/>
        <v>131591.65367385378</v>
      </c>
      <c r="X193" s="2">
        <f t="shared" si="20"/>
        <v>146666.69238282344</v>
      </c>
      <c r="Y193" s="4">
        <f>U193/Y$3</f>
        <v>0.81881845377771001</v>
      </c>
      <c r="Z193" s="4">
        <f>V193/Z$3</f>
        <v>0.97881069081382921</v>
      </c>
      <c r="AA193" s="4">
        <f>W193/AA$3</f>
        <v>0.93143499910306704</v>
      </c>
      <c r="AB193" s="4">
        <f>X193/AB$3</f>
        <v>0.94363149550987468</v>
      </c>
    </row>
    <row r="194" spans="1:28" x14ac:dyDescent="0.35">
      <c r="A194" s="4">
        <v>193</v>
      </c>
      <c r="B194" s="4">
        <f t="shared" si="21"/>
        <v>93.5</v>
      </c>
      <c r="C194" s="4">
        <v>915.6129665934352</v>
      </c>
      <c r="D194" s="4">
        <v>497.56655848916699</v>
      </c>
      <c r="E194" s="4">
        <v>1003.8162470858331</v>
      </c>
      <c r="F194" s="4">
        <v>520.48439699089533</v>
      </c>
      <c r="G194" s="4">
        <v>338.20689655172413</v>
      </c>
      <c r="H194" s="4">
        <v>438.31034482758622</v>
      </c>
      <c r="I194" s="4">
        <v>336.69127516778525</v>
      </c>
      <c r="J194" s="4">
        <v>337.81021897810217</v>
      </c>
      <c r="P194" s="4">
        <f t="shared" si="22"/>
        <v>92.559729787234048</v>
      </c>
      <c r="Q194" s="4">
        <f>G194-$P194</f>
        <v>245.64716676449007</v>
      </c>
      <c r="R194" s="4">
        <f>H194-$P194</f>
        <v>345.75061504035216</v>
      </c>
      <c r="S194" s="4">
        <f>I194-$P194</f>
        <v>244.13154538055119</v>
      </c>
      <c r="T194" s="4">
        <f>J194-$P194</f>
        <v>245.25048919086811</v>
      </c>
      <c r="U194" s="2">
        <f t="shared" si="17"/>
        <v>122225.81536962181</v>
      </c>
      <c r="V194" s="2">
        <f t="shared" si="18"/>
        <v>179957.80037850887</v>
      </c>
      <c r="W194" s="2">
        <f t="shared" si="19"/>
        <v>121471.69285364274</v>
      </c>
      <c r="X194" s="2">
        <f t="shared" si="20"/>
        <v>127649.05297823108</v>
      </c>
      <c r="Y194" s="4">
        <f>U194/Y$3</f>
        <v>0.86514151202429568</v>
      </c>
      <c r="Z194" s="4">
        <f>V194/Z$3</f>
        <v>1.1578214899440058</v>
      </c>
      <c r="AA194" s="4">
        <f>W194/AA$3</f>
        <v>0.8598036650911195</v>
      </c>
      <c r="AB194" s="4">
        <f>X194/AB$3</f>
        <v>0.82127485665159849</v>
      </c>
    </row>
    <row r="195" spans="1:28" x14ac:dyDescent="0.35">
      <c r="A195" s="4">
        <v>194</v>
      </c>
      <c r="B195" s="4">
        <f t="shared" si="21"/>
        <v>94</v>
      </c>
      <c r="C195" s="4">
        <v>922.22515850015407</v>
      </c>
      <c r="D195" s="4">
        <v>500.89071507360239</v>
      </c>
      <c r="E195" s="4">
        <v>1015.7884375127791</v>
      </c>
      <c r="F195" s="4">
        <v>522.87644752951303</v>
      </c>
      <c r="G195" s="4">
        <v>297.67816091954023</v>
      </c>
      <c r="H195" s="4">
        <v>452.95402298850576</v>
      </c>
      <c r="I195" s="4">
        <v>317.62666666666667</v>
      </c>
      <c r="J195" s="4">
        <v>380.80419580419579</v>
      </c>
      <c r="P195" s="4">
        <f t="shared" si="22"/>
        <v>92.559729787234048</v>
      </c>
      <c r="Q195" s="4">
        <f>G195-$P195</f>
        <v>205.11843113230617</v>
      </c>
      <c r="R195" s="4">
        <f>H195-$P195</f>
        <v>360.39429320127169</v>
      </c>
      <c r="S195" s="4">
        <f>I195-$P195</f>
        <v>225.0669368794326</v>
      </c>
      <c r="T195" s="4">
        <f>J195-$P195</f>
        <v>288.24446601696172</v>
      </c>
      <c r="U195" s="2">
        <f t="shared" si="17"/>
        <v>102741.9176446363</v>
      </c>
      <c r="V195" s="2">
        <f t="shared" si="18"/>
        <v>188441.68773899067</v>
      </c>
      <c r="W195" s="2">
        <f t="shared" si="19"/>
        <v>112733.93895296434</v>
      </c>
      <c r="X195" s="2">
        <f t="shared" si="20"/>
        <v>150716.24241099038</v>
      </c>
      <c r="Y195" s="4">
        <f>U195/Y$3</f>
        <v>0.72723014946192988</v>
      </c>
      <c r="Z195" s="4">
        <f>V195/Z$3</f>
        <v>1.2124055484486642</v>
      </c>
      <c r="AA195" s="4">
        <f>W195/AA$3</f>
        <v>0.79795589914683995</v>
      </c>
      <c r="AB195" s="4">
        <f>X195/AB$3</f>
        <v>0.96968569286810702</v>
      </c>
    </row>
    <row r="196" spans="1:28" x14ac:dyDescent="0.35">
      <c r="A196" s="4">
        <v>195</v>
      </c>
      <c r="B196" s="4">
        <f t="shared" si="21"/>
        <v>94.5</v>
      </c>
      <c r="C196" s="4">
        <v>918.57547289806212</v>
      </c>
      <c r="D196" s="4">
        <v>499.72396671622283</v>
      </c>
      <c r="E196" s="4">
        <v>1015.7578962106695</v>
      </c>
      <c r="F196" s="4">
        <v>524.49136881318179</v>
      </c>
      <c r="G196" s="4">
        <v>296.04597701149424</v>
      </c>
      <c r="H196" s="4">
        <v>381.43478260869563</v>
      </c>
      <c r="I196" s="4">
        <v>375.65161290322578</v>
      </c>
      <c r="J196" s="4">
        <v>468.26712328767121</v>
      </c>
      <c r="P196" s="4">
        <f t="shared" si="22"/>
        <v>92.559729787234048</v>
      </c>
      <c r="Q196" s="4">
        <f>G196-$P196</f>
        <v>203.48624722426018</v>
      </c>
      <c r="R196" s="4">
        <f>H196-$P196</f>
        <v>288.87505282146157</v>
      </c>
      <c r="S196" s="4">
        <f>I196-$P196</f>
        <v>283.09188311599172</v>
      </c>
      <c r="T196" s="4">
        <f>J196-$P196</f>
        <v>375.70739350043715</v>
      </c>
      <c r="U196" s="2">
        <f t="shared" si="17"/>
        <v>101686.95463510528</v>
      </c>
      <c r="V196" s="2">
        <f t="shared" si="18"/>
        <v>151512.47187030857</v>
      </c>
      <c r="W196" s="2">
        <f t="shared" si="19"/>
        <v>141467.79877588869</v>
      </c>
      <c r="X196" s="2">
        <f t="shared" si="20"/>
        <v>197055.285090277</v>
      </c>
      <c r="Y196" s="4">
        <f>U196/Y$3</f>
        <v>0.71976288658922738</v>
      </c>
      <c r="Z196" s="4">
        <f>V196/Z$3</f>
        <v>0.97480851375714905</v>
      </c>
      <c r="AA196" s="4">
        <f>W196/AA$3</f>
        <v>1.0013405512215554</v>
      </c>
      <c r="AB196" s="4">
        <f>X196/AB$3</f>
        <v>1.267824141574762</v>
      </c>
    </row>
    <row r="197" spans="1:28" x14ac:dyDescent="0.35">
      <c r="A197" s="4">
        <v>196</v>
      </c>
      <c r="B197" s="4">
        <f t="shared" si="21"/>
        <v>95</v>
      </c>
      <c r="C197" s="4">
        <v>914.37604385799818</v>
      </c>
      <c r="D197" s="4">
        <v>497.00848124323807</v>
      </c>
      <c r="E197" s="4">
        <v>1006.9925425052269</v>
      </c>
      <c r="F197" s="4">
        <v>520.75794368550578</v>
      </c>
      <c r="G197" s="4">
        <v>384.08139534883719</v>
      </c>
      <c r="H197" s="4">
        <v>385.98850574712645</v>
      </c>
      <c r="I197" s="4">
        <v>365.89032258064515</v>
      </c>
      <c r="J197" s="4">
        <v>348.15384615384613</v>
      </c>
      <c r="P197" s="4">
        <f t="shared" si="22"/>
        <v>92.559729787234048</v>
      </c>
      <c r="Q197" s="4">
        <f>G197-$P197</f>
        <v>291.52166556160313</v>
      </c>
      <c r="R197" s="4">
        <f>H197-$P197</f>
        <v>293.42877595989239</v>
      </c>
      <c r="S197" s="4">
        <f>I197-$P197</f>
        <v>273.33059279341109</v>
      </c>
      <c r="T197" s="4">
        <f>J197-$P197</f>
        <v>255.59411636661207</v>
      </c>
      <c r="U197" s="2">
        <f t="shared" si="17"/>
        <v>144888.74025027154</v>
      </c>
      <c r="V197" s="2">
        <f t="shared" si="18"/>
        <v>152805.36598702855</v>
      </c>
      <c r="W197" s="2">
        <f t="shared" si="19"/>
        <v>135847.62280156719</v>
      </c>
      <c r="X197" s="2">
        <f t="shared" si="20"/>
        <v>133102.66645719079</v>
      </c>
      <c r="Y197" s="4">
        <f>U197/Y$3</f>
        <v>1.0255547360134025</v>
      </c>
      <c r="Z197" s="4">
        <f>V197/Z$3</f>
        <v>0.98312680054111745</v>
      </c>
      <c r="AA197" s="4">
        <f>W197/AA$3</f>
        <v>0.96155969538874098</v>
      </c>
      <c r="AB197" s="4">
        <f>X197/AB$3</f>
        <v>0.85636258761133921</v>
      </c>
    </row>
    <row r="198" spans="1:28" x14ac:dyDescent="0.35">
      <c r="A198" s="4">
        <v>197</v>
      </c>
      <c r="B198" s="4">
        <f t="shared" si="21"/>
        <v>95.5</v>
      </c>
      <c r="C198" s="4">
        <v>925.32510066427403</v>
      </c>
      <c r="D198" s="4">
        <v>500.55853540935573</v>
      </c>
      <c r="E198" s="4">
        <v>1009.1304336528958</v>
      </c>
      <c r="F198" s="4">
        <v>520.12881855939884</v>
      </c>
      <c r="G198" s="4">
        <v>384.13793103448273</v>
      </c>
      <c r="H198" s="4">
        <v>426.98850574712645</v>
      </c>
      <c r="I198" s="4">
        <v>384.54716981132077</v>
      </c>
      <c r="J198" s="4">
        <v>395.76923076923077</v>
      </c>
      <c r="P198" s="4">
        <f t="shared" si="22"/>
        <v>92.559729787234048</v>
      </c>
      <c r="Q198" s="4">
        <f>G198-$P198</f>
        <v>291.57820124724867</v>
      </c>
      <c r="R198" s="4">
        <f>H198-$P198</f>
        <v>334.42877595989239</v>
      </c>
      <c r="S198" s="4">
        <f>I198-$P198</f>
        <v>291.98744002408671</v>
      </c>
      <c r="T198" s="4">
        <f>J198-$P198</f>
        <v>303.20950098199671</v>
      </c>
      <c r="U198" s="2">
        <f t="shared" si="17"/>
        <v>145951.95737361719</v>
      </c>
      <c r="V198" s="2">
        <f t="shared" si="18"/>
        <v>173946.0441322847</v>
      </c>
      <c r="W198" s="2">
        <f t="shared" si="19"/>
        <v>146156.80533638393</v>
      </c>
      <c r="X198" s="2">
        <f t="shared" si="20"/>
        <v>157707.99952175084</v>
      </c>
      <c r="Y198" s="4">
        <f>U198/Y$3</f>
        <v>1.0330804233399276</v>
      </c>
      <c r="Z198" s="4">
        <f>V198/Z$3</f>
        <v>1.1191427521535728</v>
      </c>
      <c r="AA198" s="4">
        <f>W198/AA$3</f>
        <v>1.0345303827916783</v>
      </c>
      <c r="AB198" s="4">
        <f>X198/AB$3</f>
        <v>1.0146696091989382</v>
      </c>
    </row>
    <row r="199" spans="1:28" x14ac:dyDescent="0.35">
      <c r="A199" s="4">
        <v>198</v>
      </c>
      <c r="B199" s="4">
        <f t="shared" si="21"/>
        <v>96</v>
      </c>
      <c r="C199" s="4">
        <v>925.1418528516167</v>
      </c>
      <c r="D199" s="4">
        <v>500.58388179784595</v>
      </c>
      <c r="E199" s="4">
        <v>1020.7361284545271</v>
      </c>
      <c r="F199" s="4">
        <v>524.93819257970142</v>
      </c>
      <c r="G199" s="4">
        <v>328.87356321839081</v>
      </c>
      <c r="H199" s="4">
        <v>418.28260869565219</v>
      </c>
      <c r="I199" s="4">
        <v>325.1764705882353</v>
      </c>
      <c r="J199" s="4">
        <v>415.27338129496405</v>
      </c>
      <c r="P199" s="4">
        <f t="shared" si="22"/>
        <v>92.559729787234048</v>
      </c>
      <c r="Q199" s="4">
        <f>G199-$P199</f>
        <v>236.31383343115675</v>
      </c>
      <c r="R199" s="4">
        <f>H199-$P199</f>
        <v>325.72287890841812</v>
      </c>
      <c r="S199" s="4">
        <f>I199-$P199</f>
        <v>232.61674080100124</v>
      </c>
      <c r="T199" s="4">
        <f>J199-$P199</f>
        <v>322.71365150772999</v>
      </c>
      <c r="U199" s="2">
        <f t="shared" si="17"/>
        <v>118294.89606149803</v>
      </c>
      <c r="V199" s="2">
        <f t="shared" si="18"/>
        <v>170984.37933604195</v>
      </c>
      <c r="W199" s="2">
        <f t="shared" si="19"/>
        <v>116444.19108132858</v>
      </c>
      <c r="X199" s="2">
        <f t="shared" si="20"/>
        <v>169404.72094326341</v>
      </c>
      <c r="Y199" s="4">
        <f>U199/Y$3</f>
        <v>0.83731759067354528</v>
      </c>
      <c r="Z199" s="4">
        <f>V199/Z$3</f>
        <v>1.1000878451704466</v>
      </c>
      <c r="AA199" s="4">
        <f>W199/AA$3</f>
        <v>0.82421788910875915</v>
      </c>
      <c r="AB199" s="4">
        <f>X199/AB$3</f>
        <v>1.0899245600553666</v>
      </c>
    </row>
    <row r="200" spans="1:28" x14ac:dyDescent="0.35">
      <c r="A200" s="4">
        <v>199</v>
      </c>
      <c r="B200" s="4">
        <f t="shared" si="21"/>
        <v>96.5</v>
      </c>
      <c r="C200" s="4">
        <v>923.08031495922171</v>
      </c>
      <c r="D200" s="4">
        <v>500.93980017579759</v>
      </c>
      <c r="E200" s="4">
        <v>1010.352085737278</v>
      </c>
      <c r="F200" s="4">
        <v>523.88509556139354</v>
      </c>
      <c r="G200" s="4">
        <v>350.44827586206895</v>
      </c>
      <c r="H200" s="4">
        <v>374.31034482758622</v>
      </c>
      <c r="I200" s="4">
        <v>325.1012658227848</v>
      </c>
      <c r="J200" s="4">
        <v>364.61538461538464</v>
      </c>
      <c r="P200" s="4">
        <f t="shared" si="22"/>
        <v>92.559729787234048</v>
      </c>
      <c r="Q200" s="4">
        <f>G200-$P200</f>
        <v>257.88854607483489</v>
      </c>
      <c r="R200" s="4">
        <f>H200-$P200</f>
        <v>281.75061504035216</v>
      </c>
      <c r="S200" s="4">
        <f>I200-$P200</f>
        <v>232.54153603555073</v>
      </c>
      <c r="T200" s="4">
        <f>J200-$P200</f>
        <v>272.05565482815058</v>
      </c>
      <c r="U200" s="2">
        <f t="shared" si="17"/>
        <v>129186.63673835476</v>
      </c>
      <c r="V200" s="2">
        <f t="shared" si="18"/>
        <v>147604.9478848963</v>
      </c>
      <c r="W200" s="2">
        <f t="shared" si="19"/>
        <v>116489.31059422182</v>
      </c>
      <c r="X200" s="2">
        <f t="shared" si="20"/>
        <v>142525.90272766317</v>
      </c>
      <c r="Y200" s="4">
        <f>U200/Y$3</f>
        <v>0.9144117542040292</v>
      </c>
      <c r="Z200" s="4">
        <f>V200/Z$3</f>
        <v>0.94966809065092028</v>
      </c>
      <c r="AA200" s="4">
        <f>W200/AA$3</f>
        <v>0.82453725505848274</v>
      </c>
      <c r="AB200" s="4">
        <f>X200/AB$3</f>
        <v>0.91699027607955019</v>
      </c>
    </row>
    <row r="201" spans="1:28" x14ac:dyDescent="0.35">
      <c r="A201" s="4">
        <v>200</v>
      </c>
      <c r="B201" s="4">
        <f t="shared" si="21"/>
        <v>97</v>
      </c>
      <c r="C201" s="4">
        <v>925.93592670646512</v>
      </c>
      <c r="D201" s="4">
        <v>501.99148095728185</v>
      </c>
      <c r="E201" s="4">
        <v>1004.7782981022841</v>
      </c>
      <c r="F201" s="4">
        <v>520.61388104306491</v>
      </c>
      <c r="G201" s="4">
        <v>331.41379310344826</v>
      </c>
      <c r="H201" s="4">
        <v>357.21839080459768</v>
      </c>
      <c r="I201" s="4">
        <v>344.69565217391306</v>
      </c>
      <c r="J201" s="4">
        <v>384.02362204724409</v>
      </c>
      <c r="P201" s="4">
        <f t="shared" si="22"/>
        <v>92.559729787234048</v>
      </c>
      <c r="Q201" s="4">
        <f>G201-$P201</f>
        <v>238.85406331621419</v>
      </c>
      <c r="R201" s="4">
        <f>H201-$P201</f>
        <v>264.65866101736361</v>
      </c>
      <c r="S201" s="4">
        <f>I201-$P201</f>
        <v>252.135922386679</v>
      </c>
      <c r="T201" s="4">
        <f>J201-$P201</f>
        <v>291.46389226001003</v>
      </c>
      <c r="U201" s="2">
        <f t="shared" si="17"/>
        <v>119902.70497677074</v>
      </c>
      <c r="V201" s="2">
        <f t="shared" si="18"/>
        <v>137784.97266391059</v>
      </c>
      <c r="W201" s="2">
        <f t="shared" si="19"/>
        <v>126570.08508141927</v>
      </c>
      <c r="X201" s="2">
        <f t="shared" si="20"/>
        <v>151740.14813340156</v>
      </c>
      <c r="Y201" s="4">
        <f>U201/Y$3</f>
        <v>0.8486980198553733</v>
      </c>
      <c r="Z201" s="4">
        <f>V201/Z$3</f>
        <v>0.88648784329481456</v>
      </c>
      <c r="AA201" s="4">
        <f>W201/AA$3</f>
        <v>0.89589121948781347</v>
      </c>
      <c r="AB201" s="4">
        <f>X201/AB$3</f>
        <v>0.97627334867736237</v>
      </c>
    </row>
    <row r="202" spans="1:28" x14ac:dyDescent="0.35">
      <c r="A202" s="4">
        <v>201</v>
      </c>
      <c r="B202" s="4">
        <f t="shared" si="21"/>
        <v>97.5</v>
      </c>
      <c r="C202" s="4">
        <v>919.93456084193735</v>
      </c>
      <c r="D202" s="4">
        <v>496.6245645421879</v>
      </c>
      <c r="E202" s="4">
        <v>1014.0933952456986</v>
      </c>
      <c r="F202" s="4">
        <v>525.04489428928025</v>
      </c>
      <c r="G202" s="4">
        <v>369.43678160919541</v>
      </c>
      <c r="H202" s="4">
        <v>432.39784946236557</v>
      </c>
      <c r="I202" s="4">
        <v>350.25641025641028</v>
      </c>
      <c r="J202" s="4">
        <v>398.26016260162601</v>
      </c>
      <c r="P202" s="4">
        <f t="shared" si="22"/>
        <v>92.559729787234048</v>
      </c>
      <c r="Q202" s="4">
        <f>G202-$P202</f>
        <v>276.87705182196135</v>
      </c>
      <c r="R202" s="4">
        <f>H202-$P202</f>
        <v>339.83811967513151</v>
      </c>
      <c r="S202" s="4">
        <f>I202-$P202</f>
        <v>257.69668046917621</v>
      </c>
      <c r="T202" s="4">
        <f>J202-$P202</f>
        <v>305.70043281439195</v>
      </c>
      <c r="U202" s="2">
        <f t="shared" si="17"/>
        <v>137503.94529280634</v>
      </c>
      <c r="V202" s="2">
        <f t="shared" si="18"/>
        <v>178430.26962029719</v>
      </c>
      <c r="W202" s="2">
        <f t="shared" si="19"/>
        <v>127978.50172197197</v>
      </c>
      <c r="X202" s="2">
        <f t="shared" si="20"/>
        <v>160506.45143121964</v>
      </c>
      <c r="Y202" s="4">
        <f>U202/Y$3</f>
        <v>0.97328351445378136</v>
      </c>
      <c r="Z202" s="4">
        <f>V202/Z$3</f>
        <v>1.1479935862094193</v>
      </c>
      <c r="AA202" s="4">
        <f>W202/AA$3</f>
        <v>0.90586030579157961</v>
      </c>
      <c r="AB202" s="4">
        <f>X202/AB$3</f>
        <v>1.032674428954141</v>
      </c>
    </row>
    <row r="203" spans="1:28" x14ac:dyDescent="0.35">
      <c r="A203" s="4">
        <v>202</v>
      </c>
      <c r="B203" s="4">
        <f t="shared" si="21"/>
        <v>98</v>
      </c>
      <c r="C203" s="4">
        <v>918.13262401747363</v>
      </c>
      <c r="D203" s="4">
        <v>498.16804854590441</v>
      </c>
      <c r="E203" s="4">
        <v>1003.2206916946967</v>
      </c>
      <c r="F203" s="4">
        <v>520.93097218677531</v>
      </c>
      <c r="G203" s="4">
        <v>404.71264367816093</v>
      </c>
      <c r="H203" s="4">
        <v>422.37931034482756</v>
      </c>
      <c r="I203" s="4">
        <v>342.7628205128205</v>
      </c>
      <c r="J203" s="4">
        <v>428.02797202797206</v>
      </c>
      <c r="P203" s="4">
        <f t="shared" si="22"/>
        <v>92.559729787234048</v>
      </c>
      <c r="Q203" s="4">
        <f>G203-$P203</f>
        <v>312.15291389092687</v>
      </c>
      <c r="R203" s="4">
        <f>H203-$P203</f>
        <v>329.8195805575935</v>
      </c>
      <c r="S203" s="4">
        <f>I203-$P203</f>
        <v>250.20309072558643</v>
      </c>
      <c r="T203" s="4">
        <f>J203-$P203</f>
        <v>335.46824224073799</v>
      </c>
      <c r="U203" s="2">
        <f t="shared" si="17"/>
        <v>155504.60796096077</v>
      </c>
      <c r="V203" s="2">
        <f t="shared" si="18"/>
        <v>171813.23474610163</v>
      </c>
      <c r="W203" s="2">
        <f t="shared" si="19"/>
        <v>124643.18544691926</v>
      </c>
      <c r="X203" s="2">
        <f t="shared" si="20"/>
        <v>174755.7975682563</v>
      </c>
      <c r="Y203" s="4">
        <f>U203/Y$3</f>
        <v>1.1006962093175621</v>
      </c>
      <c r="Z203" s="4">
        <f>V203/Z$3</f>
        <v>1.1054205765319378</v>
      </c>
      <c r="AA203" s="4">
        <f>W203/AA$3</f>
        <v>0.88225219520911169</v>
      </c>
      <c r="AB203" s="4">
        <f>X203/AB$3</f>
        <v>1.1243525842795041</v>
      </c>
    </row>
    <row r="204" spans="1:28" x14ac:dyDescent="0.35">
      <c r="A204" s="4">
        <v>203</v>
      </c>
      <c r="B204" s="4">
        <f t="shared" si="21"/>
        <v>98.5</v>
      </c>
      <c r="C204" s="4">
        <v>923.47735188664592</v>
      </c>
      <c r="D204" s="4">
        <v>501.15253878703885</v>
      </c>
      <c r="E204" s="4">
        <v>1004.9310046128319</v>
      </c>
      <c r="F204" s="4">
        <v>522.81662337125954</v>
      </c>
      <c r="G204" s="4">
        <v>355.12643678160919</v>
      </c>
      <c r="H204" s="4">
        <v>395.5402298850575</v>
      </c>
      <c r="I204" s="4">
        <v>347.41772151898732</v>
      </c>
      <c r="J204" s="4">
        <v>346.79032258064518</v>
      </c>
      <c r="P204" s="4">
        <f t="shared" si="22"/>
        <v>92.559729787234048</v>
      </c>
      <c r="Q204" s="4">
        <f>G204-$P204</f>
        <v>262.56670699437512</v>
      </c>
      <c r="R204" s="4">
        <f>H204-$P204</f>
        <v>302.98050009782344</v>
      </c>
      <c r="S204" s="4">
        <f>I204-$P204</f>
        <v>254.85799173175326</v>
      </c>
      <c r="T204" s="4">
        <f>J204-$P204</f>
        <v>254.23059279341112</v>
      </c>
      <c r="U204" s="2">
        <f t="shared" si="17"/>
        <v>131585.97181118364</v>
      </c>
      <c r="V204" s="2">
        <f t="shared" si="18"/>
        <v>158403.24200847963</v>
      </c>
      <c r="W204" s="2">
        <f t="shared" si="19"/>
        <v>127722.7295865343</v>
      </c>
      <c r="X204" s="2">
        <f t="shared" si="20"/>
        <v>132915.98008192488</v>
      </c>
      <c r="Y204" s="4">
        <f>U204/Y$3</f>
        <v>0.93139478161507816</v>
      </c>
      <c r="Z204" s="4">
        <f>V204/Z$3</f>
        <v>1.0191426950566427</v>
      </c>
      <c r="AA204" s="4">
        <f>W204/AA$3</f>
        <v>0.90404989371687139</v>
      </c>
      <c r="AB204" s="4">
        <f>X204/AB$3</f>
        <v>0.85516147548000632</v>
      </c>
    </row>
    <row r="205" spans="1:28" x14ac:dyDescent="0.35">
      <c r="A205" s="4">
        <v>204</v>
      </c>
      <c r="B205" s="4">
        <f t="shared" si="21"/>
        <v>99</v>
      </c>
      <c r="C205" s="4">
        <v>925.26401806005492</v>
      </c>
      <c r="D205" s="4">
        <v>502.34975100403676</v>
      </c>
      <c r="E205" s="4">
        <v>1015.4982951427382</v>
      </c>
      <c r="F205" s="4">
        <v>524.78995096233064</v>
      </c>
      <c r="G205" s="4">
        <v>391.09195402298849</v>
      </c>
      <c r="H205" s="4">
        <v>429.49462365591398</v>
      </c>
      <c r="I205" s="4">
        <v>302.00632911392404</v>
      </c>
      <c r="J205" s="4">
        <v>368.73770491803276</v>
      </c>
      <c r="P205" s="4">
        <f t="shared" si="22"/>
        <v>92.559729787234048</v>
      </c>
      <c r="Q205" s="4">
        <f>G205-$P205</f>
        <v>298.53222423575443</v>
      </c>
      <c r="R205" s="4">
        <f>H205-$P205</f>
        <v>336.93489386867992</v>
      </c>
      <c r="S205" s="4">
        <f>I205-$P205</f>
        <v>209.44659932668998</v>
      </c>
      <c r="T205" s="4">
        <f>J205-$P205</f>
        <v>276.1779751307987</v>
      </c>
      <c r="U205" s="2">
        <f t="shared" si="17"/>
        <v>149967.5885115125</v>
      </c>
      <c r="V205" s="2">
        <f t="shared" si="18"/>
        <v>176820.0464308426</v>
      </c>
      <c r="W205" s="2">
        <f t="shared" si="19"/>
        <v>105215.44702040496</v>
      </c>
      <c r="X205" s="2">
        <f t="shared" si="20"/>
        <v>144935.42602576761</v>
      </c>
      <c r="Y205" s="4">
        <f>U205/Y$3</f>
        <v>1.0615039538671296</v>
      </c>
      <c r="Z205" s="4">
        <f>V205/Z$3</f>
        <v>1.1376336517779282</v>
      </c>
      <c r="AA205" s="4">
        <f>W205/AA$3</f>
        <v>0.74473834065474465</v>
      </c>
      <c r="AB205" s="4">
        <f>X205/AB$3</f>
        <v>0.9324927874972172</v>
      </c>
    </row>
    <row r="206" spans="1:28" x14ac:dyDescent="0.35">
      <c r="A206" s="4">
        <v>205</v>
      </c>
      <c r="B206" s="4">
        <f t="shared" si="21"/>
        <v>99.5</v>
      </c>
      <c r="C206" s="4">
        <v>918.91142722126722</v>
      </c>
      <c r="D206" s="4">
        <v>500.01848391466143</v>
      </c>
      <c r="E206" s="4">
        <v>999.40302893100215</v>
      </c>
      <c r="F206" s="4">
        <v>516.58918510501405</v>
      </c>
      <c r="G206" s="4">
        <v>347.34482758620692</v>
      </c>
      <c r="H206" s="4">
        <v>360.77011494252872</v>
      </c>
      <c r="I206" s="4">
        <v>291.91082802547771</v>
      </c>
      <c r="J206" s="4">
        <v>352.51239669421489</v>
      </c>
      <c r="P206" s="4">
        <f t="shared" si="22"/>
        <v>92.559729787234048</v>
      </c>
      <c r="Q206" s="4">
        <f>G206-$P206</f>
        <v>254.78509779897286</v>
      </c>
      <c r="R206" s="4">
        <f>H206-$P206</f>
        <v>268.21038515529466</v>
      </c>
      <c r="S206" s="4">
        <f>I206-$P206</f>
        <v>199.35109823824365</v>
      </c>
      <c r="T206" s="4">
        <f>J206-$P206</f>
        <v>259.95266690698082</v>
      </c>
      <c r="U206" s="2">
        <f t="shared" si="17"/>
        <v>127397.25832549114</v>
      </c>
      <c r="V206" s="2">
        <f t="shared" si="18"/>
        <v>138554.58430407563</v>
      </c>
      <c r="W206" s="2">
        <f t="shared" si="19"/>
        <v>99679.233907809321</v>
      </c>
      <c r="X206" s="2">
        <f t="shared" si="20"/>
        <v>134288.73636335236</v>
      </c>
      <c r="Y206" s="4">
        <f>U206/Y$3</f>
        <v>0.90174613572558437</v>
      </c>
      <c r="Z206" s="4">
        <f>V206/Z$3</f>
        <v>0.89143940912869291</v>
      </c>
      <c r="AA206" s="4">
        <f>W206/AA$3</f>
        <v>0.70555179263593604</v>
      </c>
      <c r="AB206" s="4">
        <f>X206/AB$3</f>
        <v>0.86399358345059341</v>
      </c>
    </row>
    <row r="207" spans="1:28" x14ac:dyDescent="0.35">
      <c r="A207" s="4">
        <v>206</v>
      </c>
      <c r="B207" s="4">
        <f t="shared" si="21"/>
        <v>100</v>
      </c>
      <c r="C207" s="4">
        <v>916.62082956305062</v>
      </c>
      <c r="D207" s="4">
        <v>499.2395516340689</v>
      </c>
      <c r="E207" s="4">
        <v>1006.3206338588167</v>
      </c>
      <c r="F207" s="4">
        <v>521.04570703608897</v>
      </c>
      <c r="G207" s="4">
        <v>317.42528735632186</v>
      </c>
      <c r="H207" s="4">
        <v>349.59770114942529</v>
      </c>
      <c r="I207" s="4">
        <v>310.73972602739724</v>
      </c>
      <c r="J207" s="4">
        <v>381.19008264462809</v>
      </c>
      <c r="P207" s="4">
        <f t="shared" si="22"/>
        <v>92.559729787234048</v>
      </c>
      <c r="Q207" s="4">
        <f>G207-$P207</f>
        <v>224.8655575690878</v>
      </c>
      <c r="R207" s="4">
        <f>H207-$P207</f>
        <v>257.03797136219123</v>
      </c>
      <c r="S207" s="4">
        <f>I207-$P207</f>
        <v>218.17999624016318</v>
      </c>
      <c r="T207" s="4">
        <f>J207-$P207</f>
        <v>288.63035285739403</v>
      </c>
      <c r="U207" s="2">
        <f t="shared" ref="U207:U249" si="23">Q207*$D207</f>
        <v>112261.7801387363</v>
      </c>
      <c r="V207" s="2">
        <f t="shared" ref="V207:V249" si="24">R207*$F207</f>
        <v>133928.53152353491</v>
      </c>
      <c r="W207" s="2">
        <f t="shared" ref="W207:W249" si="25">S207*$D207</f>
        <v>108924.0834984619</v>
      </c>
      <c r="X207" s="2">
        <f t="shared" ref="X207:X249" si="26">T207*$F207</f>
        <v>150389.6062766567</v>
      </c>
      <c r="Y207" s="4">
        <f>U207/Y$3</f>
        <v>0.79461385402141738</v>
      </c>
      <c r="Z207" s="4">
        <f>V207/Z$3</f>
        <v>0.86167607954998293</v>
      </c>
      <c r="AA207" s="4">
        <f>W207/AA$3</f>
        <v>0.77098889468436482</v>
      </c>
      <c r="AB207" s="4">
        <f>X207/AB$3</f>
        <v>0.96758416498252309</v>
      </c>
    </row>
    <row r="208" spans="1:28" x14ac:dyDescent="0.35">
      <c r="A208" s="4">
        <v>207</v>
      </c>
      <c r="B208" s="4">
        <f t="shared" si="21"/>
        <v>100.5</v>
      </c>
      <c r="C208" s="4">
        <v>915.85729701031164</v>
      </c>
      <c r="D208" s="4">
        <v>498.68000119190566</v>
      </c>
      <c r="E208" s="4">
        <v>1008.9929977934028</v>
      </c>
      <c r="F208" s="4">
        <v>521.50511675149744</v>
      </c>
      <c r="G208" s="4">
        <v>296.18390804597703</v>
      </c>
      <c r="H208" s="4">
        <v>429.48837209302326</v>
      </c>
      <c r="I208" s="4">
        <v>313.99295774647885</v>
      </c>
      <c r="J208" s="4">
        <v>381.29133858267716</v>
      </c>
      <c r="P208" s="4">
        <f t="shared" si="22"/>
        <v>92.559729787234048</v>
      </c>
      <c r="Q208" s="4">
        <f>G208-$P208</f>
        <v>203.62417825874297</v>
      </c>
      <c r="R208" s="4">
        <f>H208-$P208</f>
        <v>336.9286423057892</v>
      </c>
      <c r="S208" s="4">
        <f>I208-$P208</f>
        <v>221.43322795924479</v>
      </c>
      <c r="T208" s="4">
        <f>J208-$P208</f>
        <v>288.73160879544309</v>
      </c>
      <c r="U208" s="2">
        <f t="shared" si="23"/>
        <v>101543.30545677076</v>
      </c>
      <c r="V208" s="2">
        <f t="shared" si="24"/>
        <v>175710.0109426041</v>
      </c>
      <c r="W208" s="2">
        <f t="shared" si="25"/>
        <v>110424.3223826437</v>
      </c>
      <c r="X208" s="2">
        <f t="shared" si="26"/>
        <v>150575.01135471524</v>
      </c>
      <c r="Y208" s="4">
        <f>U208/Y$3</f>
        <v>0.71874610574821152</v>
      </c>
      <c r="Z208" s="4">
        <f>V208/Z$3</f>
        <v>1.1304918499767294</v>
      </c>
      <c r="AA208" s="4">
        <f>W208/AA$3</f>
        <v>0.78160791925567707</v>
      </c>
      <c r="AB208" s="4">
        <f>X208/AB$3</f>
        <v>0.96877703343984711</v>
      </c>
    </row>
    <row r="209" spans="1:28" x14ac:dyDescent="0.35">
      <c r="A209" s="4">
        <v>208</v>
      </c>
      <c r="B209" s="4">
        <f t="shared" si="21"/>
        <v>101</v>
      </c>
      <c r="C209" s="4">
        <v>909.77957789051004</v>
      </c>
      <c r="D209" s="4">
        <v>495.34826460848416</v>
      </c>
      <c r="E209" s="4">
        <v>1000.8995527343704</v>
      </c>
      <c r="F209" s="4">
        <v>515.68293401476842</v>
      </c>
      <c r="G209" s="4">
        <v>279</v>
      </c>
      <c r="H209" s="4">
        <v>389.90697674418607</v>
      </c>
      <c r="I209" s="4">
        <v>373.02597402597405</v>
      </c>
      <c r="J209" s="4">
        <v>383.84496124031006</v>
      </c>
      <c r="P209" s="4">
        <f t="shared" si="22"/>
        <v>92.559729787234048</v>
      </c>
      <c r="Q209" s="4">
        <f>G209-$P209</f>
        <v>186.44027021276594</v>
      </c>
      <c r="R209" s="4">
        <f>H209-$P209</f>
        <v>297.34724695695201</v>
      </c>
      <c r="S209" s="4">
        <f>I209-$P209</f>
        <v>280.46624423873999</v>
      </c>
      <c r="T209" s="4">
        <f>J209-$P209</f>
        <v>291.28523145307599</v>
      </c>
      <c r="U209" s="2">
        <f t="shared" si="23"/>
        <v>92352.864303030467</v>
      </c>
      <c r="V209" s="2">
        <f t="shared" si="24"/>
        <v>153336.90073197492</v>
      </c>
      <c r="W209" s="2">
        <f t="shared" si="25"/>
        <v>138928.46736491911</v>
      </c>
      <c r="X209" s="2">
        <f t="shared" si="26"/>
        <v>150210.82279089314</v>
      </c>
      <c r="Y209" s="4">
        <f>U209/Y$3</f>
        <v>0.65369411872016381</v>
      </c>
      <c r="Z209" s="4">
        <f>V209/Z$3</f>
        <v>0.98654661534801324</v>
      </c>
      <c r="AA209" s="4">
        <f>W209/AA$3</f>
        <v>0.98336659858500763</v>
      </c>
      <c r="AB209" s="4">
        <f>X209/AB$3</f>
        <v>0.96643389885663822</v>
      </c>
    </row>
    <row r="210" spans="1:28" x14ac:dyDescent="0.35">
      <c r="A210" s="4">
        <v>209</v>
      </c>
      <c r="B210" s="4">
        <f t="shared" si="21"/>
        <v>101.5</v>
      </c>
      <c r="C210" s="4">
        <v>911.91746903817898</v>
      </c>
      <c r="D210" s="4">
        <v>496.31351609919176</v>
      </c>
      <c r="E210" s="4">
        <v>1002.2280993761361</v>
      </c>
      <c r="F210" s="4">
        <v>517.19081433603753</v>
      </c>
      <c r="G210" s="4">
        <v>347.97674418604652</v>
      </c>
      <c r="H210" s="4">
        <v>379.11494252873564</v>
      </c>
      <c r="I210" s="4">
        <v>379.19205298013247</v>
      </c>
      <c r="J210" s="4">
        <v>396.44029850746267</v>
      </c>
      <c r="P210" s="4">
        <f t="shared" si="22"/>
        <v>92.559729787234048</v>
      </c>
      <c r="Q210" s="4">
        <f>G210-$P210</f>
        <v>255.41701439881246</v>
      </c>
      <c r="R210" s="4">
        <f>H210-$P210</f>
        <v>286.55521274150158</v>
      </c>
      <c r="S210" s="4">
        <f>I210-$P210</f>
        <v>286.63232319289841</v>
      </c>
      <c r="T210" s="4">
        <f>J210-$P210</f>
        <v>303.88056872022861</v>
      </c>
      <c r="U210" s="2">
        <f t="shared" si="23"/>
        <v>126766.9164878325</v>
      </c>
      <c r="V210" s="2">
        <f t="shared" si="24"/>
        <v>148203.72383001368</v>
      </c>
      <c r="W210" s="2">
        <f t="shared" si="25"/>
        <v>142259.49615154733</v>
      </c>
      <c r="X210" s="2">
        <f t="shared" si="26"/>
        <v>157164.23879731324</v>
      </c>
      <c r="Y210" s="4">
        <f>U210/Y$3</f>
        <v>0.89728443597029917</v>
      </c>
      <c r="Z210" s="4">
        <f>V210/Z$3</f>
        <v>0.95352052525203379</v>
      </c>
      <c r="AA210" s="4">
        <f>W210/AA$3</f>
        <v>1.0069443613705953</v>
      </c>
      <c r="AB210" s="4">
        <f>X210/AB$3</f>
        <v>1.0111711342741661</v>
      </c>
    </row>
    <row r="211" spans="1:28" x14ac:dyDescent="0.35">
      <c r="A211" s="4">
        <v>210</v>
      </c>
      <c r="B211" s="4">
        <f t="shared" si="21"/>
        <v>102</v>
      </c>
      <c r="C211" s="4">
        <v>917.20111430313216</v>
      </c>
      <c r="D211" s="4">
        <v>498.88371075930536</v>
      </c>
      <c r="E211" s="4">
        <v>1007.6186391984728</v>
      </c>
      <c r="F211" s="4">
        <v>519.72367393274385</v>
      </c>
      <c r="G211" s="4">
        <v>309.41379310344826</v>
      </c>
      <c r="H211" s="4">
        <v>391.01149425287355</v>
      </c>
      <c r="I211" s="4">
        <v>357.46451612903223</v>
      </c>
      <c r="J211" s="4">
        <v>415.2761194029851</v>
      </c>
      <c r="P211" s="4">
        <f t="shared" si="22"/>
        <v>92.559729787234048</v>
      </c>
      <c r="Q211" s="4">
        <f>G211-$P211</f>
        <v>216.85406331621419</v>
      </c>
      <c r="R211" s="4">
        <f>H211-$P211</f>
        <v>298.45176446563949</v>
      </c>
      <c r="S211" s="4">
        <f>I211-$P211</f>
        <v>264.90478634179817</v>
      </c>
      <c r="T211" s="4">
        <f>J211-$P211</f>
        <v>322.71638961575104</v>
      </c>
      <c r="U211" s="2">
        <f t="shared" si="23"/>
        <v>108184.9598004263</v>
      </c>
      <c r="V211" s="2">
        <f t="shared" si="24"/>
        <v>155112.44751979207</v>
      </c>
      <c r="W211" s="2">
        <f t="shared" si="25"/>
        <v>132156.68280809722</v>
      </c>
      <c r="X211" s="2">
        <f t="shared" si="26"/>
        <v>167723.34764940891</v>
      </c>
      <c r="Y211" s="4">
        <f>U211/Y$3</f>
        <v>0.76575721272128883</v>
      </c>
      <c r="Z211" s="4">
        <f>V211/Z$3</f>
        <v>0.99797021700913491</v>
      </c>
      <c r="AA211" s="4">
        <f>W211/AA$3</f>
        <v>0.93543440101385722</v>
      </c>
      <c r="AB211" s="4">
        <f>X211/AB$3</f>
        <v>1.0791068565262723</v>
      </c>
    </row>
    <row r="212" spans="1:28" x14ac:dyDescent="0.35">
      <c r="A212" s="4">
        <v>211</v>
      </c>
      <c r="B212" s="4">
        <f t="shared" ref="B212:B247" si="27">B211+0.5</f>
        <v>102.5</v>
      </c>
      <c r="C212" s="4">
        <v>904.93878150614535</v>
      </c>
      <c r="D212" s="4">
        <v>495.28048516372809</v>
      </c>
      <c r="E212" s="4">
        <v>1002.7778428141081</v>
      </c>
      <c r="F212" s="4">
        <v>516.97955672831222</v>
      </c>
      <c r="G212" s="4">
        <v>332.42528735632186</v>
      </c>
      <c r="H212" s="4">
        <v>371.85057471264366</v>
      </c>
      <c r="I212" s="4">
        <v>314.5</v>
      </c>
      <c r="J212" s="4">
        <v>396.39694656488547</v>
      </c>
      <c r="P212" s="4">
        <f t="shared" si="22"/>
        <v>92.559729787234048</v>
      </c>
      <c r="Q212" s="4">
        <f>G212-$P212</f>
        <v>239.8655575690878</v>
      </c>
      <c r="R212" s="4">
        <f>H212-$P212</f>
        <v>279.2908449254096</v>
      </c>
      <c r="S212" s="4">
        <f>I212-$P212</f>
        <v>221.94027021276594</v>
      </c>
      <c r="T212" s="4">
        <f>J212-$P212</f>
        <v>303.83721677765141</v>
      </c>
      <c r="U212" s="2">
        <f t="shared" si="23"/>
        <v>118800.72972688595</v>
      </c>
      <c r="V212" s="2">
        <f t="shared" si="24"/>
        <v>144387.65720781405</v>
      </c>
      <c r="W212" s="2">
        <f t="shared" si="25"/>
        <v>109922.68470834762</v>
      </c>
      <c r="X212" s="2">
        <f t="shared" si="26"/>
        <v>157077.62964727433</v>
      </c>
      <c r="Y212" s="4">
        <f>U212/Y$3</f>
        <v>0.84089799388691799</v>
      </c>
      <c r="Z212" s="4">
        <f>V212/Z$3</f>
        <v>0.92896852510006689</v>
      </c>
      <c r="AA212" s="4">
        <f>W212/AA$3</f>
        <v>0.77805721620070911</v>
      </c>
      <c r="AB212" s="4">
        <f>X212/AB$3</f>
        <v>1.0106139039961235</v>
      </c>
    </row>
    <row r="213" spans="1:28" x14ac:dyDescent="0.35">
      <c r="A213" s="4">
        <v>212</v>
      </c>
      <c r="B213" s="4">
        <f t="shared" si="27"/>
        <v>103</v>
      </c>
      <c r="C213" s="4">
        <v>907.94709976393665</v>
      </c>
      <c r="D213" s="4">
        <v>498.36415880230908</v>
      </c>
      <c r="E213" s="4">
        <v>995.47847160992421</v>
      </c>
      <c r="F213" s="4">
        <v>519.37375560289638</v>
      </c>
      <c r="G213" s="4">
        <v>326.71264367816093</v>
      </c>
      <c r="H213" s="4">
        <v>336.73563218390802</v>
      </c>
      <c r="I213" s="4">
        <v>338.78980891719743</v>
      </c>
      <c r="J213" s="4">
        <v>398.7578125</v>
      </c>
      <c r="P213" s="4">
        <f t="shared" si="22"/>
        <v>92.559729787234048</v>
      </c>
      <c r="Q213" s="4">
        <f>G213-$P213</f>
        <v>234.15291389092687</v>
      </c>
      <c r="R213" s="4">
        <f>H213-$P213</f>
        <v>244.17590239667396</v>
      </c>
      <c r="S213" s="4">
        <f>I213-$P213</f>
        <v>246.23007912996337</v>
      </c>
      <c r="T213" s="4">
        <f>J213-$P213</f>
        <v>306.19808271276594</v>
      </c>
      <c r="U213" s="2">
        <f t="shared" si="23"/>
        <v>116693.41996236128</v>
      </c>
      <c r="V213" s="2">
        <f t="shared" si="24"/>
        <v>126818.55545548683</v>
      </c>
      <c r="W213" s="2">
        <f t="shared" si="25"/>
        <v>122712.24625743019</v>
      </c>
      <c r="X213" s="2">
        <f t="shared" si="26"/>
        <v>159031.24817693554</v>
      </c>
      <c r="Y213" s="4">
        <f>U213/Y$3</f>
        <v>0.82598198657315081</v>
      </c>
      <c r="Z213" s="4">
        <f>V213/Z$3</f>
        <v>0.81593156018344837</v>
      </c>
      <c r="AA213" s="4">
        <f>W213/AA$3</f>
        <v>0.86858457806154188</v>
      </c>
      <c r="AB213" s="4">
        <f>X213/AB$3</f>
        <v>1.0231831925295296</v>
      </c>
    </row>
    <row r="214" spans="1:28" x14ac:dyDescent="0.35">
      <c r="A214" s="4">
        <v>213</v>
      </c>
      <c r="B214" s="4">
        <f t="shared" si="27"/>
        <v>103.5</v>
      </c>
      <c r="C214" s="4">
        <v>918.51439029384301</v>
      </c>
      <c r="D214" s="4">
        <v>501.93160703924167</v>
      </c>
      <c r="E214" s="4">
        <v>992.11892837787309</v>
      </c>
      <c r="F214" s="4">
        <v>516.56286878036281</v>
      </c>
      <c r="G214" s="4">
        <v>315.87356321839081</v>
      </c>
      <c r="H214" s="4">
        <v>334.86206896551727</v>
      </c>
      <c r="I214" s="4">
        <v>350.11949685534591</v>
      </c>
      <c r="J214" s="4">
        <v>384.31007751937983</v>
      </c>
      <c r="P214" s="4">
        <f t="shared" si="22"/>
        <v>92.559729787234048</v>
      </c>
      <c r="Q214" s="4">
        <f>G214-$P214</f>
        <v>223.31383343115675</v>
      </c>
      <c r="R214" s="4">
        <f>H214-$P214</f>
        <v>242.30233917828321</v>
      </c>
      <c r="S214" s="4">
        <f>I214-$P214</f>
        <v>257.55976706811185</v>
      </c>
      <c r="T214" s="4">
        <f>J214-$P214</f>
        <v>291.75034773214577</v>
      </c>
      <c r="U214" s="2">
        <f t="shared" si="23"/>
        <v>112088.27128819404</v>
      </c>
      <c r="V214" s="2">
        <f t="shared" si="24"/>
        <v>125164.39143812646</v>
      </c>
      <c r="W214" s="2">
        <f t="shared" si="25"/>
        <v>129277.38779315013</v>
      </c>
      <c r="X214" s="2">
        <f t="shared" si="26"/>
        <v>150707.39659218563</v>
      </c>
      <c r="Y214" s="4">
        <f>U214/Y$3</f>
        <v>0.79338571977781436</v>
      </c>
      <c r="Z214" s="4">
        <f>V214/Z$3</f>
        <v>0.80528891705731764</v>
      </c>
      <c r="AA214" s="4">
        <f>W214/AA$3</f>
        <v>0.91505411035870932</v>
      </c>
      <c r="AB214" s="4">
        <f>X214/AB$3</f>
        <v>0.96962878019698773</v>
      </c>
    </row>
    <row r="215" spans="1:28" x14ac:dyDescent="0.35">
      <c r="A215" s="4">
        <v>214</v>
      </c>
      <c r="B215" s="4">
        <f t="shared" si="27"/>
        <v>104</v>
      </c>
      <c r="C215" s="4">
        <v>907.21410851330734</v>
      </c>
      <c r="D215" s="4">
        <v>495.86292583022038</v>
      </c>
      <c r="E215" s="4">
        <v>995.43265965675994</v>
      </c>
      <c r="F215" s="4">
        <v>519.42495836004946</v>
      </c>
      <c r="G215" s="4">
        <v>263.98850574712645</v>
      </c>
      <c r="H215" s="4">
        <v>318.13793103448273</v>
      </c>
      <c r="I215" s="4">
        <v>342.45222929936307</v>
      </c>
      <c r="J215" s="4">
        <v>389.37226277372264</v>
      </c>
      <c r="P215" s="4">
        <f t="shared" si="22"/>
        <v>92.559729787234048</v>
      </c>
      <c r="Q215" s="4">
        <f>G215-$P215</f>
        <v>171.42877595989239</v>
      </c>
      <c r="R215" s="4">
        <f>H215-$P215</f>
        <v>225.57820124724867</v>
      </c>
      <c r="S215" s="4">
        <f>I215-$P215</f>
        <v>249.89249951212901</v>
      </c>
      <c r="T215" s="4">
        <f>J215-$P215</f>
        <v>296.81253298648858</v>
      </c>
      <c r="U215" s="2">
        <f t="shared" si="23"/>
        <v>85005.174418965587</v>
      </c>
      <c r="V215" s="2">
        <f t="shared" si="24"/>
        <v>117170.94778978699</v>
      </c>
      <c r="W215" s="2">
        <f t="shared" si="25"/>
        <v>123912.4259511112</v>
      </c>
      <c r="X215" s="2">
        <f t="shared" si="26"/>
        <v>154171.83758724763</v>
      </c>
      <c r="Y215" s="4">
        <f>U215/Y$3</f>
        <v>0.60168553512461154</v>
      </c>
      <c r="Z215" s="4">
        <f>V215/Z$3</f>
        <v>0.75386029981906699</v>
      </c>
      <c r="AA215" s="4">
        <f>W215/AA$3</f>
        <v>0.87707971693013576</v>
      </c>
      <c r="AB215" s="4">
        <f>X215/AB$3</f>
        <v>0.99191847381565235</v>
      </c>
    </row>
    <row r="216" spans="1:28" x14ac:dyDescent="0.35">
      <c r="A216" s="4">
        <v>215</v>
      </c>
      <c r="B216" s="4">
        <f t="shared" si="27"/>
        <v>104.5</v>
      </c>
      <c r="C216" s="4">
        <v>913.23074502888983</v>
      </c>
      <c r="D216" s="4">
        <v>497.72545875387129</v>
      </c>
      <c r="E216" s="4">
        <v>996.76120629852562</v>
      </c>
      <c r="F216" s="4">
        <v>519.8454628992414</v>
      </c>
      <c r="G216" s="4">
        <v>292.34482758620692</v>
      </c>
      <c r="H216" s="4">
        <v>336.67816091954023</v>
      </c>
      <c r="I216" s="4">
        <v>319.6056338028169</v>
      </c>
      <c r="J216" s="4">
        <v>381.55797101449275</v>
      </c>
      <c r="P216" s="4">
        <f t="shared" si="22"/>
        <v>92.559729787234048</v>
      </c>
      <c r="Q216" s="4">
        <f>G216-$P216</f>
        <v>199.78509779897286</v>
      </c>
      <c r="R216" s="4">
        <f>H216-$P216</f>
        <v>244.11843113230617</v>
      </c>
      <c r="S216" s="4">
        <f>I216-$P216</f>
        <v>227.04590401558283</v>
      </c>
      <c r="T216" s="4">
        <f>J216-$P216</f>
        <v>288.99824122725869</v>
      </c>
      <c r="U216" s="2">
        <f t="shared" si="23"/>
        <v>99438.129454180802</v>
      </c>
      <c r="V216" s="2">
        <f t="shared" si="24"/>
        <v>126903.85883421029</v>
      </c>
      <c r="W216" s="2">
        <f t="shared" si="25"/>
        <v>113006.5267343434</v>
      </c>
      <c r="X216" s="2">
        <f t="shared" si="26"/>
        <v>150234.42448785092</v>
      </c>
      <c r="Y216" s="4">
        <f>U216/Y$3</f>
        <v>0.70384520167610332</v>
      </c>
      <c r="Z216" s="4">
        <f>V216/Z$3</f>
        <v>0.81648038932474221</v>
      </c>
      <c r="AA216" s="4">
        <f>W216/AA$3</f>
        <v>0.79988533610439638</v>
      </c>
      <c r="AB216" s="4">
        <f>X216/AB$3</f>
        <v>0.96658574863408264</v>
      </c>
    </row>
    <row r="217" spans="1:28" x14ac:dyDescent="0.35">
      <c r="A217" s="4">
        <v>216</v>
      </c>
      <c r="B217" s="4">
        <f t="shared" si="27"/>
        <v>105</v>
      </c>
      <c r="C217" s="4">
        <v>897.1049375150443</v>
      </c>
      <c r="D217" s="4">
        <v>490.37078499696469</v>
      </c>
      <c r="E217" s="4">
        <v>999.9222310668647</v>
      </c>
      <c r="F217" s="4">
        <v>520.04036924435536</v>
      </c>
      <c r="G217" s="4">
        <v>310.67441860465118</v>
      </c>
      <c r="H217" s="4">
        <v>336.06896551724139</v>
      </c>
      <c r="I217" s="4">
        <v>370.63448275862066</v>
      </c>
      <c r="J217" s="4">
        <v>346.60869565217394</v>
      </c>
      <c r="P217" s="4">
        <f t="shared" si="22"/>
        <v>92.559729787234048</v>
      </c>
      <c r="Q217" s="4">
        <f>G217-$P217</f>
        <v>218.11468881741712</v>
      </c>
      <c r="R217" s="4">
        <f>H217-$P217</f>
        <v>243.50923573000733</v>
      </c>
      <c r="S217" s="4">
        <f>I217-$P217</f>
        <v>278.0747529713866</v>
      </c>
      <c r="T217" s="4">
        <f>J217-$P217</f>
        <v>254.04896586493987</v>
      </c>
      <c r="U217" s="2">
        <f t="shared" si="23"/>
        <v>106957.0711747655</v>
      </c>
      <c r="V217" s="2">
        <f t="shared" si="24"/>
        <v>126634.63286344378</v>
      </c>
      <c r="W217" s="2">
        <f t="shared" si="25"/>
        <v>136359.73490241589</v>
      </c>
      <c r="X217" s="2">
        <f t="shared" si="26"/>
        <v>132115.71801454996</v>
      </c>
      <c r="Y217" s="4">
        <f>U217/Y$3</f>
        <v>0.75706594386790349</v>
      </c>
      <c r="Z217" s="4">
        <f>V217/Z$3</f>
        <v>0.81474822981874206</v>
      </c>
      <c r="AA217" s="4">
        <f>W217/AA$3</f>
        <v>0.96518453876503063</v>
      </c>
      <c r="AB217" s="4">
        <f>X217/AB$3</f>
        <v>0.8500127093957085</v>
      </c>
    </row>
    <row r="218" spans="1:28" x14ac:dyDescent="0.35">
      <c r="A218" s="4">
        <v>217</v>
      </c>
      <c r="B218" s="4">
        <f t="shared" si="27"/>
        <v>105.5</v>
      </c>
      <c r="C218" s="4">
        <v>911.7036799234121</v>
      </c>
      <c r="D218" s="4">
        <v>496.27442306866755</v>
      </c>
      <c r="E218" s="4">
        <v>1014.3529963136299</v>
      </c>
      <c r="F218" s="4">
        <v>523.83466968720984</v>
      </c>
      <c r="G218" s="4">
        <v>276.51724137931035</v>
      </c>
      <c r="H218" s="4">
        <v>360.85057471264366</v>
      </c>
      <c r="I218" s="4">
        <v>377.67333333333335</v>
      </c>
      <c r="J218" s="4">
        <v>376.33333333333331</v>
      </c>
      <c r="P218" s="4">
        <f t="shared" si="22"/>
        <v>92.559729787234048</v>
      </c>
      <c r="Q218" s="4">
        <f>G218-$P218</f>
        <v>183.95751159207629</v>
      </c>
      <c r="R218" s="4">
        <f>H218-$P218</f>
        <v>268.2908449254096</v>
      </c>
      <c r="S218" s="4">
        <f>I218-$P218</f>
        <v>285.11360354609928</v>
      </c>
      <c r="T218" s="4">
        <f>J218-$P218</f>
        <v>283.77360354609925</v>
      </c>
      <c r="U218" s="2">
        <f t="shared" si="23"/>
        <v>91293.407934505376</v>
      </c>
      <c r="V218" s="2">
        <f t="shared" si="24"/>
        <v>140540.04613160438</v>
      </c>
      <c r="W218" s="2">
        <f t="shared" si="25"/>
        <v>141494.58910886923</v>
      </c>
      <c r="X218" s="2">
        <f t="shared" si="26"/>
        <v>148650.45187952014</v>
      </c>
      <c r="Y218" s="4">
        <f>U218/Y$3</f>
        <v>0.64619505085289086</v>
      </c>
      <c r="Z218" s="4">
        <f>V218/Z$3</f>
        <v>0.90421357266337243</v>
      </c>
      <c r="AA218" s="4">
        <f>W218/AA$3</f>
        <v>1.0015301791582749</v>
      </c>
      <c r="AB218" s="4">
        <f>X218/AB$3</f>
        <v>0.95639470650336855</v>
      </c>
    </row>
    <row r="219" spans="1:28" x14ac:dyDescent="0.35">
      <c r="A219" s="4">
        <v>218</v>
      </c>
      <c r="B219" s="4">
        <f t="shared" si="27"/>
        <v>106</v>
      </c>
      <c r="C219" s="4">
        <v>907.38208567490983</v>
      </c>
      <c r="D219" s="4">
        <v>496.0410845591984</v>
      </c>
      <c r="E219" s="4">
        <v>1001.7241678913284</v>
      </c>
      <c r="F219" s="4">
        <v>519.4317920039299</v>
      </c>
      <c r="G219" s="4">
        <v>341.67816091954023</v>
      </c>
      <c r="H219" s="4">
        <v>390.09195402298849</v>
      </c>
      <c r="I219" s="4">
        <v>313.34666666666669</v>
      </c>
      <c r="J219" s="4">
        <v>352.70634920634922</v>
      </c>
      <c r="P219" s="4">
        <f t="shared" si="22"/>
        <v>92.559729787234048</v>
      </c>
      <c r="Q219" s="4">
        <f>G219-$P219</f>
        <v>249.11843113230617</v>
      </c>
      <c r="R219" s="4">
        <f>H219-$P219</f>
        <v>297.53222423575443</v>
      </c>
      <c r="S219" s="4">
        <f>I219-$P219</f>
        <v>220.78693687943263</v>
      </c>
      <c r="T219" s="4">
        <f>J219-$P219</f>
        <v>260.14661941911515</v>
      </c>
      <c r="U219" s="2">
        <f t="shared" si="23"/>
        <v>123572.97676255513</v>
      </c>
      <c r="V219" s="2">
        <f t="shared" si="24"/>
        <v>154547.69641369302</v>
      </c>
      <c r="W219" s="2">
        <f t="shared" si="25"/>
        <v>109519.39162617704</v>
      </c>
      <c r="X219" s="2">
        <f t="shared" si="26"/>
        <v>135128.42470863534</v>
      </c>
      <c r="Y219" s="4">
        <f>U219/Y$3</f>
        <v>0.87467702005832737</v>
      </c>
      <c r="Z219" s="4">
        <f>V219/Z$3</f>
        <v>0.99433669311777928</v>
      </c>
      <c r="AA219" s="4">
        <f>W219/AA$3</f>
        <v>0.77520261804693225</v>
      </c>
      <c r="AB219" s="4">
        <f>X219/AB$3</f>
        <v>0.86939601229212904</v>
      </c>
    </row>
    <row r="220" spans="1:28" x14ac:dyDescent="0.35">
      <c r="A220" s="4">
        <v>219</v>
      </c>
      <c r="B220" s="4">
        <f t="shared" si="27"/>
        <v>106.5</v>
      </c>
      <c r="C220" s="4">
        <v>906.26732814791103</v>
      </c>
      <c r="D220" s="4">
        <v>494.00891300720934</v>
      </c>
      <c r="E220" s="4">
        <v>1002.518241746177</v>
      </c>
      <c r="F220" s="4">
        <v>519.03930879378038</v>
      </c>
      <c r="G220" s="4">
        <v>365.36046511627904</v>
      </c>
      <c r="H220" s="4">
        <v>352.04597701149424</v>
      </c>
      <c r="I220" s="4">
        <v>337.74</v>
      </c>
      <c r="J220" s="4">
        <v>344.62903225806451</v>
      </c>
      <c r="P220" s="4">
        <f t="shared" si="22"/>
        <v>92.559729787234048</v>
      </c>
      <c r="Q220" s="4">
        <f>G220-$P220</f>
        <v>272.80073532904498</v>
      </c>
      <c r="R220" s="4">
        <f>H220-$P220</f>
        <v>259.48624722426018</v>
      </c>
      <c r="S220" s="4">
        <f>I220-$P220</f>
        <v>245.18027021276595</v>
      </c>
      <c r="T220" s="4">
        <f>J220-$P220</f>
        <v>252.06930247083045</v>
      </c>
      <c r="U220" s="2">
        <f t="shared" si="23"/>
        <v>134765.99472746893</v>
      </c>
      <c r="V220" s="2">
        <f t="shared" si="24"/>
        <v>134683.562400772</v>
      </c>
      <c r="W220" s="2">
        <f t="shared" si="25"/>
        <v>121121.23877862237</v>
      </c>
      <c r="X220" s="2">
        <f t="shared" si="26"/>
        <v>130833.87652259019</v>
      </c>
      <c r="Y220" s="4">
        <f>U220/Y$3</f>
        <v>0.9539036912570158</v>
      </c>
      <c r="Z220" s="4">
        <f>V220/Z$3</f>
        <v>0.86653383494262315</v>
      </c>
      <c r="AA220" s="4">
        <f>W220/AA$3</f>
        <v>0.85732307318472623</v>
      </c>
      <c r="AB220" s="4">
        <f>X220/AB$3</f>
        <v>0.84176553354130657</v>
      </c>
    </row>
    <row r="221" spans="1:28" x14ac:dyDescent="0.35">
      <c r="A221" s="4">
        <v>220</v>
      </c>
      <c r="B221" s="4">
        <f t="shared" si="27"/>
        <v>107</v>
      </c>
      <c r="C221" s="4">
        <v>907.36681502385511</v>
      </c>
      <c r="D221" s="4">
        <v>493.40724189657493</v>
      </c>
      <c r="E221" s="4">
        <v>1004.0147655495451</v>
      </c>
      <c r="F221" s="4">
        <v>520.17155133519782</v>
      </c>
      <c r="G221" s="4">
        <v>345.44827586206895</v>
      </c>
      <c r="H221" s="4">
        <v>397.55172413793105</v>
      </c>
      <c r="I221" s="4">
        <v>337.82666666666665</v>
      </c>
      <c r="J221" s="4">
        <v>370.53719008264466</v>
      </c>
      <c r="P221" s="4">
        <f t="shared" si="22"/>
        <v>92.559729787234048</v>
      </c>
      <c r="Q221" s="4">
        <f>G221-$P221</f>
        <v>252.88854607483489</v>
      </c>
      <c r="R221" s="4">
        <f>H221-$P221</f>
        <v>304.99199435069698</v>
      </c>
      <c r="S221" s="4">
        <f>I221-$P221</f>
        <v>245.26693687943259</v>
      </c>
      <c r="T221" s="4">
        <f>J221-$P221</f>
        <v>277.97746029541059</v>
      </c>
      <c r="U221" s="2">
        <f t="shared" si="23"/>
        <v>124777.0400260192</v>
      </c>
      <c r="V221" s="2">
        <f t="shared" si="24"/>
        <v>158648.15884621794</v>
      </c>
      <c r="W221" s="2">
        <f t="shared" si="25"/>
        <v>121016.48285410217</v>
      </c>
      <c r="X221" s="2">
        <f t="shared" si="26"/>
        <v>144595.9667580821</v>
      </c>
      <c r="Y221" s="4">
        <f>U221/Y$3</f>
        <v>0.88319964769779991</v>
      </c>
      <c r="Z221" s="4">
        <f>V221/Z$3</f>
        <v>1.0207184532476523</v>
      </c>
      <c r="AA221" s="4">
        <f>W221/AA$3</f>
        <v>0.85658158744655521</v>
      </c>
      <c r="AB221" s="4">
        <f>X221/AB$3</f>
        <v>0.9303087574954042</v>
      </c>
    </row>
    <row r="222" spans="1:28" x14ac:dyDescent="0.35">
      <c r="A222" s="4">
        <v>221</v>
      </c>
      <c r="B222" s="4">
        <f t="shared" si="27"/>
        <v>107.5</v>
      </c>
      <c r="C222" s="4">
        <v>900.70881116397186</v>
      </c>
      <c r="D222" s="4">
        <v>491.37941055964416</v>
      </c>
      <c r="E222" s="4">
        <v>1006.9161892499529</v>
      </c>
      <c r="F222" s="4">
        <v>522.59253522664812</v>
      </c>
      <c r="G222" s="4">
        <v>331.72093023255815</v>
      </c>
      <c r="H222" s="4">
        <v>382.71264367816093</v>
      </c>
      <c r="I222" s="4">
        <v>334.75816993464053</v>
      </c>
      <c r="J222" s="4">
        <v>381.6015625</v>
      </c>
      <c r="P222" s="4">
        <f t="shared" si="22"/>
        <v>92.559729787234048</v>
      </c>
      <c r="Q222" s="4">
        <f>G222-$P222</f>
        <v>239.16120044532408</v>
      </c>
      <c r="R222" s="4">
        <f>H222-$P222</f>
        <v>290.15291389092687</v>
      </c>
      <c r="S222" s="4">
        <f>I222-$P222</f>
        <v>242.19844014740647</v>
      </c>
      <c r="T222" s="4">
        <f>J222-$P222</f>
        <v>289.04183271276594</v>
      </c>
      <c r="U222" s="2">
        <f t="shared" si="23"/>
        <v>117518.88970356026</v>
      </c>
      <c r="V222" s="2">
        <f t="shared" si="24"/>
        <v>151631.74687365879</v>
      </c>
      <c r="W222" s="2">
        <f t="shared" si="25"/>
        <v>119011.32675809784</v>
      </c>
      <c r="X222" s="2">
        <f t="shared" si="26"/>
        <v>151051.10414392108</v>
      </c>
      <c r="Y222" s="4">
        <f>U222/Y$3</f>
        <v>0.83182484503861931</v>
      </c>
      <c r="Z222" s="4">
        <f>V222/Z$3</f>
        <v>0.9755759112347886</v>
      </c>
      <c r="AA222" s="4">
        <f>W222/AA$3</f>
        <v>0.84238864652408396</v>
      </c>
      <c r="AB222" s="4">
        <f>X222/AB$3</f>
        <v>0.97184014302104049</v>
      </c>
    </row>
    <row r="223" spans="1:28" x14ac:dyDescent="0.35">
      <c r="A223" s="4">
        <v>222</v>
      </c>
      <c r="B223" s="4">
        <f t="shared" si="27"/>
        <v>108</v>
      </c>
      <c r="C223" s="4">
        <v>905.27473582935045</v>
      </c>
      <c r="D223" s="4">
        <v>494.06067259116844</v>
      </c>
      <c r="E223" s="4">
        <v>995.84496723523898</v>
      </c>
      <c r="F223" s="4">
        <v>520.26725074773594</v>
      </c>
      <c r="G223" s="4">
        <v>386.24418604651163</v>
      </c>
      <c r="H223" s="4">
        <v>398.33720930232556</v>
      </c>
      <c r="I223" s="4">
        <v>306.94375000000002</v>
      </c>
      <c r="J223" s="4">
        <v>365.54477611940297</v>
      </c>
      <c r="P223" s="4">
        <f t="shared" si="22"/>
        <v>92.559729787234048</v>
      </c>
      <c r="Q223" s="4">
        <f>G223-$P223</f>
        <v>293.68445625927757</v>
      </c>
      <c r="R223" s="4">
        <f>H223-$P223</f>
        <v>305.7774795150915</v>
      </c>
      <c r="S223" s="4">
        <f>I223-$P223</f>
        <v>214.38402021276596</v>
      </c>
      <c r="T223" s="4">
        <f>J223-$P223</f>
        <v>272.98504633216891</v>
      </c>
      <c r="U223" s="2">
        <f t="shared" si="23"/>
        <v>145097.93998903027</v>
      </c>
      <c r="V223" s="2">
        <f t="shared" si="24"/>
        <v>159086.0086078888</v>
      </c>
      <c r="W223" s="2">
        <f t="shared" si="25"/>
        <v>105918.7132191178</v>
      </c>
      <c r="X223" s="2">
        <f t="shared" si="26"/>
        <v>142025.17955048083</v>
      </c>
      <c r="Y223" s="4">
        <f>U223/Y$3</f>
        <v>1.0270354983037377</v>
      </c>
      <c r="Z223" s="4">
        <f>V223/Z$3</f>
        <v>1.0235355129269945</v>
      </c>
      <c r="AA223" s="4">
        <f>W223/AA$3</f>
        <v>0.74971621526061305</v>
      </c>
      <c r="AB223" s="4">
        <f>X223/AB$3</f>
        <v>0.91376869827722451</v>
      </c>
    </row>
    <row r="224" spans="1:28" x14ac:dyDescent="0.35">
      <c r="A224" s="4">
        <v>223</v>
      </c>
      <c r="B224" s="4">
        <f t="shared" si="27"/>
        <v>108.5</v>
      </c>
      <c r="C224" s="4">
        <v>913.18493307572555</v>
      </c>
      <c r="D224" s="4">
        <v>497.81732305085069</v>
      </c>
      <c r="E224" s="4">
        <v>1007.5575565942537</v>
      </c>
      <c r="F224" s="4">
        <v>527.1684683105874</v>
      </c>
      <c r="G224" s="4">
        <v>335.73255813953489</v>
      </c>
      <c r="H224" s="4">
        <v>413.81521739130437</v>
      </c>
      <c r="I224" s="4">
        <v>316.07643312101914</v>
      </c>
      <c r="J224" s="4">
        <v>453.82119205298011</v>
      </c>
      <c r="P224" s="4">
        <f t="shared" si="22"/>
        <v>92.559729787234048</v>
      </c>
      <c r="Q224" s="4">
        <f>G224-$P224</f>
        <v>243.17282835230083</v>
      </c>
      <c r="R224" s="4">
        <f>H224-$P224</f>
        <v>321.25548760407031</v>
      </c>
      <c r="S224" s="4">
        <f>I224-$P224</f>
        <v>223.51670333378507</v>
      </c>
      <c r="T224" s="4">
        <f>J224-$P224</f>
        <v>361.26146226574605</v>
      </c>
      <c r="U224" s="2">
        <f t="shared" si="23"/>
        <v>121055.6464490464</v>
      </c>
      <c r="V224" s="2">
        <f t="shared" si="24"/>
        <v>169355.76333660865</v>
      </c>
      <c r="W224" s="2">
        <f t="shared" si="25"/>
        <v>111270.48691077605</v>
      </c>
      <c r="X224" s="2">
        <f t="shared" si="26"/>
        <v>190445.65172227641</v>
      </c>
      <c r="Y224" s="4">
        <f>U224/Y$3</f>
        <v>0.85685879608405857</v>
      </c>
      <c r="Z224" s="4">
        <f>V224/Z$3</f>
        <v>1.0896095741588849</v>
      </c>
      <c r="AA224" s="4">
        <f>W224/AA$3</f>
        <v>0.78759726002690411</v>
      </c>
      <c r="AB224" s="4">
        <f>X224/AB$3</f>
        <v>1.2252987520777474</v>
      </c>
    </row>
    <row r="225" spans="1:28" x14ac:dyDescent="0.35">
      <c r="A225" s="4">
        <v>224</v>
      </c>
      <c r="B225" s="4">
        <f t="shared" si="27"/>
        <v>109</v>
      </c>
      <c r="C225" s="4">
        <v>896.3261343112506</v>
      </c>
      <c r="D225" s="4">
        <v>491.9898825618971</v>
      </c>
      <c r="E225" s="4">
        <v>1008.565419563869</v>
      </c>
      <c r="F225" s="4">
        <v>526.27799425059914</v>
      </c>
      <c r="G225" s="4">
        <v>362.93023255813955</v>
      </c>
      <c r="H225" s="4">
        <v>379.74725274725273</v>
      </c>
      <c r="I225" s="4">
        <v>320.24050632911394</v>
      </c>
      <c r="J225" s="4">
        <v>460.99346405228761</v>
      </c>
      <c r="P225" s="4">
        <f t="shared" si="22"/>
        <v>92.559729787234048</v>
      </c>
      <c r="Q225" s="4">
        <f>G225-$P225</f>
        <v>270.37050277090549</v>
      </c>
      <c r="R225" s="4">
        <f>H225-$P225</f>
        <v>287.18752296001867</v>
      </c>
      <c r="S225" s="4">
        <f>I225-$P225</f>
        <v>227.68077654187988</v>
      </c>
      <c r="T225" s="4">
        <f>J225-$P225</f>
        <v>368.43373426505354</v>
      </c>
      <c r="U225" s="2">
        <f t="shared" si="23"/>
        <v>133019.55190645886</v>
      </c>
      <c r="V225" s="2">
        <f t="shared" si="24"/>
        <v>151140.4735571965</v>
      </c>
      <c r="W225" s="2">
        <f t="shared" si="25"/>
        <v>112016.63851244102</v>
      </c>
      <c r="X225" s="2">
        <f t="shared" si="26"/>
        <v>193898.56668327062</v>
      </c>
      <c r="Y225" s="4">
        <f>U225/Y$3</f>
        <v>0.94154198044933191</v>
      </c>
      <c r="Z225" s="4">
        <f>V225/Z$3</f>
        <v>0.97241513241864552</v>
      </c>
      <c r="AA225" s="4">
        <f>W225/AA$3</f>
        <v>0.79287868705532394</v>
      </c>
      <c r="AB225" s="4">
        <f>X225/AB$3</f>
        <v>1.2475142889223827</v>
      </c>
    </row>
    <row r="226" spans="1:28" x14ac:dyDescent="0.35">
      <c r="A226" s="4">
        <v>225</v>
      </c>
      <c r="B226" s="4">
        <f t="shared" si="27"/>
        <v>109.5</v>
      </c>
      <c r="C226" s="4">
        <v>909.39781161414055</v>
      </c>
      <c r="D226" s="4">
        <v>495.22358100967301</v>
      </c>
      <c r="E226" s="4">
        <v>1011.4668432642768</v>
      </c>
      <c r="F226" s="4">
        <v>527.5790054517646</v>
      </c>
      <c r="G226" s="4">
        <v>310.55813953488371</v>
      </c>
      <c r="H226" s="4">
        <v>378.58426966292137</v>
      </c>
      <c r="I226" s="4">
        <v>345.47798742138366</v>
      </c>
      <c r="J226" s="4">
        <v>379.43165467625897</v>
      </c>
      <c r="P226" s="4">
        <f t="shared" si="22"/>
        <v>92.559729787234048</v>
      </c>
      <c r="Q226" s="4">
        <f>G226-$P226</f>
        <v>217.99840974764965</v>
      </c>
      <c r="R226" s="4">
        <f>H226-$P226</f>
        <v>286.02453987568731</v>
      </c>
      <c r="S226" s="4">
        <f>I226-$P226</f>
        <v>252.9182576341496</v>
      </c>
      <c r="T226" s="4">
        <f>J226-$P226</f>
        <v>286.87192488902491</v>
      </c>
      <c r="U226" s="2">
        <f t="shared" si="23"/>
        <v>107957.95312964506</v>
      </c>
      <c r="V226" s="2">
        <f t="shared" si="24"/>
        <v>150900.54228241369</v>
      </c>
      <c r="W226" s="2">
        <f t="shared" si="25"/>
        <v>125251.08524831063</v>
      </c>
      <c r="X226" s="2">
        <f t="shared" si="26"/>
        <v>151347.60482498509</v>
      </c>
      <c r="Y226" s="4">
        <f>U226/Y$3</f>
        <v>0.76415040900469777</v>
      </c>
      <c r="Z226" s="4">
        <f>V226/Z$3</f>
        <v>0.97087145059174551</v>
      </c>
      <c r="AA226" s="4">
        <f>W226/AA$3</f>
        <v>0.88655504523915296</v>
      </c>
      <c r="AB226" s="4">
        <f>X226/AB$3</f>
        <v>0.9737477839212787</v>
      </c>
    </row>
    <row r="227" spans="1:28" x14ac:dyDescent="0.35">
      <c r="A227" s="4">
        <v>226</v>
      </c>
      <c r="B227" s="4">
        <f t="shared" si="27"/>
        <v>110</v>
      </c>
      <c r="C227" s="4">
        <v>905.71758470993905</v>
      </c>
      <c r="D227" s="4">
        <v>495.97710627330173</v>
      </c>
      <c r="E227" s="4">
        <v>1011.2988661026743</v>
      </c>
      <c r="F227" s="4">
        <v>527.28242629228816</v>
      </c>
      <c r="G227" s="4">
        <v>342.8488372093023</v>
      </c>
      <c r="H227" s="4">
        <v>370.74157303370788</v>
      </c>
      <c r="I227" s="4">
        <v>348.48148148148147</v>
      </c>
      <c r="J227" s="4">
        <v>334.95488721804509</v>
      </c>
      <c r="P227" s="4">
        <f t="shared" si="22"/>
        <v>92.559729787234048</v>
      </c>
      <c r="Q227" s="4">
        <f>G227-$P227</f>
        <v>250.28910742206824</v>
      </c>
      <c r="R227" s="4">
        <f>H227-$P227</f>
        <v>278.18184324647382</v>
      </c>
      <c r="S227" s="4">
        <f>I227-$P227</f>
        <v>255.9217516942474</v>
      </c>
      <c r="T227" s="4">
        <f>J227-$P227</f>
        <v>242.39515743081103</v>
      </c>
      <c r="U227" s="2">
        <f t="shared" si="23"/>
        <v>124137.66723092497</v>
      </c>
      <c r="V227" s="2">
        <f t="shared" si="24"/>
        <v>146680.39725746168</v>
      </c>
      <c r="W227" s="2">
        <f t="shared" si="25"/>
        <v>126931.32983770728</v>
      </c>
      <c r="X227" s="2">
        <f t="shared" si="26"/>
        <v>127810.7067316192</v>
      </c>
      <c r="Y227" s="4">
        <f>U227/Y$3</f>
        <v>0.87867402481672319</v>
      </c>
      <c r="Z227" s="4">
        <f>V227/Z$3</f>
        <v>0.9437196706172597</v>
      </c>
      <c r="AA227" s="4">
        <f>W227/AA$3</f>
        <v>0.89844819023675671</v>
      </c>
      <c r="AB227" s="4">
        <f>X227/AB$3</f>
        <v>0.82231491264922241</v>
      </c>
    </row>
    <row r="228" spans="1:28" x14ac:dyDescent="0.35">
      <c r="A228" s="4">
        <v>227</v>
      </c>
      <c r="B228" s="4">
        <f t="shared" si="27"/>
        <v>110.5</v>
      </c>
      <c r="C228" s="4">
        <v>913.18493307572555</v>
      </c>
      <c r="D228" s="4">
        <v>499.38763197683437</v>
      </c>
      <c r="E228" s="4">
        <v>1011.5431965195507</v>
      </c>
      <c r="F228" s="4">
        <v>524.92150993647897</v>
      </c>
      <c r="G228" s="4">
        <v>336.0344827586207</v>
      </c>
      <c r="H228" s="4">
        <v>375.46590909090907</v>
      </c>
      <c r="I228" s="4">
        <v>275.54166666666669</v>
      </c>
      <c r="J228" s="4">
        <v>348.05970149253733</v>
      </c>
      <c r="P228" s="4">
        <f t="shared" si="22"/>
        <v>92.559729787234048</v>
      </c>
      <c r="Q228" s="4">
        <f>G228-$P228</f>
        <v>243.47475297138664</v>
      </c>
      <c r="R228" s="4">
        <f>H228-$P228</f>
        <v>282.906179303675</v>
      </c>
      <c r="S228" s="4">
        <f>I228-$P228</f>
        <v>182.98193687943262</v>
      </c>
      <c r="T228" s="4">
        <f>J228-$P228</f>
        <v>255.49997170530327</v>
      </c>
      <c r="U228" s="2">
        <f t="shared" si="23"/>
        <v>121588.28033252549</v>
      </c>
      <c r="V228" s="2">
        <f t="shared" si="24"/>
        <v>148503.53881044535</v>
      </c>
      <c r="W228" s="2">
        <f t="shared" si="25"/>
        <v>91378.916152754435</v>
      </c>
      <c r="X228" s="2">
        <f t="shared" si="26"/>
        <v>134117.43093627546</v>
      </c>
      <c r="Y228" s="4">
        <f>U228/Y$3</f>
        <v>0.86062889720316316</v>
      </c>
      <c r="Z228" s="4">
        <f>V228/Z$3</f>
        <v>0.95544948985718448</v>
      </c>
      <c r="AA228" s="4">
        <f>W228/AA$3</f>
        <v>0.64680029704415398</v>
      </c>
      <c r="AB228" s="4">
        <f>X228/AB$3</f>
        <v>0.86289143003242263</v>
      </c>
    </row>
    <row r="229" spans="1:28" x14ac:dyDescent="0.35">
      <c r="A229" s="4">
        <v>228</v>
      </c>
      <c r="B229" s="4">
        <f t="shared" si="27"/>
        <v>111</v>
      </c>
      <c r="C229" s="4">
        <v>907.09194330486912</v>
      </c>
      <c r="D229" s="4">
        <v>496.35908271665062</v>
      </c>
      <c r="E229" s="4">
        <v>1011.8486095406463</v>
      </c>
      <c r="F229" s="4">
        <v>523.63746702367348</v>
      </c>
      <c r="G229" s="4">
        <v>334.86206896551727</v>
      </c>
      <c r="H229" s="4">
        <v>310.98823529411766</v>
      </c>
      <c r="I229" s="4">
        <v>312.51219512195121</v>
      </c>
      <c r="J229" s="4">
        <v>360.77536231884056</v>
      </c>
      <c r="P229" s="4">
        <f t="shared" si="22"/>
        <v>92.559729787234048</v>
      </c>
      <c r="Q229" s="4">
        <f>G229-$P229</f>
        <v>242.30233917828321</v>
      </c>
      <c r="R229" s="4">
        <f>H229-$P229</f>
        <v>218.4285055068836</v>
      </c>
      <c r="S229" s="4">
        <f>I229-$P229</f>
        <v>219.95246533471715</v>
      </c>
      <c r="T229" s="4">
        <f>J229-$P229</f>
        <v>268.2156325316065</v>
      </c>
      <c r="U229" s="2">
        <f t="shared" si="23"/>
        <v>120268.96681463141</v>
      </c>
      <c r="V229" s="2">
        <f t="shared" si="24"/>
        <v>114377.34934939104</v>
      </c>
      <c r="W229" s="2">
        <f t="shared" si="25"/>
        <v>109175.40393480609</v>
      </c>
      <c r="X229" s="2">
        <f t="shared" si="26"/>
        <v>140447.75443500283</v>
      </c>
      <c r="Y229" s="4">
        <f>U229/Y$3</f>
        <v>0.85129050262380768</v>
      </c>
      <c r="Z229" s="4">
        <f>V229/Z$3</f>
        <v>0.73588670655575006</v>
      </c>
      <c r="AA229" s="4">
        <f>W229/AA$3</f>
        <v>0.77276779664254691</v>
      </c>
      <c r="AB229" s="4">
        <f>X229/AB$3</f>
        <v>0.90361978173325497</v>
      </c>
    </row>
    <row r="230" spans="1:28" x14ac:dyDescent="0.35">
      <c r="A230" s="4">
        <v>229</v>
      </c>
      <c r="B230" s="4">
        <f t="shared" si="27"/>
        <v>111.5</v>
      </c>
      <c r="C230" s="4">
        <v>919.93456084193735</v>
      </c>
      <c r="D230" s="4">
        <v>500.22895050557628</v>
      </c>
      <c r="E230" s="4">
        <v>1007.7255337558562</v>
      </c>
      <c r="F230" s="4">
        <v>526.43048813855114</v>
      </c>
      <c r="G230" s="4">
        <v>380.77380952380952</v>
      </c>
      <c r="H230" s="4">
        <v>394.26373626373629</v>
      </c>
      <c r="I230" s="4">
        <v>328.62874251497004</v>
      </c>
      <c r="J230" s="4">
        <v>432.57142857142856</v>
      </c>
      <c r="P230" s="4">
        <f t="shared" si="22"/>
        <v>92.559729787234048</v>
      </c>
      <c r="Q230" s="4">
        <f>G230-$P230</f>
        <v>288.21407973657546</v>
      </c>
      <c r="R230" s="4">
        <f>H230-$P230</f>
        <v>301.70400647650223</v>
      </c>
      <c r="S230" s="4">
        <f>I230-$P230</f>
        <v>236.06901272773598</v>
      </c>
      <c r="T230" s="4">
        <f>J230-$P230</f>
        <v>340.01169878419449</v>
      </c>
      <c r="U230" s="2">
        <f t="shared" si="23"/>
        <v>144173.02662755761</v>
      </c>
      <c r="V230" s="2">
        <f t="shared" si="24"/>
        <v>158826.18740278165</v>
      </c>
      <c r="W230" s="2">
        <f t="shared" si="25"/>
        <v>118088.55448368289</v>
      </c>
      <c r="X230" s="2">
        <f t="shared" si="26"/>
        <v>178992.52456378151</v>
      </c>
      <c r="Y230" s="4">
        <f>U230/Y$3</f>
        <v>1.0204887557713511</v>
      </c>
      <c r="Z230" s="4">
        <f>V230/Z$3</f>
        <v>1.0218638622723217</v>
      </c>
      <c r="AA230" s="4">
        <f>W230/AA$3</f>
        <v>0.83585705908220653</v>
      </c>
      <c r="AB230" s="4">
        <f>X230/AB$3</f>
        <v>1.1516110501649919</v>
      </c>
    </row>
    <row r="231" spans="1:28" x14ac:dyDescent="0.35">
      <c r="A231" s="4">
        <v>230</v>
      </c>
      <c r="B231" s="4">
        <f t="shared" si="27"/>
        <v>112</v>
      </c>
      <c r="C231" s="4">
        <v>916.43758175039318</v>
      </c>
      <c r="D231" s="4">
        <v>500.16223509630316</v>
      </c>
      <c r="E231" s="4">
        <v>1010.077214018292</v>
      </c>
      <c r="F231" s="4">
        <v>525.80395608766958</v>
      </c>
      <c r="G231" s="4">
        <v>351.95348837209303</v>
      </c>
      <c r="H231" s="4">
        <v>419</v>
      </c>
      <c r="I231" s="4">
        <v>297.84242424242422</v>
      </c>
      <c r="J231" s="4">
        <v>465.59060402684565</v>
      </c>
      <c r="P231" s="4">
        <f t="shared" si="22"/>
        <v>92.559729787234048</v>
      </c>
      <c r="Q231" s="4">
        <f>G231-$P231</f>
        <v>259.39375858485897</v>
      </c>
      <c r="R231" s="4">
        <f>H231-$P231</f>
        <v>326.44027021276594</v>
      </c>
      <c r="S231" s="4">
        <f>I231-$P231</f>
        <v>205.28269445519015</v>
      </c>
      <c r="T231" s="4">
        <f>J231-$P231</f>
        <v>373.03087423961159</v>
      </c>
      <c r="U231" s="2">
        <f t="shared" si="23"/>
        <v>129738.96206383394</v>
      </c>
      <c r="V231" s="2">
        <f t="shared" si="24"/>
        <v>171643.58550420016</v>
      </c>
      <c r="W231" s="2">
        <f t="shared" si="25"/>
        <v>102674.65128529939</v>
      </c>
      <c r="X231" s="2">
        <f t="shared" si="26"/>
        <v>196141.10941802972</v>
      </c>
      <c r="Y231" s="4">
        <f>U231/Y$3</f>
        <v>0.91832123573024638</v>
      </c>
      <c r="Z231" s="4">
        <f>V231/Z$3</f>
        <v>1.104329078760721</v>
      </c>
      <c r="AA231" s="4">
        <f>W231/AA$3</f>
        <v>0.72675402320620297</v>
      </c>
      <c r="AB231" s="4">
        <f>X231/AB$3</f>
        <v>1.2619424724463015</v>
      </c>
    </row>
    <row r="232" spans="1:28" x14ac:dyDescent="0.35">
      <c r="A232" s="4">
        <v>231</v>
      </c>
      <c r="B232" s="4">
        <f t="shared" si="27"/>
        <v>112.5</v>
      </c>
      <c r="C232" s="4">
        <v>907.24464981541689</v>
      </c>
      <c r="D232" s="4">
        <v>497.01044953533369</v>
      </c>
      <c r="E232" s="4">
        <v>1006.8245653436243</v>
      </c>
      <c r="F232" s="4">
        <v>525.07545583783485</v>
      </c>
      <c r="G232" s="4">
        <v>356.11494252873564</v>
      </c>
      <c r="H232" s="4">
        <v>397.06593406593407</v>
      </c>
      <c r="I232" s="4">
        <v>326.89570552147239</v>
      </c>
      <c r="J232" s="4">
        <v>371.11347517730496</v>
      </c>
      <c r="P232" s="4">
        <f t="shared" si="22"/>
        <v>92.559729787234048</v>
      </c>
      <c r="Q232" s="4">
        <f>G232-$P232</f>
        <v>263.55521274150158</v>
      </c>
      <c r="R232" s="4">
        <f>H232-$P232</f>
        <v>304.50620427870001</v>
      </c>
      <c r="S232" s="4">
        <f>I232-$P232</f>
        <v>234.33597573423833</v>
      </c>
      <c r="T232" s="4">
        <f>J232-$P232</f>
        <v>278.5537453900709</v>
      </c>
      <c r="U232" s="2">
        <f t="shared" si="23"/>
        <v>130989.69476203421</v>
      </c>
      <c r="V232" s="2">
        <f t="shared" si="24"/>
        <v>159888.73401708726</v>
      </c>
      <c r="W232" s="2">
        <f t="shared" si="25"/>
        <v>116467.42864197484</v>
      </c>
      <c r="X232" s="2">
        <f t="shared" si="26"/>
        <v>146261.73483602767</v>
      </c>
      <c r="Y232" s="4">
        <f>U232/Y$3</f>
        <v>0.92717420001104878</v>
      </c>
      <c r="Z232" s="4">
        <f>V232/Z$3</f>
        <v>1.0287001277830286</v>
      </c>
      <c r="AA232" s="4">
        <f>W232/AA$3</f>
        <v>0.82438236973253298</v>
      </c>
      <c r="AB232" s="4">
        <f>X232/AB$3</f>
        <v>0.94102605940647177</v>
      </c>
    </row>
    <row r="233" spans="1:28" x14ac:dyDescent="0.35">
      <c r="A233" s="4">
        <v>232</v>
      </c>
      <c r="B233" s="4">
        <f t="shared" si="27"/>
        <v>113</v>
      </c>
      <c r="C233" s="4">
        <v>915.50607203605182</v>
      </c>
      <c r="D233" s="4">
        <v>500.35499217259462</v>
      </c>
      <c r="E233" s="4">
        <v>1010.5047922478258</v>
      </c>
      <c r="F233" s="4">
        <v>524.20213280904272</v>
      </c>
      <c r="G233" s="4">
        <v>375.18390804597703</v>
      </c>
      <c r="H233" s="4">
        <v>411.93103448275861</v>
      </c>
      <c r="I233" s="4">
        <v>302.57058823529411</v>
      </c>
      <c r="J233" s="4">
        <v>347.23529411764707</v>
      </c>
      <c r="P233" s="4">
        <f t="shared" si="22"/>
        <v>92.559729787234048</v>
      </c>
      <c r="Q233" s="4">
        <f>G233-$P233</f>
        <v>282.62417825874297</v>
      </c>
      <c r="R233" s="4">
        <f>H233-$P233</f>
        <v>319.37130469552454</v>
      </c>
      <c r="S233" s="4">
        <f>I233-$P233</f>
        <v>210.01085844806005</v>
      </c>
      <c r="T233" s="4">
        <f>J233-$P233</f>
        <v>254.67556433041301</v>
      </c>
      <c r="U233" s="2">
        <f t="shared" si="23"/>
        <v>141412.41850043932</v>
      </c>
      <c r="V233" s="2">
        <f t="shared" si="24"/>
        <v>167415.11907940061</v>
      </c>
      <c r="W233" s="2">
        <f t="shared" si="25"/>
        <v>105079.98143493896</v>
      </c>
      <c r="X233" s="2">
        <f t="shared" si="26"/>
        <v>133501.47399634906</v>
      </c>
      <c r="Y233" s="4">
        <f>U233/Y$3</f>
        <v>1.0009485573118098</v>
      </c>
      <c r="Z233" s="4">
        <f>V233/Z$3</f>
        <v>1.0771237601480119</v>
      </c>
      <c r="AA233" s="4">
        <f>W233/AA$3</f>
        <v>0.74377948510460656</v>
      </c>
      <c r="AB233" s="4">
        <f>X233/AB$3</f>
        <v>0.85892845548824104</v>
      </c>
    </row>
    <row r="234" spans="1:28" x14ac:dyDescent="0.35">
      <c r="A234" s="4">
        <v>233</v>
      </c>
      <c r="B234" s="4">
        <f t="shared" si="27"/>
        <v>113.5</v>
      </c>
      <c r="C234" s="4">
        <v>386.85140317069153</v>
      </c>
      <c r="D234" s="4">
        <v>346.39248993420722</v>
      </c>
      <c r="E234" s="4">
        <v>369.83989789566886</v>
      </c>
      <c r="F234" s="4">
        <v>329.12669743375221</v>
      </c>
      <c r="G234" s="4">
        <v>246.62318840579709</v>
      </c>
      <c r="H234" s="4">
        <v>238.0151515151515</v>
      </c>
      <c r="I234" s="4">
        <v>193.41463414634146</v>
      </c>
      <c r="J234" s="4">
        <v>214.32867132867133</v>
      </c>
      <c r="P234" s="4">
        <f t="shared" si="22"/>
        <v>92.559729787234048</v>
      </c>
      <c r="Q234" s="4">
        <f>G234-$P234</f>
        <v>154.06345861856306</v>
      </c>
      <c r="R234" s="4">
        <f>H234-$P234</f>
        <v>145.45542172791744</v>
      </c>
      <c r="S234" s="4">
        <f>I234-$P234</f>
        <v>100.85490435910741</v>
      </c>
      <c r="T234" s="4">
        <f>J234-$P234</f>
        <v>121.76894154143729</v>
      </c>
      <c r="U234" s="2">
        <f t="shared" si="23"/>
        <v>53366.425038759757</v>
      </c>
      <c r="V234" s="2">
        <f t="shared" si="24"/>
        <v>47873.262577143112</v>
      </c>
      <c r="W234" s="2">
        <f t="shared" si="25"/>
        <v>34935.381443027545</v>
      </c>
      <c r="X234" s="2">
        <f t="shared" si="26"/>
        <v>40077.409579536892</v>
      </c>
    </row>
    <row r="235" spans="1:28" x14ac:dyDescent="0.35">
      <c r="A235" s="4">
        <v>234</v>
      </c>
      <c r="B235" s="4">
        <f t="shared" si="27"/>
        <v>114</v>
      </c>
      <c r="C235" s="4">
        <v>911.96328099134325</v>
      </c>
      <c r="D235" s="4">
        <v>503.94467171877335</v>
      </c>
      <c r="E235" s="4">
        <v>369.73300333828541</v>
      </c>
      <c r="F235" s="4">
        <v>306.09875076737342</v>
      </c>
      <c r="G235" s="4">
        <v>364.94252873563221</v>
      </c>
      <c r="H235" s="4">
        <v>226.453125</v>
      </c>
      <c r="I235" s="4">
        <v>299.76744186046511</v>
      </c>
      <c r="J235" s="4">
        <v>208.8967741935484</v>
      </c>
      <c r="P235" s="4">
        <f t="shared" si="22"/>
        <v>92.559729787234048</v>
      </c>
      <c r="Q235" s="4">
        <f>G235-$P235</f>
        <v>272.38279894839815</v>
      </c>
      <c r="R235" s="4">
        <f>H235-$P235</f>
        <v>133.89339521276594</v>
      </c>
      <c r="S235" s="4">
        <f>I235-$P235</f>
        <v>207.20771207323105</v>
      </c>
      <c r="T235" s="4">
        <f>J235-$P235</f>
        <v>116.33704440631435</v>
      </c>
      <c r="U235" s="2">
        <f t="shared" si="23"/>
        <v>137265.86019789116</v>
      </c>
      <c r="V235" s="2">
        <f t="shared" si="24"/>
        <v>40984.601010629871</v>
      </c>
      <c r="W235" s="2">
        <f t="shared" si="25"/>
        <v>104421.22243834253</v>
      </c>
      <c r="X235" s="2">
        <f t="shared" si="26"/>
        <v>35610.623960741272</v>
      </c>
      <c r="Y235" s="4">
        <f>U235/Y$3</f>
        <v>0.97159829518662022</v>
      </c>
      <c r="AA235" s="4">
        <f>W235/AA$3</f>
        <v>0.73911664237656627</v>
      </c>
    </row>
    <row r="236" spans="1:28" x14ac:dyDescent="0.35">
      <c r="A236" s="4">
        <v>235</v>
      </c>
      <c r="B236" s="4">
        <f t="shared" si="27"/>
        <v>114.5</v>
      </c>
      <c r="C236" s="4">
        <v>927.49353311405252</v>
      </c>
      <c r="D236" s="4">
        <v>508.35162271893029</v>
      </c>
      <c r="E236" s="4">
        <v>451.95018861721024</v>
      </c>
      <c r="F236" s="4">
        <v>365.01281869033278</v>
      </c>
      <c r="G236" s="4">
        <v>312.63953488372096</v>
      </c>
      <c r="H236" s="4">
        <v>391.71604938271605</v>
      </c>
      <c r="I236" s="4">
        <v>307.45508982035926</v>
      </c>
      <c r="J236" s="4">
        <v>179.34020618556701</v>
      </c>
      <c r="P236" s="4">
        <f t="shared" si="22"/>
        <v>92.559729787234048</v>
      </c>
      <c r="Q236" s="4">
        <f>G236-$P236</f>
        <v>220.07980509648689</v>
      </c>
      <c r="R236" s="4">
        <f>H236-$P236</f>
        <v>299.15631959548199</v>
      </c>
      <c r="S236" s="4">
        <f>I236-$P236</f>
        <v>214.8953600331252</v>
      </c>
      <c r="T236" s="4">
        <f>J236-$P236</f>
        <v>86.780476398332965</v>
      </c>
      <c r="U236" s="2">
        <f t="shared" si="23"/>
        <v>111877.92604846501</v>
      </c>
      <c r="V236" s="2">
        <f t="shared" si="24"/>
        <v>109195.89144457292</v>
      </c>
      <c r="W236" s="2">
        <f t="shared" si="25"/>
        <v>109242.40498760795</v>
      </c>
      <c r="X236" s="2">
        <f t="shared" si="26"/>
        <v>31675.986297445412</v>
      </c>
      <c r="Y236" s="4">
        <f>U236/Y$3</f>
        <v>0.79189684937677873</v>
      </c>
      <c r="AA236" s="4">
        <f>W236/AA$3</f>
        <v>0.77324204499959759</v>
      </c>
    </row>
    <row r="237" spans="1:28" x14ac:dyDescent="0.35">
      <c r="A237" s="4">
        <v>236</v>
      </c>
      <c r="B237" s="4">
        <f t="shared" si="27"/>
        <v>115</v>
      </c>
      <c r="C237" s="4">
        <v>915.81148505714737</v>
      </c>
      <c r="D237" s="4">
        <v>502.33873532233974</v>
      </c>
      <c r="E237" s="4">
        <v>612.64324966663935</v>
      </c>
      <c r="F237" s="4">
        <v>426.83074625045117</v>
      </c>
      <c r="G237" s="4">
        <v>358.59770114942529</v>
      </c>
      <c r="H237" s="4">
        <v>318.61728395061726</v>
      </c>
      <c r="I237" s="4">
        <v>301.71098265895955</v>
      </c>
      <c r="J237" s="4">
        <v>359.79057591623035</v>
      </c>
      <c r="P237" s="4">
        <f t="shared" si="22"/>
        <v>92.559729787234048</v>
      </c>
      <c r="Q237" s="4">
        <f>G237-$P237</f>
        <v>266.03797136219123</v>
      </c>
      <c r="R237" s="4">
        <f>H237-$P237</f>
        <v>226.0575541633832</v>
      </c>
      <c r="S237" s="4">
        <f>I237-$P237</f>
        <v>209.15125287172549</v>
      </c>
      <c r="T237" s="4">
        <f>J237-$P237</f>
        <v>267.23084612899629</v>
      </c>
      <c r="U237" s="2">
        <f t="shared" si="23"/>
        <v>133641.17808180398</v>
      </c>
      <c r="V237" s="2">
        <f t="shared" si="24"/>
        <v>96488.314539108644</v>
      </c>
      <c r="W237" s="2">
        <f t="shared" si="25"/>
        <v>105064.77585866547</v>
      </c>
      <c r="X237" s="2">
        <f t="shared" si="26"/>
        <v>114062.34147437898</v>
      </c>
      <c r="Y237" s="4">
        <f>U237/Y$3</f>
        <v>0.94594198880784131</v>
      </c>
      <c r="AA237" s="4">
        <f>W237/AA$3</f>
        <v>0.74367185665305013</v>
      </c>
    </row>
    <row r="238" spans="1:28" x14ac:dyDescent="0.35">
      <c r="A238" s="4">
        <v>237</v>
      </c>
      <c r="B238" s="4">
        <f t="shared" si="27"/>
        <v>115.5</v>
      </c>
      <c r="C238" s="4">
        <v>920.789717301005</v>
      </c>
      <c r="D238" s="4">
        <v>503.16679639624124</v>
      </c>
      <c r="E238" s="4">
        <v>755.37802507564948</v>
      </c>
      <c r="F238" s="4">
        <v>474.23138091761268</v>
      </c>
      <c r="G238" s="4">
        <v>337.5057471264368</v>
      </c>
      <c r="H238" s="4">
        <v>342.51724137931035</v>
      </c>
      <c r="I238" s="4">
        <v>271.24561403508773</v>
      </c>
      <c r="J238" s="4">
        <v>363.9</v>
      </c>
      <c r="P238" s="4">
        <f t="shared" si="22"/>
        <v>92.559729787234048</v>
      </c>
      <c r="Q238" s="4">
        <f>G238-$P238</f>
        <v>244.94601733920274</v>
      </c>
      <c r="R238" s="4">
        <f>H238-$P238</f>
        <v>249.95751159207629</v>
      </c>
      <c r="S238" s="4">
        <f>I238-$P238</f>
        <v>178.68588424785366</v>
      </c>
      <c r="T238" s="4">
        <f>J238-$P238</f>
        <v>271.34027021276592</v>
      </c>
      <c r="U238" s="2">
        <f t="shared" si="23"/>
        <v>123248.70283458481</v>
      </c>
      <c r="V238" s="2">
        <f t="shared" si="24"/>
        <v>118537.69589304052</v>
      </c>
      <c r="W238" s="2">
        <f t="shared" si="25"/>
        <v>89908.803938222118</v>
      </c>
      <c r="X238" s="2">
        <f t="shared" si="26"/>
        <v>128678.07104155814</v>
      </c>
      <c r="Y238" s="4">
        <f>U238/Y$3</f>
        <v>0.87238173705689337</v>
      </c>
      <c r="AA238" s="4">
        <f>W238/AA$3</f>
        <v>0.63639451574271888</v>
      </c>
    </row>
    <row r="239" spans="1:28" x14ac:dyDescent="0.35">
      <c r="A239" s="4">
        <v>238</v>
      </c>
      <c r="B239" s="4">
        <f t="shared" si="27"/>
        <v>116</v>
      </c>
      <c r="C239" s="4">
        <v>923.32464537609815</v>
      </c>
      <c r="D239" s="4">
        <v>503.95646936047109</v>
      </c>
      <c r="E239" s="4">
        <v>830.49435761410257</v>
      </c>
      <c r="F239" s="4">
        <v>492.84662962949886</v>
      </c>
      <c r="G239" s="4">
        <v>349.36781609195401</v>
      </c>
      <c r="H239" s="4">
        <v>336.24418604651163</v>
      </c>
      <c r="I239" s="4">
        <v>296.1686746987952</v>
      </c>
      <c r="J239" s="4">
        <v>396.81767955801104</v>
      </c>
      <c r="P239" s="4">
        <f t="shared" si="22"/>
        <v>92.559729787234048</v>
      </c>
      <c r="Q239" s="4">
        <f>G239-$P239</f>
        <v>256.80808630471995</v>
      </c>
      <c r="R239" s="4">
        <f>H239-$P239</f>
        <v>243.68445625927757</v>
      </c>
      <c r="S239" s="4">
        <f>I239-$P239</f>
        <v>203.60894491156114</v>
      </c>
      <c r="T239" s="4">
        <f>J239-$P239</f>
        <v>304.25794977077697</v>
      </c>
      <c r="U239" s="2">
        <f t="shared" si="23"/>
        <v>129420.09647734581</v>
      </c>
      <c r="V239" s="2">
        <f t="shared" si="24"/>
        <v>120099.06296048198</v>
      </c>
      <c r="W239" s="2">
        <f t="shared" si="25"/>
        <v>102610.04500784101</v>
      </c>
      <c r="X239" s="2">
        <f t="shared" si="26"/>
        <v>149952.50508250878</v>
      </c>
      <c r="Y239" s="4">
        <f>U239/Y$3</f>
        <v>0.91606423417298433</v>
      </c>
      <c r="AA239" s="4">
        <f>W239/AA$3</f>
        <v>0.72629672560178471</v>
      </c>
    </row>
    <row r="240" spans="1:28" x14ac:dyDescent="0.35">
      <c r="A240" s="4">
        <v>239</v>
      </c>
      <c r="B240" s="4">
        <f t="shared" si="27"/>
        <v>116.5</v>
      </c>
      <c r="C240" s="4">
        <v>917.99518815798058</v>
      </c>
      <c r="D240" s="4">
        <v>501.1896667177881</v>
      </c>
      <c r="E240" s="4">
        <v>890.27895649355844</v>
      </c>
      <c r="F240" s="4">
        <v>502.71380730536447</v>
      </c>
      <c r="G240" s="4">
        <v>346.01149425287355</v>
      </c>
      <c r="H240" s="4">
        <v>366.31034482758622</v>
      </c>
      <c r="I240" s="4">
        <v>304.09146341463412</v>
      </c>
      <c r="J240" s="4">
        <v>436.83522727272725</v>
      </c>
      <c r="P240" s="4">
        <f t="shared" si="22"/>
        <v>92.559729787234048</v>
      </c>
      <c r="Q240" s="4">
        <f>G240-$P240</f>
        <v>253.45176446563949</v>
      </c>
      <c r="R240" s="4">
        <f>H240-$P240</f>
        <v>273.75061504035216</v>
      </c>
      <c r="S240" s="4">
        <f>I240-$P240</f>
        <v>211.53173362740006</v>
      </c>
      <c r="T240" s="4">
        <f>J240-$P240</f>
        <v>344.27549748549319</v>
      </c>
      <c r="U240" s="2">
        <f t="shared" si="23"/>
        <v>127027.40536156918</v>
      </c>
      <c r="V240" s="2">
        <f t="shared" si="24"/>
        <v>137618.21393912061</v>
      </c>
      <c r="W240" s="2">
        <f t="shared" si="25"/>
        <v>106017.51907695257</v>
      </c>
      <c r="X240" s="2">
        <f t="shared" si="26"/>
        <v>173072.0461028807</v>
      </c>
      <c r="Y240" s="4">
        <f>U240/Y$3</f>
        <v>0.89912823416799215</v>
      </c>
      <c r="AA240" s="4">
        <f>W240/AA$3</f>
        <v>0.75041558510310935</v>
      </c>
    </row>
    <row r="241" spans="1:27" x14ac:dyDescent="0.35">
      <c r="A241" s="4">
        <v>240</v>
      </c>
      <c r="B241" s="4">
        <f t="shared" si="27"/>
        <v>117</v>
      </c>
      <c r="C241" s="4">
        <v>915.76567310398298</v>
      </c>
      <c r="D241" s="4">
        <v>499.09903276299013</v>
      </c>
      <c r="E241" s="4">
        <v>930.28806225707694</v>
      </c>
      <c r="F241" s="4">
        <v>509.06761973054159</v>
      </c>
      <c r="G241" s="4">
        <v>348.94252873563221</v>
      </c>
      <c r="H241" s="4">
        <v>404.94252873563221</v>
      </c>
      <c r="I241" s="4">
        <v>320.28220858895708</v>
      </c>
      <c r="J241" s="4">
        <v>416.50595238095241</v>
      </c>
      <c r="P241" s="4">
        <f t="shared" si="22"/>
        <v>92.559729787234048</v>
      </c>
      <c r="Q241" s="4">
        <f>G241-$P241</f>
        <v>256.38279894839815</v>
      </c>
      <c r="R241" s="4">
        <f>H241-$P241</f>
        <v>312.38279894839815</v>
      </c>
      <c r="S241" s="4">
        <f>I241-$P241</f>
        <v>227.72247880172301</v>
      </c>
      <c r="T241" s="4">
        <f>J241-$P241</f>
        <v>323.94622259371835</v>
      </c>
      <c r="U241" s="2">
        <f t="shared" si="23"/>
        <v>127960.40697221368</v>
      </c>
      <c r="V241" s="2">
        <f t="shared" si="24"/>
        <v>159023.96790542538</v>
      </c>
      <c r="W241" s="2">
        <f t="shared" si="25"/>
        <v>113656.06890833048</v>
      </c>
      <c r="X241" s="2">
        <f t="shared" si="26"/>
        <v>164910.53245648439</v>
      </c>
      <c r="Y241" s="4">
        <f>U241/Y$3</f>
        <v>0.9057322271273609</v>
      </c>
      <c r="AA241" s="4">
        <f>W241/AA$3</f>
        <v>0.80448294011159704</v>
      </c>
    </row>
    <row r="242" spans="1:27" x14ac:dyDescent="0.35">
      <c r="A242" s="4">
        <v>241</v>
      </c>
      <c r="B242" s="4">
        <f t="shared" si="27"/>
        <v>117.5</v>
      </c>
      <c r="C242" s="4">
        <v>919.46117065923931</v>
      </c>
      <c r="D242" s="4">
        <v>501.7489357584455</v>
      </c>
      <c r="E242" s="4">
        <v>955.75950821644665</v>
      </c>
      <c r="F242" s="4">
        <v>512.80804318351557</v>
      </c>
      <c r="G242" s="4">
        <v>330.23255813953489</v>
      </c>
      <c r="H242" s="4">
        <v>388.93023255813955</v>
      </c>
      <c r="I242" s="4">
        <v>334.66265060240966</v>
      </c>
      <c r="J242" s="4">
        <v>402.46107784431138</v>
      </c>
      <c r="P242" s="4">
        <f t="shared" si="22"/>
        <v>92.559729787234048</v>
      </c>
      <c r="Q242" s="4">
        <f>G242-$P242</f>
        <v>237.67282835230083</v>
      </c>
      <c r="R242" s="4">
        <f>H242-$P242</f>
        <v>296.37050277090549</v>
      </c>
      <c r="S242" s="4">
        <f>I242-$P242</f>
        <v>242.10292081517559</v>
      </c>
      <c r="T242" s="4">
        <f>J242-$P242</f>
        <v>309.90134805707731</v>
      </c>
      <c r="U242" s="2">
        <f t="shared" si="23"/>
        <v>119252.08868446662</v>
      </c>
      <c r="V242" s="2">
        <f t="shared" si="24"/>
        <v>151981.17758326273</v>
      </c>
      <c r="W242" s="2">
        <f t="shared" si="25"/>
        <v>121474.88286302556</v>
      </c>
      <c r="X242" s="2">
        <f t="shared" si="26"/>
        <v>158919.90387708339</v>
      </c>
      <c r="Y242" s="4">
        <f>U242/Y$3</f>
        <v>0.84409281299977224</v>
      </c>
      <c r="AA242" s="4">
        <f>W242/AA$3</f>
        <v>0.85982624468719326</v>
      </c>
    </row>
    <row r="243" spans="1:27" x14ac:dyDescent="0.35">
      <c r="A243" s="4">
        <v>242</v>
      </c>
      <c r="B243" s="4">
        <f t="shared" si="27"/>
        <v>118</v>
      </c>
      <c r="C243" s="4">
        <v>914.86470469175106</v>
      </c>
      <c r="D243" s="4">
        <v>504.23208904965497</v>
      </c>
      <c r="E243" s="4">
        <v>988.97317426058885</v>
      </c>
      <c r="F243" s="4">
        <v>521.61321356114468</v>
      </c>
      <c r="G243" s="4">
        <v>303</v>
      </c>
      <c r="H243" s="4">
        <v>387.16279069767444</v>
      </c>
      <c r="I243" s="4">
        <v>288.63953488372096</v>
      </c>
      <c r="J243" s="4">
        <v>420.74545454545455</v>
      </c>
      <c r="P243" s="4">
        <f t="shared" si="22"/>
        <v>92.559729787234048</v>
      </c>
      <c r="Q243" s="4">
        <f>G243-$P243</f>
        <v>210.44027021276594</v>
      </c>
      <c r="R243" s="4">
        <f>H243-$P243</f>
        <v>294.60306091044038</v>
      </c>
      <c r="S243" s="4">
        <f>I243-$P243</f>
        <v>196.07980509648689</v>
      </c>
      <c r="T243" s="4">
        <f>J243-$P243</f>
        <v>328.18572475822049</v>
      </c>
      <c r="U243" s="2">
        <f t="shared" si="23"/>
        <v>106110.73706955685</v>
      </c>
      <c r="V243" s="2">
        <f t="shared" si="24"/>
        <v>153668.84932644444</v>
      </c>
      <c r="W243" s="2">
        <f t="shared" si="25"/>
        <v>98869.72974425077</v>
      </c>
      <c r="X243" s="2">
        <f t="shared" si="26"/>
        <v>171186.01053602871</v>
      </c>
      <c r="Y243" s="4">
        <f>U243/Y$3</f>
        <v>0.75107540279240559</v>
      </c>
      <c r="AA243" s="4">
        <f>W243/AA$3</f>
        <v>0.69982194208077197</v>
      </c>
    </row>
    <row r="244" spans="1:27" x14ac:dyDescent="0.35">
      <c r="A244" s="4">
        <v>243</v>
      </c>
      <c r="B244" s="4">
        <f t="shared" si="27"/>
        <v>118.5</v>
      </c>
      <c r="C244" s="4">
        <v>915.68931984870915</v>
      </c>
      <c r="D244" s="4">
        <v>504.66609669325953</v>
      </c>
      <c r="E244" s="4">
        <v>1007.5575565942537</v>
      </c>
      <c r="F244" s="4">
        <v>527.87903424449757</v>
      </c>
      <c r="G244" s="4">
        <v>350.13953488372096</v>
      </c>
      <c r="H244" s="4">
        <v>436.40860215053766</v>
      </c>
      <c r="I244" s="4">
        <v>343.21387283236993</v>
      </c>
      <c r="J244" s="4">
        <v>416.76875000000001</v>
      </c>
      <c r="P244" s="4">
        <f t="shared" si="22"/>
        <v>92.559729787234048</v>
      </c>
      <c r="Q244" s="4">
        <f>G244-$P244</f>
        <v>257.57980509648689</v>
      </c>
      <c r="R244" s="4">
        <f>H244-$P244</f>
        <v>343.8488723633036</v>
      </c>
      <c r="S244" s="4">
        <f>I244-$P244</f>
        <v>250.65414304513587</v>
      </c>
      <c r="T244" s="4">
        <f>J244-$P244</f>
        <v>324.20902021276595</v>
      </c>
      <c r="U244" s="2">
        <f t="shared" si="23"/>
        <v>129991.7948250546</v>
      </c>
      <c r="V244" s="2">
        <f t="shared" si="24"/>
        <v>181510.61066920022</v>
      </c>
      <c r="W244" s="2">
        <f t="shared" si="25"/>
        <v>126496.64799058264</v>
      </c>
      <c r="X244" s="2">
        <f t="shared" si="26"/>
        <v>171143.14448326969</v>
      </c>
      <c r="Y244" s="4">
        <f>U244/Y$3</f>
        <v>0.9201108422603419</v>
      </c>
      <c r="AA244" s="4">
        <f>W244/AA$3</f>
        <v>0.89537141542176635</v>
      </c>
    </row>
    <row r="245" spans="1:27" x14ac:dyDescent="0.35">
      <c r="A245" s="4">
        <v>244</v>
      </c>
      <c r="B245" s="4">
        <f t="shared" si="27"/>
        <v>119</v>
      </c>
      <c r="C245" s="4">
        <v>926.18025712334156</v>
      </c>
      <c r="D245" s="4">
        <v>509.11909731265354</v>
      </c>
      <c r="E245" s="4">
        <v>1014.2766430583559</v>
      </c>
      <c r="F245" s="4">
        <v>528.17882163328534</v>
      </c>
      <c r="G245" s="4">
        <v>346.73255813953489</v>
      </c>
      <c r="H245" s="4">
        <v>438.47826086956519</v>
      </c>
      <c r="I245" s="4">
        <v>325.27745664739882</v>
      </c>
      <c r="J245" s="4">
        <v>448.64935064935065</v>
      </c>
      <c r="P245" s="4">
        <f t="shared" si="22"/>
        <v>92.559729787234048</v>
      </c>
      <c r="Q245" s="4">
        <f>G245-$P245</f>
        <v>254.17282835230083</v>
      </c>
      <c r="R245" s="4">
        <f>H245-$P245</f>
        <v>345.91853108233113</v>
      </c>
      <c r="S245" s="4">
        <f>I245-$P245</f>
        <v>232.71772686016476</v>
      </c>
      <c r="T245" s="4">
        <f>J245-$P245</f>
        <v>356.08962086211659</v>
      </c>
      <c r="U245" s="2">
        <f t="shared" si="23"/>
        <v>129404.24093212743</v>
      </c>
      <c r="V245" s="2">
        <f t="shared" si="24"/>
        <v>182706.84212818264</v>
      </c>
      <c r="W245" s="2">
        <f t="shared" si="25"/>
        <v>118481.03902769975</v>
      </c>
      <c r="X245" s="2">
        <f t="shared" si="26"/>
        <v>188078.99634279608</v>
      </c>
      <c r="Y245" s="4">
        <f>U245/Y$3</f>
        <v>0.91595200509664143</v>
      </c>
      <c r="AA245" s="4">
        <f>W245/AA$3</f>
        <v>0.8386351519984212</v>
      </c>
    </row>
    <row r="246" spans="1:27" x14ac:dyDescent="0.35">
      <c r="A246" s="4">
        <v>245</v>
      </c>
      <c r="B246" s="4">
        <f t="shared" si="27"/>
        <v>119.5</v>
      </c>
      <c r="C246" s="4">
        <v>927.72259287987424</v>
      </c>
      <c r="D246" s="4">
        <v>508.74220741914218</v>
      </c>
      <c r="E246" s="4">
        <v>1013.7879822246031</v>
      </c>
      <c r="F246" s="4">
        <v>529.72765817675349</v>
      </c>
      <c r="G246" s="4">
        <v>333.44186046511629</v>
      </c>
      <c r="H246" s="4">
        <v>436.50561797752812</v>
      </c>
      <c r="I246" s="4">
        <v>286.58235294117645</v>
      </c>
      <c r="J246" s="4">
        <v>368.9220779220779</v>
      </c>
      <c r="P246" s="4">
        <f t="shared" si="22"/>
        <v>92.559729787234048</v>
      </c>
      <c r="Q246" s="4">
        <f>G246-$P246</f>
        <v>240.88213067788223</v>
      </c>
      <c r="R246" s="4">
        <f>H246-$P246</f>
        <v>343.94588819029406</v>
      </c>
      <c r="S246" s="4">
        <f>I246-$P246</f>
        <v>194.02262315394239</v>
      </c>
      <c r="T246" s="4">
        <f>J246-$P246</f>
        <v>276.36234813484384</v>
      </c>
      <c r="U246" s="2">
        <f t="shared" si="23"/>
        <v>122546.90688889207</v>
      </c>
      <c r="V246" s="2">
        <f t="shared" si="24"/>
        <v>182197.64989056796</v>
      </c>
      <c r="W246" s="2">
        <f t="shared" si="25"/>
        <v>98707.497592589018</v>
      </c>
      <c r="X246" s="2">
        <f t="shared" si="26"/>
        <v>146396.77948569952</v>
      </c>
      <c r="Y246" s="4">
        <f>U246/Y$3</f>
        <v>0.86741426922897946</v>
      </c>
      <c r="AA246" s="4">
        <f>W246/AA$3</f>
        <v>0.69867362682050416</v>
      </c>
    </row>
    <row r="247" spans="1:27" x14ac:dyDescent="0.35">
      <c r="A247" s="4">
        <v>246</v>
      </c>
      <c r="B247" s="4">
        <f t="shared" si="27"/>
        <v>120</v>
      </c>
      <c r="C247" s="4">
        <v>922.97342040183821</v>
      </c>
      <c r="D247" s="4">
        <v>507.34487542746638</v>
      </c>
      <c r="E247" s="4">
        <v>1008.8250206318003</v>
      </c>
      <c r="F247" s="4">
        <v>528.92201004717481</v>
      </c>
      <c r="G247" s="4">
        <v>298.52325581395348</v>
      </c>
      <c r="H247" s="4">
        <v>431.64835164835165</v>
      </c>
      <c r="I247" s="4">
        <v>283.01714285714286</v>
      </c>
      <c r="J247" s="4">
        <v>427.69736842105266</v>
      </c>
      <c r="P247" s="4">
        <f t="shared" si="22"/>
        <v>92.559729787234048</v>
      </c>
      <c r="Q247" s="4">
        <f>G247-$P247</f>
        <v>205.96352602671942</v>
      </c>
      <c r="R247" s="4">
        <f>H247-$P247</f>
        <v>339.08862186111759</v>
      </c>
      <c r="S247" s="4">
        <f>I247-$P247</f>
        <v>190.4574130699088</v>
      </c>
      <c r="T247" s="4">
        <f>J247-$P247</f>
        <v>335.1376386338186</v>
      </c>
      <c r="U247" s="2">
        <f t="shared" si="23"/>
        <v>104494.53945462769</v>
      </c>
      <c r="V247" s="2">
        <f t="shared" si="24"/>
        <v>179351.4354589087</v>
      </c>
      <c r="W247" s="2">
        <f t="shared" si="25"/>
        <v>96627.592508190384</v>
      </c>
      <c r="X247" s="2">
        <f t="shared" si="26"/>
        <v>177261.67346866304</v>
      </c>
      <c r="Y247" s="4">
        <f>U247/Y$3</f>
        <v>0.73963559652822597</v>
      </c>
      <c r="AA247" s="4">
        <f>W247/AA$3</f>
        <v>0.68395159592922261</v>
      </c>
    </row>
    <row r="248" spans="1:27" x14ac:dyDescent="0.35">
      <c r="C248" s="4">
        <v>917.62869253266592</v>
      </c>
      <c r="D248" s="4">
        <v>507.41468440726169</v>
      </c>
      <c r="E248" s="4">
        <v>1009.7412596950869</v>
      </c>
      <c r="F248" s="4">
        <v>529.30972970359733</v>
      </c>
      <c r="G248" s="4">
        <v>309.98850574712645</v>
      </c>
      <c r="H248" s="4">
        <v>394.09890109890108</v>
      </c>
      <c r="I248" s="4">
        <v>289.04046242774564</v>
      </c>
      <c r="J248" s="4">
        <v>382.10526315789474</v>
      </c>
      <c r="P248" s="4">
        <f t="shared" si="22"/>
        <v>92.559729787234048</v>
      </c>
      <c r="Q248" s="4">
        <f>G248-$P248</f>
        <v>217.42877595989239</v>
      </c>
      <c r="R248" s="4">
        <f>H248-$P248</f>
        <v>301.53917131166702</v>
      </c>
      <c r="S248" s="4">
        <f>I248-$P248</f>
        <v>196.48073264051158</v>
      </c>
      <c r="T248" s="4">
        <f>J248-$P248</f>
        <v>289.54553337066068</v>
      </c>
      <c r="U248" s="2">
        <f t="shared" si="23"/>
        <v>110326.553734746</v>
      </c>
      <c r="V248" s="2">
        <f t="shared" si="24"/>
        <v>159607.61726202519</v>
      </c>
      <c r="W248" s="2">
        <f t="shared" si="25"/>
        <v>99697.208944892744</v>
      </c>
      <c r="X248" s="2">
        <f t="shared" si="26"/>
        <v>153259.26800530832</v>
      </c>
    </row>
    <row r="249" spans="1:27" x14ac:dyDescent="0.35">
      <c r="C249" s="4">
        <v>928.11962980729845</v>
      </c>
      <c r="D249" s="4">
        <v>512.87152549971199</v>
      </c>
      <c r="E249" s="4">
        <v>1009.6190944866487</v>
      </c>
      <c r="F249" s="4">
        <v>527.4955277658712</v>
      </c>
      <c r="G249" s="4">
        <v>288.93103448275861</v>
      </c>
      <c r="H249" s="4">
        <v>491.08791208791212</v>
      </c>
      <c r="I249" s="4">
        <v>324.81355932203388</v>
      </c>
      <c r="J249" s="4">
        <v>420.19736842105266</v>
      </c>
      <c r="P249" s="4">
        <f t="shared" si="22"/>
        <v>92.559729787234048</v>
      </c>
      <c r="Q249" s="4">
        <f>G249-$P249</f>
        <v>196.37130469552454</v>
      </c>
      <c r="R249" s="4">
        <f>H249-$P249</f>
        <v>398.52818230067805</v>
      </c>
      <c r="S249" s="4">
        <f>I249-$P249</f>
        <v>232.25382953479982</v>
      </c>
      <c r="T249" s="4">
        <f>J249-$P249</f>
        <v>327.6376386338186</v>
      </c>
      <c r="U249" s="2">
        <f t="shared" si="23"/>
        <v>100713.25060356242</v>
      </c>
      <c r="V249" s="2">
        <f t="shared" si="24"/>
        <v>210221.83385226951</v>
      </c>
      <c r="W249" s="2">
        <f t="shared" si="25"/>
        <v>119116.37585666285</v>
      </c>
      <c r="X249" s="2">
        <f t="shared" si="26"/>
        <v>172827.38910710992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1"/>
  <sheetViews>
    <sheetView zoomScale="70" zoomScaleNormal="70" workbookViewId="0">
      <selection sqref="A1:A1048576"/>
    </sheetView>
  </sheetViews>
  <sheetFormatPr defaultColWidth="8.81640625" defaultRowHeight="14.5" x14ac:dyDescent="0.35"/>
  <cols>
    <col min="1" max="16384" width="8.81640625" style="4"/>
  </cols>
  <sheetData>
    <row r="1" spans="1:28" x14ac:dyDescent="0.35">
      <c r="A1" s="4" t="s">
        <v>0</v>
      </c>
      <c r="B1" s="4" t="s">
        <v>27</v>
      </c>
      <c r="C1" s="4" t="s">
        <v>2</v>
      </c>
      <c r="D1" s="4" t="s">
        <v>3</v>
      </c>
      <c r="E1" s="4" t="s">
        <v>4</v>
      </c>
      <c r="F1" s="4" t="s">
        <v>5</v>
      </c>
      <c r="H1" s="4" t="s">
        <v>7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P1" s="4" t="s">
        <v>14</v>
      </c>
      <c r="R1" s="4" t="s">
        <v>16</v>
      </c>
      <c r="T1" s="4" t="s">
        <v>18</v>
      </c>
      <c r="V1" s="4" t="s">
        <v>20</v>
      </c>
      <c r="X1" s="4" t="s">
        <v>22</v>
      </c>
      <c r="Z1" s="4" t="s">
        <v>24</v>
      </c>
      <c r="AB1" s="4" t="s">
        <v>26</v>
      </c>
    </row>
    <row r="2" spans="1:28" x14ac:dyDescent="0.35">
      <c r="A2" s="4">
        <v>1</v>
      </c>
      <c r="B2" s="4">
        <v>-2.5</v>
      </c>
      <c r="C2" s="4">
        <v>681.45280331946913</v>
      </c>
      <c r="D2" s="4">
        <v>558.94692932713588</v>
      </c>
      <c r="K2" s="4">
        <v>138.45400000000001</v>
      </c>
      <c r="L2" s="4">
        <v>99.789000000000001</v>
      </c>
      <c r="M2" s="4">
        <f>L2</f>
        <v>99.789000000000001</v>
      </c>
    </row>
    <row r="3" spans="1:28" x14ac:dyDescent="0.35">
      <c r="A3" s="4">
        <v>2</v>
      </c>
      <c r="B3" s="4">
        <f>B2+0.5</f>
        <v>-2</v>
      </c>
      <c r="C3" s="4">
        <v>690.93587762448624</v>
      </c>
      <c r="D3" s="4">
        <v>567.05818573089698</v>
      </c>
      <c r="K3" s="4">
        <v>137.06299999999999</v>
      </c>
      <c r="L3" s="4">
        <v>100.122</v>
      </c>
      <c r="M3" s="4">
        <f t="shared" ref="M3:M18" si="0">L3</f>
        <v>100.122</v>
      </c>
      <c r="Z3" s="4">
        <f>AVERAGE(X127:X167)</f>
        <v>168504.91250397573</v>
      </c>
      <c r="AB3" s="4">
        <f>AVERAGE(X127:X167)</f>
        <v>168504.91250397573</v>
      </c>
    </row>
    <row r="4" spans="1:28" x14ac:dyDescent="0.35">
      <c r="A4" s="4">
        <v>3</v>
      </c>
      <c r="B4" s="4">
        <f t="shared" ref="B4:B67" si="1">B3+0.5</f>
        <v>-1.5</v>
      </c>
      <c r="C4" s="4">
        <v>678.94841654648553</v>
      </c>
      <c r="D4" s="4">
        <v>553.81445546422208</v>
      </c>
      <c r="K4" s="4">
        <v>138.09100000000001</v>
      </c>
      <c r="L4" s="4">
        <v>102.869</v>
      </c>
      <c r="M4" s="4">
        <f t="shared" si="0"/>
        <v>102.869</v>
      </c>
    </row>
    <row r="5" spans="1:28" x14ac:dyDescent="0.35">
      <c r="A5" s="4">
        <v>4</v>
      </c>
      <c r="B5" s="4">
        <f t="shared" si="1"/>
        <v>-1</v>
      </c>
      <c r="C5" s="4">
        <v>666.18215226469101</v>
      </c>
      <c r="D5" s="4">
        <v>546.7139502281002</v>
      </c>
      <c r="K5" s="4">
        <v>138.48699999999999</v>
      </c>
      <c r="L5" s="4">
        <v>101.95</v>
      </c>
      <c r="M5" s="4">
        <f t="shared" si="0"/>
        <v>101.95</v>
      </c>
      <c r="N5" s="4">
        <f>(K5+M5*3)/4</f>
        <v>111.08425</v>
      </c>
    </row>
    <row r="6" spans="1:28" x14ac:dyDescent="0.35">
      <c r="A6" s="4">
        <v>5</v>
      </c>
      <c r="B6" s="4">
        <f t="shared" si="1"/>
        <v>-0.5</v>
      </c>
      <c r="C6" s="4">
        <v>668.64072708451033</v>
      </c>
      <c r="D6" s="4">
        <v>531.72768120848605</v>
      </c>
      <c r="K6" s="4">
        <v>138.131</v>
      </c>
      <c r="L6" s="4">
        <v>99.566000000000003</v>
      </c>
      <c r="M6" s="4">
        <f t="shared" si="0"/>
        <v>99.566000000000003</v>
      </c>
      <c r="N6" s="4">
        <f>(K6+M6*3)/4</f>
        <v>109.20724999999999</v>
      </c>
      <c r="P6" s="4">
        <f t="shared" ref="P6:P46" si="2">N6</f>
        <v>109.20724999999999</v>
      </c>
    </row>
    <row r="7" spans="1:28" x14ac:dyDescent="0.35">
      <c r="A7" s="4">
        <v>6</v>
      </c>
      <c r="B7" s="4">
        <f t="shared" si="1"/>
        <v>0</v>
      </c>
      <c r="C7" s="4">
        <v>695.27274252404322</v>
      </c>
      <c r="D7" s="4">
        <v>537.06324994333943</v>
      </c>
      <c r="K7" s="4">
        <v>145.71299999999999</v>
      </c>
      <c r="L7" s="4">
        <v>108.041</v>
      </c>
      <c r="M7" s="4">
        <f t="shared" si="0"/>
        <v>108.041</v>
      </c>
      <c r="N7" s="4">
        <f>(K7+M7*3)/4</f>
        <v>117.459</v>
      </c>
      <c r="P7" s="4">
        <f t="shared" si="2"/>
        <v>117.459</v>
      </c>
    </row>
    <row r="8" spans="1:28" x14ac:dyDescent="0.35">
      <c r="A8" s="4">
        <v>7</v>
      </c>
      <c r="B8" s="4">
        <f t="shared" si="1"/>
        <v>0.5</v>
      </c>
      <c r="C8" s="4">
        <v>874.68762176663017</v>
      </c>
      <c r="D8" s="4">
        <v>543.88750076389829</v>
      </c>
      <c r="K8" s="4">
        <v>140.54300000000001</v>
      </c>
      <c r="L8" s="4">
        <v>107.56699999999999</v>
      </c>
      <c r="M8" s="4">
        <f t="shared" si="0"/>
        <v>107.56699999999999</v>
      </c>
      <c r="N8" s="4">
        <f>(K8+M8*3)/4</f>
        <v>115.81099999999999</v>
      </c>
      <c r="P8" s="4">
        <f t="shared" si="2"/>
        <v>115.81099999999999</v>
      </c>
    </row>
    <row r="9" spans="1:28" x14ac:dyDescent="0.35">
      <c r="A9" s="4">
        <v>8</v>
      </c>
      <c r="B9" s="4">
        <f t="shared" si="1"/>
        <v>1</v>
      </c>
      <c r="C9" s="4">
        <v>1070.5337215441582</v>
      </c>
      <c r="D9" s="4">
        <v>629.17634515842917</v>
      </c>
      <c r="K9" s="4">
        <v>132.065</v>
      </c>
      <c r="L9" s="4">
        <v>120.82599999999999</v>
      </c>
      <c r="M9" s="4">
        <f t="shared" si="0"/>
        <v>120.82599999999999</v>
      </c>
      <c r="N9" s="4">
        <f>(K9+M9*3)/4</f>
        <v>123.63574999999999</v>
      </c>
      <c r="P9" s="4">
        <f t="shared" si="2"/>
        <v>123.63574999999999</v>
      </c>
    </row>
    <row r="10" spans="1:28" x14ac:dyDescent="0.35">
      <c r="A10" s="4">
        <v>9</v>
      </c>
      <c r="B10" s="4">
        <f t="shared" si="1"/>
        <v>1.5</v>
      </c>
      <c r="C10" s="4">
        <v>1250.2082018546764</v>
      </c>
      <c r="D10" s="4">
        <v>802.93371515684089</v>
      </c>
      <c r="K10" s="4">
        <v>131.023</v>
      </c>
      <c r="L10" s="4">
        <v>124.328</v>
      </c>
      <c r="M10" s="4">
        <f t="shared" si="0"/>
        <v>124.328</v>
      </c>
      <c r="N10" s="4">
        <f>(K10+M10*3)/4</f>
        <v>126.00175000000002</v>
      </c>
      <c r="P10" s="4">
        <f t="shared" si="2"/>
        <v>126.00175000000002</v>
      </c>
    </row>
    <row r="11" spans="1:28" x14ac:dyDescent="0.35">
      <c r="A11" s="4">
        <v>10</v>
      </c>
      <c r="B11" s="4">
        <f t="shared" si="1"/>
        <v>2</v>
      </c>
      <c r="C11" s="4">
        <v>1399.9369354467749</v>
      </c>
      <c r="D11" s="4">
        <v>938.90528621316753</v>
      </c>
      <c r="K11" s="4">
        <v>130.92699999999999</v>
      </c>
      <c r="L11" s="4">
        <v>125.807</v>
      </c>
      <c r="M11" s="4">
        <f t="shared" si="0"/>
        <v>125.807</v>
      </c>
      <c r="N11" s="4">
        <f>(K11+M11*3)/4</f>
        <v>127.08699999999999</v>
      </c>
      <c r="P11" s="4">
        <f t="shared" si="2"/>
        <v>127.08699999999999</v>
      </c>
    </row>
    <row r="12" spans="1:28" x14ac:dyDescent="0.35">
      <c r="A12" s="4">
        <v>11</v>
      </c>
      <c r="B12" s="4">
        <f t="shared" si="1"/>
        <v>2.5</v>
      </c>
      <c r="C12" s="4">
        <v>1393.7828630716992</v>
      </c>
      <c r="D12" s="4">
        <v>1048.5941428396202</v>
      </c>
      <c r="K12" s="4">
        <v>129.62700000000001</v>
      </c>
      <c r="L12" s="4">
        <v>124.562</v>
      </c>
      <c r="M12" s="4">
        <f t="shared" si="0"/>
        <v>124.562</v>
      </c>
      <c r="N12" s="4">
        <f>(K12+M12*3)/4</f>
        <v>125.82825</v>
      </c>
      <c r="P12" s="4">
        <f t="shared" si="2"/>
        <v>125.82825</v>
      </c>
    </row>
    <row r="13" spans="1:28" x14ac:dyDescent="0.35">
      <c r="A13" s="4">
        <v>12</v>
      </c>
      <c r="B13" s="4">
        <f t="shared" si="1"/>
        <v>3</v>
      </c>
      <c r="C13" s="4">
        <v>1095.6539425292681</v>
      </c>
      <c r="D13" s="4">
        <v>1055.2898025847132</v>
      </c>
      <c r="K13" s="4">
        <v>152.37299999999999</v>
      </c>
      <c r="L13" s="4">
        <v>122.28700000000001</v>
      </c>
      <c r="M13" s="4">
        <f t="shared" si="0"/>
        <v>122.28700000000001</v>
      </c>
      <c r="N13" s="4">
        <f>(K13+M13*3)/4</f>
        <v>129.80849999999998</v>
      </c>
      <c r="P13" s="4">
        <f t="shared" si="2"/>
        <v>129.80849999999998</v>
      </c>
    </row>
    <row r="14" spans="1:28" x14ac:dyDescent="0.35">
      <c r="A14" s="4">
        <v>13</v>
      </c>
      <c r="B14" s="4">
        <f t="shared" si="1"/>
        <v>3.5</v>
      </c>
      <c r="C14" s="4">
        <v>447.65913567081759</v>
      </c>
      <c r="D14" s="4">
        <v>415.22488047237687</v>
      </c>
      <c r="E14" s="4">
        <v>437.33617555778767</v>
      </c>
      <c r="F14" s="4">
        <v>409.47907267922722</v>
      </c>
      <c r="H14" s="4">
        <v>102.10958904109589</v>
      </c>
      <c r="J14" s="4">
        <v>108.51612903225806</v>
      </c>
      <c r="K14" s="4">
        <v>133.70599999999999</v>
      </c>
      <c r="L14" s="4">
        <v>107.315</v>
      </c>
      <c r="M14" s="4">
        <f t="shared" si="0"/>
        <v>107.315</v>
      </c>
      <c r="N14" s="4">
        <f>(K14+M14*3)/4</f>
        <v>113.91274999999999</v>
      </c>
      <c r="P14" s="4">
        <f t="shared" si="2"/>
        <v>113.91274999999999</v>
      </c>
      <c r="R14" s="4">
        <f>H14-$P14</f>
        <v>-11.803160958904101</v>
      </c>
      <c r="T14" s="4">
        <f>J14-$P14</f>
        <v>-5.3966209677419243</v>
      </c>
      <c r="V14" s="2">
        <f>R14*$F14</f>
        <v>-4833.1474041357096</v>
      </c>
      <c r="X14" s="2">
        <f>T14*$F14</f>
        <v>-2209.8033494722367</v>
      </c>
      <c r="Z14" s="4">
        <f>V14/Z$3</f>
        <v>-2.868253116372305E-2</v>
      </c>
      <c r="AB14" s="4">
        <f>X14/AB$3</f>
        <v>-1.3114177602508166E-2</v>
      </c>
    </row>
    <row r="15" spans="1:28" x14ac:dyDescent="0.35">
      <c r="A15" s="4">
        <v>14</v>
      </c>
      <c r="B15" s="4">
        <f t="shared" si="1"/>
        <v>4</v>
      </c>
      <c r="C15" s="4">
        <v>378.77322876271398</v>
      </c>
      <c r="D15" s="4">
        <v>356.83346053247595</v>
      </c>
      <c r="E15" s="4">
        <v>372.57334443447411</v>
      </c>
      <c r="F15" s="4">
        <v>354.14839168968604</v>
      </c>
      <c r="H15" s="4">
        <v>128.33928571428572</v>
      </c>
      <c r="J15" s="4">
        <v>110.07017543859649</v>
      </c>
      <c r="K15" s="4">
        <v>138.05799999999999</v>
      </c>
      <c r="L15" s="4">
        <v>103.027</v>
      </c>
      <c r="M15" s="4">
        <f t="shared" si="0"/>
        <v>103.027</v>
      </c>
      <c r="N15" s="4">
        <f>(K15+M15*3)/4</f>
        <v>111.78475</v>
      </c>
      <c r="P15" s="4">
        <f t="shared" si="2"/>
        <v>111.78475</v>
      </c>
      <c r="R15" s="4">
        <f>H15-$P15</f>
        <v>16.55453571428572</v>
      </c>
      <c r="T15" s="4">
        <f>J15-$P15</f>
        <v>-1.7145745614035093</v>
      </c>
      <c r="V15" s="2">
        <f t="shared" ref="V15:V78" si="3">R15*$F15</f>
        <v>5862.7621983837553</v>
      </c>
      <c r="X15" s="2">
        <f t="shared" ref="X15:X78" si="4">T15*$F15</f>
        <v>-607.2138233531017</v>
      </c>
      <c r="Z15" s="4">
        <f>V15/Z$3</f>
        <v>3.4792826578545169E-2</v>
      </c>
      <c r="AB15" s="4">
        <f>X15/AB$3</f>
        <v>-3.6035378098473836E-3</v>
      </c>
    </row>
    <row r="16" spans="1:28" x14ac:dyDescent="0.35">
      <c r="A16" s="4">
        <v>15</v>
      </c>
      <c r="B16" s="4">
        <f t="shared" si="1"/>
        <v>4.5</v>
      </c>
      <c r="C16" s="4">
        <v>328.25791507350829</v>
      </c>
      <c r="D16" s="4">
        <v>308.76505144952972</v>
      </c>
      <c r="E16" s="4">
        <v>324.562417518252</v>
      </c>
      <c r="F16" s="4">
        <v>303.69587432387465</v>
      </c>
      <c r="H16" s="4">
        <v>125.69565217391305</v>
      </c>
      <c r="J16" s="4">
        <v>110.97297297297297</v>
      </c>
      <c r="K16" s="4">
        <v>136.82499999999999</v>
      </c>
      <c r="L16" s="4">
        <v>88.08</v>
      </c>
      <c r="M16" s="4">
        <f t="shared" si="0"/>
        <v>88.08</v>
      </c>
      <c r="N16" s="4">
        <f>(K16+M16*3)/4</f>
        <v>100.26625</v>
      </c>
      <c r="P16" s="4">
        <f t="shared" si="2"/>
        <v>100.26625</v>
      </c>
      <c r="R16" s="4">
        <f>H16-$P16</f>
        <v>25.429402173913047</v>
      </c>
      <c r="T16" s="4">
        <f>J16-$P16</f>
        <v>10.706722972972969</v>
      </c>
      <c r="V16" s="2">
        <f t="shared" si="3"/>
        <v>7722.8045267399611</v>
      </c>
      <c r="X16" s="2">
        <f t="shared" si="4"/>
        <v>3251.5875944205404</v>
      </c>
      <c r="Z16" s="4">
        <f>V16/Z$3</f>
        <v>4.5831331632884872E-2</v>
      </c>
      <c r="AB16" s="4">
        <f>X16/AB$3</f>
        <v>1.9296693171149071E-2</v>
      </c>
    </row>
    <row r="17" spans="1:28" x14ac:dyDescent="0.35">
      <c r="A17" s="4">
        <v>16</v>
      </c>
      <c r="B17" s="4">
        <f t="shared" si="1"/>
        <v>5</v>
      </c>
      <c r="C17" s="4">
        <v>294.72356535721576</v>
      </c>
      <c r="D17" s="4">
        <v>283.66635751987826</v>
      </c>
      <c r="E17" s="4">
        <v>293.65461978338129</v>
      </c>
      <c r="F17" s="4">
        <v>274.61422797269199</v>
      </c>
      <c r="H17" s="4">
        <v>135.81355932203391</v>
      </c>
      <c r="J17" s="4">
        <v>113.3125</v>
      </c>
      <c r="K17" s="4">
        <v>139.78200000000001</v>
      </c>
      <c r="L17" s="4">
        <v>91.843000000000004</v>
      </c>
      <c r="M17" s="4">
        <f t="shared" si="0"/>
        <v>91.843000000000004</v>
      </c>
      <c r="N17" s="4">
        <f>(K17+M17*3)/4</f>
        <v>103.82775000000001</v>
      </c>
      <c r="P17" s="4">
        <f t="shared" si="2"/>
        <v>103.82775000000001</v>
      </c>
      <c r="R17" s="4">
        <f>H17-$P17</f>
        <v>31.985809322033901</v>
      </c>
      <c r="T17" s="4">
        <f>J17-$P17</f>
        <v>9.4847499999999911</v>
      </c>
      <c r="V17" s="2">
        <f t="shared" si="3"/>
        <v>8783.7583330520738</v>
      </c>
      <c r="X17" s="2">
        <f t="shared" si="4"/>
        <v>2604.6472987639881</v>
      </c>
      <c r="Z17" s="4">
        <f>V17/Z$3</f>
        <v>5.2127609827664984E-2</v>
      </c>
      <c r="AB17" s="4">
        <f>X17/AB$3</f>
        <v>1.5457396820419307E-2</v>
      </c>
    </row>
    <row r="18" spans="1:28" x14ac:dyDescent="0.35">
      <c r="A18" s="4">
        <v>17</v>
      </c>
      <c r="B18" s="4">
        <f t="shared" si="1"/>
        <v>5.5</v>
      </c>
      <c r="C18" s="4">
        <v>267.75559559447777</v>
      </c>
      <c r="D18" s="4">
        <v>260.77347016698189</v>
      </c>
      <c r="E18" s="4">
        <v>268.35115098561414</v>
      </c>
      <c r="F18" s="4">
        <v>249.96637909339748</v>
      </c>
      <c r="H18" s="4">
        <v>125.14285714285714</v>
      </c>
      <c r="J18" s="4">
        <v>123.84615384615384</v>
      </c>
      <c r="K18" s="4">
        <v>132.946</v>
      </c>
      <c r="L18" s="4">
        <v>78.819999999999993</v>
      </c>
      <c r="M18" s="4">
        <f t="shared" si="0"/>
        <v>78.819999999999993</v>
      </c>
      <c r="N18" s="4">
        <f>(K18+M18*3)/4</f>
        <v>92.351499999999987</v>
      </c>
      <c r="P18" s="4">
        <f t="shared" si="2"/>
        <v>92.351499999999987</v>
      </c>
      <c r="R18" s="4">
        <f>H18-$P18</f>
        <v>32.791357142857152</v>
      </c>
      <c r="T18" s="4">
        <f>J18-$P18</f>
        <v>31.494653846153852</v>
      </c>
      <c r="V18" s="2">
        <f t="shared" si="3"/>
        <v>8196.7368105584173</v>
      </c>
      <c r="X18" s="2">
        <f t="shared" si="4"/>
        <v>7872.6045827230228</v>
      </c>
      <c r="Z18" s="4">
        <f>V18/Z$3</f>
        <v>4.8643904137602056E-2</v>
      </c>
      <c r="AB18" s="4">
        <f>X18/AB$3</f>
        <v>4.6720326818586226E-2</v>
      </c>
    </row>
    <row r="19" spans="1:28" x14ac:dyDescent="0.35">
      <c r="A19" s="4">
        <v>18</v>
      </c>
      <c r="B19" s="4">
        <f t="shared" si="1"/>
        <v>6</v>
      </c>
      <c r="C19" s="4">
        <v>255.06568456795725</v>
      </c>
      <c r="D19" s="4">
        <v>249.66098163287151</v>
      </c>
      <c r="E19" s="4">
        <v>243.27674195366862</v>
      </c>
      <c r="F19" s="4">
        <v>230.77293879072303</v>
      </c>
      <c r="H19" s="4">
        <v>126.32075471698113</v>
      </c>
      <c r="J19" s="4">
        <v>197.80769230769232</v>
      </c>
      <c r="K19" s="4">
        <v>119.181</v>
      </c>
      <c r="L19" s="4">
        <v>83.218000000000004</v>
      </c>
      <c r="M19" s="1">
        <f>AVERAGE(L17:L21)</f>
        <v>92.356400000000008</v>
      </c>
      <c r="N19" s="4">
        <f>(K19+M19*3)/4</f>
        <v>99.062550000000002</v>
      </c>
      <c r="P19" s="4">
        <f t="shared" si="2"/>
        <v>99.062550000000002</v>
      </c>
      <c r="R19" s="4">
        <f>H19-$P19</f>
        <v>27.258204716981126</v>
      </c>
      <c r="T19" s="4">
        <f>J19-$P19</f>
        <v>98.745142307692319</v>
      </c>
      <c r="V19" s="2">
        <f t="shared" si="3"/>
        <v>6290.4560086968831</v>
      </c>
      <c r="X19" s="2">
        <f t="shared" si="4"/>
        <v>22787.706681654316</v>
      </c>
      <c r="Z19" s="4">
        <f>V19/Z$3</f>
        <v>3.7330994777665397E-2</v>
      </c>
      <c r="AB19" s="4">
        <f>X19/AB$3</f>
        <v>0.13523467264562189</v>
      </c>
    </row>
    <row r="20" spans="1:28" x14ac:dyDescent="0.35">
      <c r="A20" s="4">
        <v>19</v>
      </c>
      <c r="B20" s="4">
        <f t="shared" si="1"/>
        <v>6.5</v>
      </c>
      <c r="C20" s="4">
        <v>243.12403544312085</v>
      </c>
      <c r="D20" s="4">
        <v>239.21810698336333</v>
      </c>
      <c r="E20" s="4">
        <v>233.07594704907689</v>
      </c>
      <c r="F20" s="4">
        <v>220.38013087417346</v>
      </c>
      <c r="H20" s="4">
        <v>98.59615384615384</v>
      </c>
      <c r="J20" s="4">
        <v>365.68965517241378</v>
      </c>
      <c r="K20" s="4">
        <v>111.90900000000001</v>
      </c>
      <c r="L20" s="4">
        <v>93.709000000000003</v>
      </c>
      <c r="M20" s="4">
        <f>(M$66-M$19)/47*(A20-18)+M$19</f>
        <v>93.246015602836891</v>
      </c>
      <c r="N20" s="4">
        <f>(K20+M20*3)/4</f>
        <v>97.911761702127663</v>
      </c>
      <c r="P20" s="4">
        <f t="shared" si="2"/>
        <v>97.911761702127663</v>
      </c>
      <c r="R20" s="4">
        <f>H20-$P20</f>
        <v>0.68439214402617665</v>
      </c>
      <c r="T20" s="4">
        <f>J20-$P20</f>
        <v>267.77789347028613</v>
      </c>
      <c r="V20" s="2">
        <f t="shared" si="3"/>
        <v>150.82643026974498</v>
      </c>
      <c r="X20" s="2">
        <f t="shared" si="4"/>
        <v>59012.927208192137</v>
      </c>
      <c r="Z20" s="4">
        <f>V20/Z$3</f>
        <v>8.9508625017793676E-4</v>
      </c>
      <c r="AB20" s="4">
        <f>X20/AB$3</f>
        <v>0.35021487701018672</v>
      </c>
    </row>
    <row r="21" spans="1:28" x14ac:dyDescent="0.35">
      <c r="A21" s="4">
        <v>20</v>
      </c>
      <c r="B21" s="4">
        <f t="shared" si="1"/>
        <v>7</v>
      </c>
      <c r="C21" s="4">
        <v>235.79412293682739</v>
      </c>
      <c r="D21" s="4">
        <v>235.13549587414437</v>
      </c>
      <c r="E21" s="4">
        <v>228.34204522209572</v>
      </c>
      <c r="F21" s="4">
        <v>216.88628069591343</v>
      </c>
      <c r="H21" s="4">
        <v>116.21568627450981</v>
      </c>
      <c r="J21" s="4">
        <v>400.02941176470586</v>
      </c>
      <c r="K21" s="4">
        <v>110.03</v>
      </c>
      <c r="L21" s="4">
        <v>114.19199999999999</v>
      </c>
      <c r="M21" s="4">
        <f>(M$66-M$19)/47*(A21-18)+M$19</f>
        <v>94.135631205673761</v>
      </c>
      <c r="N21" s="4">
        <f>(K21+M21*3)/4</f>
        <v>98.109223404255317</v>
      </c>
      <c r="P21" s="4">
        <f t="shared" si="2"/>
        <v>98.109223404255317</v>
      </c>
      <c r="R21" s="4">
        <f>H21-$P21</f>
        <v>18.106462870254489</v>
      </c>
      <c r="T21" s="4">
        <f>J21-$P21</f>
        <v>301.92018836045054</v>
      </c>
      <c r="V21" s="2">
        <f t="shared" si="3"/>
        <v>3927.0433884881495</v>
      </c>
      <c r="X21" s="2">
        <f t="shared" si="4"/>
        <v>65482.346720507732</v>
      </c>
      <c r="Z21" s="4">
        <f>V21/Z$3</f>
        <v>2.3305216032769929E-2</v>
      </c>
      <c r="AB21" s="4">
        <f>X21/AB$3</f>
        <v>0.38860793876832955</v>
      </c>
    </row>
    <row r="22" spans="1:28" x14ac:dyDescent="0.35">
      <c r="A22" s="4">
        <v>21</v>
      </c>
      <c r="B22" s="4">
        <f t="shared" si="1"/>
        <v>7.5</v>
      </c>
      <c r="C22" s="4">
        <v>233.27446551278902</v>
      </c>
      <c r="D22" s="4">
        <v>232.68448997924827</v>
      </c>
      <c r="E22" s="4">
        <v>226.11253016809812</v>
      </c>
      <c r="F22" s="4">
        <v>214.78618676762281</v>
      </c>
      <c r="H22" s="4">
        <v>130.47058823529412</v>
      </c>
      <c r="J22" s="4">
        <v>367.86363636363637</v>
      </c>
      <c r="K22" s="4">
        <v>102.09399999999999</v>
      </c>
      <c r="L22" s="4">
        <v>120.801</v>
      </c>
      <c r="M22" s="4">
        <f>(M$66-M$19)/47*(A22-18)+M$19</f>
        <v>95.025246808510644</v>
      </c>
      <c r="N22" s="4">
        <f>(K22+M22*3)/4</f>
        <v>96.792435106382982</v>
      </c>
      <c r="P22" s="4">
        <f t="shared" si="2"/>
        <v>96.792435106382982</v>
      </c>
      <c r="R22" s="4">
        <f>H22-$P22</f>
        <v>33.678153128911134</v>
      </c>
      <c r="T22" s="4">
        <f>J22-$P22</f>
        <v>271.07120125725339</v>
      </c>
      <c r="V22" s="2">
        <f t="shared" si="3"/>
        <v>7233.6020879349071</v>
      </c>
      <c r="X22" s="2">
        <f t="shared" si="4"/>
        <v>58222.349660564301</v>
      </c>
      <c r="Z22" s="4">
        <f>V22/Z$3</f>
        <v>4.2928137704971871E-2</v>
      </c>
      <c r="AB22" s="4">
        <f>X22/AB$3</f>
        <v>0.34552315891200258</v>
      </c>
    </row>
    <row r="23" spans="1:28" x14ac:dyDescent="0.35">
      <c r="A23" s="4">
        <v>22</v>
      </c>
      <c r="B23" s="4">
        <f t="shared" si="1"/>
        <v>8</v>
      </c>
      <c r="C23" s="4">
        <v>235.67195772838917</v>
      </c>
      <c r="D23" s="4">
        <v>233.02485535980574</v>
      </c>
      <c r="E23" s="4">
        <v>220.35549472044681</v>
      </c>
      <c r="F23" s="4">
        <v>211.74602084590757</v>
      </c>
      <c r="H23" s="4">
        <v>115.15686274509804</v>
      </c>
      <c r="J23" s="4">
        <v>519.52173913043475</v>
      </c>
      <c r="K23" s="4">
        <v>92.97</v>
      </c>
      <c r="L23" s="4">
        <v>141.34700000000001</v>
      </c>
      <c r="M23" s="4">
        <f>(M$66-M$19)/47*(A23-18)+M$19</f>
        <v>95.914862411347528</v>
      </c>
      <c r="N23" s="4">
        <f>(K23+M23*3)/4</f>
        <v>95.178646808510649</v>
      </c>
      <c r="P23" s="4">
        <f t="shared" si="2"/>
        <v>95.178646808510649</v>
      </c>
      <c r="R23" s="4">
        <f>H23-$P23</f>
        <v>19.978215936587389</v>
      </c>
      <c r="T23" s="4">
        <f>J23-$P23</f>
        <v>424.34309232192413</v>
      </c>
      <c r="V23" s="2">
        <f t="shared" si="3"/>
        <v>4230.3077281726764</v>
      </c>
      <c r="X23" s="2">
        <f t="shared" si="4"/>
        <v>89852.961272615023</v>
      </c>
      <c r="Z23" s="4">
        <f>V23/Z$3</f>
        <v>2.5104951928762706E-2</v>
      </c>
      <c r="AB23" s="4">
        <f>X23/AB$3</f>
        <v>0.53323644953374882</v>
      </c>
    </row>
    <row r="24" spans="1:28" x14ac:dyDescent="0.35">
      <c r="A24" s="4">
        <v>23</v>
      </c>
      <c r="B24" s="4">
        <f t="shared" si="1"/>
        <v>8.5</v>
      </c>
      <c r="C24" s="4">
        <v>232.12916668368067</v>
      </c>
      <c r="D24" s="4">
        <v>228.16439310262504</v>
      </c>
      <c r="E24" s="4">
        <v>225.82238779805735</v>
      </c>
      <c r="F24" s="4">
        <v>214.00678053842461</v>
      </c>
      <c r="H24" s="4">
        <v>145.98113207547169</v>
      </c>
      <c r="J24" s="4">
        <v>532.85714285714289</v>
      </c>
      <c r="K24" s="4">
        <v>88.281000000000006</v>
      </c>
      <c r="L24" s="4">
        <v>149.994</v>
      </c>
      <c r="M24" s="4">
        <f>(M$66-M$19)/47*(A24-18)+M$19</f>
        <v>96.804478014184411</v>
      </c>
      <c r="N24" s="4">
        <f>(K24+M24*3)/4</f>
        <v>94.673608510638317</v>
      </c>
      <c r="P24" s="4">
        <f t="shared" si="2"/>
        <v>94.673608510638317</v>
      </c>
      <c r="R24" s="4">
        <f>H24-$P24</f>
        <v>51.307523564833375</v>
      </c>
      <c r="T24" s="4">
        <f>J24-$P24</f>
        <v>438.18353434650459</v>
      </c>
      <c r="V24" s="2">
        <f t="shared" si="3"/>
        <v>10980.157935509345</v>
      </c>
      <c r="X24" s="2">
        <f t="shared" si="4"/>
        <v>93774.247470443646</v>
      </c>
      <c r="Z24" s="4">
        <f>V24/Z$3</f>
        <v>6.5162242289228678E-2</v>
      </c>
      <c r="AB24" s="4">
        <f>X24/AB$3</f>
        <v>0.55650749925899712</v>
      </c>
    </row>
    <row r="25" spans="1:28" x14ac:dyDescent="0.35">
      <c r="A25" s="4">
        <v>24</v>
      </c>
      <c r="B25" s="4">
        <f t="shared" si="1"/>
        <v>9</v>
      </c>
      <c r="C25" s="4">
        <v>240.17679978954868</v>
      </c>
      <c r="D25" s="4">
        <v>231.42420924407648</v>
      </c>
      <c r="E25" s="4">
        <v>234.38922303978779</v>
      </c>
      <c r="F25" s="4">
        <v>219.29875278307014</v>
      </c>
      <c r="H25" s="4">
        <v>158.74074074074073</v>
      </c>
      <c r="J25" s="4">
        <v>597.695652173913</v>
      </c>
      <c r="K25" s="4">
        <v>94.876999999999995</v>
      </c>
      <c r="L25" s="4">
        <v>158.41399999999999</v>
      </c>
      <c r="M25" s="4">
        <f>(M$66-M$19)/47*(A25-18)+M$19</f>
        <v>97.694093617021281</v>
      </c>
      <c r="N25" s="4">
        <f>(K25+M25*3)/4</f>
        <v>96.989820212765963</v>
      </c>
      <c r="P25" s="4">
        <f t="shared" si="2"/>
        <v>96.989820212765963</v>
      </c>
      <c r="R25" s="4">
        <f>H25-$P25</f>
        <v>61.75092052797477</v>
      </c>
      <c r="T25" s="4">
        <f>J25-$P25</f>
        <v>500.70583196114706</v>
      </c>
      <c r="V25" s="2">
        <f t="shared" si="3"/>
        <v>13541.89985499135</v>
      </c>
      <c r="X25" s="2">
        <f t="shared" si="4"/>
        <v>109804.16446028904</v>
      </c>
      <c r="Z25" s="4">
        <f>V25/Z$3</f>
        <v>8.036501520198612E-2</v>
      </c>
      <c r="AB25" s="4">
        <f>X25/AB$3</f>
        <v>0.65163776431561482</v>
      </c>
    </row>
    <row r="26" spans="1:28" x14ac:dyDescent="0.35">
      <c r="A26" s="4">
        <v>25</v>
      </c>
      <c r="B26" s="4">
        <f t="shared" si="1"/>
        <v>9.5</v>
      </c>
      <c r="C26" s="4">
        <v>259.90648095232189</v>
      </c>
      <c r="D26" s="4">
        <v>242.38845932515716</v>
      </c>
      <c r="E26" s="4">
        <v>243.21565934944951</v>
      </c>
      <c r="F26" s="4">
        <v>225.06668306258152</v>
      </c>
      <c r="H26" s="4">
        <v>159.30000000000001</v>
      </c>
      <c r="J26" s="4">
        <v>462.15384615384613</v>
      </c>
      <c r="K26" s="4">
        <v>93.745000000000005</v>
      </c>
      <c r="L26" s="4">
        <v>161.85900000000001</v>
      </c>
      <c r="M26" s="4">
        <f>(M$66-M$19)/47*(A26-18)+M$19</f>
        <v>98.583709219858164</v>
      </c>
      <c r="N26" s="4">
        <f>(K26+M26*3)/4</f>
        <v>97.374031914893621</v>
      </c>
      <c r="P26" s="4">
        <f t="shared" si="2"/>
        <v>97.374031914893621</v>
      </c>
      <c r="R26" s="4">
        <f>H26-$P26</f>
        <v>61.925968085106391</v>
      </c>
      <c r="T26" s="4">
        <f>J26-$P26</f>
        <v>364.7798142389525</v>
      </c>
      <c r="V26" s="2">
        <f t="shared" si="3"/>
        <v>13937.472232354177</v>
      </c>
      <c r="X26" s="2">
        <f t="shared" si="4"/>
        <v>82099.782838945684</v>
      </c>
      <c r="Z26" s="4">
        <f>V26/Z$3</f>
        <v>8.271255730912494E-2</v>
      </c>
      <c r="AB26" s="4">
        <f>X26/AB$3</f>
        <v>0.48722486258083786</v>
      </c>
    </row>
    <row r="27" spans="1:28" x14ac:dyDescent="0.35">
      <c r="A27" s="4">
        <v>26</v>
      </c>
      <c r="B27" s="4">
        <f t="shared" si="1"/>
        <v>10</v>
      </c>
      <c r="C27" s="4">
        <v>279.88049253197153</v>
      </c>
      <c r="D27" s="4">
        <v>256.03439840177089</v>
      </c>
      <c r="E27" s="4">
        <v>265.92311746790443</v>
      </c>
      <c r="F27" s="4">
        <v>238.76786470575414</v>
      </c>
      <c r="H27" s="4">
        <v>164.05769230769232</v>
      </c>
      <c r="J27" s="4">
        <v>511.60714285714283</v>
      </c>
      <c r="K27" s="4">
        <v>90.343999999999994</v>
      </c>
      <c r="L27" s="4">
        <v>174.23699999999999</v>
      </c>
      <c r="M27" s="4">
        <f>(M$66-M$19)/47*(A27-18)+M$19</f>
        <v>99.473324822695048</v>
      </c>
      <c r="N27" s="4">
        <f>(K27+M27*3)/4</f>
        <v>97.190993617021277</v>
      </c>
      <c r="P27" s="4">
        <f t="shared" si="2"/>
        <v>97.190993617021277</v>
      </c>
      <c r="R27" s="4">
        <f>H27-$P27</f>
        <v>66.866698690671043</v>
      </c>
      <c r="T27" s="4">
        <f>J27-$P27</f>
        <v>414.41614924012157</v>
      </c>
      <c r="V27" s="2">
        <f t="shared" si="3"/>
        <v>15965.618866294571</v>
      </c>
      <c r="X27" s="2">
        <f t="shared" si="4"/>
        <v>98949.259053644957</v>
      </c>
      <c r="Z27" s="4">
        <f>V27/Z$3</f>
        <v>9.4748684943638514E-2</v>
      </c>
      <c r="AB27" s="4">
        <f>X27/AB$3</f>
        <v>0.58721883880572523</v>
      </c>
    </row>
    <row r="28" spans="1:28" x14ac:dyDescent="0.35">
      <c r="A28" s="4">
        <v>27</v>
      </c>
      <c r="B28" s="4">
        <f t="shared" si="1"/>
        <v>10.5</v>
      </c>
      <c r="C28" s="4">
        <v>308.19227958752998</v>
      </c>
      <c r="D28" s="4">
        <v>272.98567202875529</v>
      </c>
      <c r="E28" s="4">
        <v>288.23353865893512</v>
      </c>
      <c r="F28" s="4">
        <v>251.23288822850694</v>
      </c>
      <c r="H28" s="4">
        <v>188.26415094339623</v>
      </c>
      <c r="J28" s="4">
        <v>588.97500000000002</v>
      </c>
      <c r="K28" s="4">
        <v>89.813000000000002</v>
      </c>
      <c r="L28" s="4">
        <v>171.505</v>
      </c>
      <c r="M28" s="4">
        <f>(M$66-M$19)/47*(A28-18)+M$19</f>
        <v>100.36294042553192</v>
      </c>
      <c r="N28" s="4">
        <f>(K28+M28*3)/4</f>
        <v>97.725455319148935</v>
      </c>
      <c r="P28" s="4">
        <f t="shared" si="2"/>
        <v>97.725455319148935</v>
      </c>
      <c r="R28" s="4">
        <f>H28-$P28</f>
        <v>90.538695624247296</v>
      </c>
      <c r="T28" s="4">
        <f>J28-$P28</f>
        <v>491.2495446808511</v>
      </c>
      <c r="V28" s="2">
        <f t="shared" si="3"/>
        <v>22746.297998121332</v>
      </c>
      <c r="X28" s="2">
        <f t="shared" si="4"/>
        <v>123418.04195110919</v>
      </c>
      <c r="Z28" s="4">
        <f>V28/Z$3</f>
        <v>0.13498893094635833</v>
      </c>
      <c r="AB28" s="4">
        <f>X28/AB$3</f>
        <v>0.73242993404241108</v>
      </c>
    </row>
    <row r="29" spans="1:28" x14ac:dyDescent="0.35">
      <c r="A29" s="4">
        <v>28</v>
      </c>
      <c r="B29" s="4">
        <f t="shared" si="1"/>
        <v>11</v>
      </c>
      <c r="C29" s="4">
        <v>325.37176202415526</v>
      </c>
      <c r="D29" s="4">
        <v>282.76347696019604</v>
      </c>
      <c r="E29" s="4">
        <v>312.55968578919646</v>
      </c>
      <c r="F29" s="4">
        <v>265.07534965139064</v>
      </c>
      <c r="H29" s="4">
        <v>164.03636363636363</v>
      </c>
      <c r="J29" s="4">
        <v>439.27083333333331</v>
      </c>
      <c r="K29" s="4">
        <v>83.200999999999993</v>
      </c>
      <c r="L29" s="4">
        <v>183.61500000000001</v>
      </c>
      <c r="M29" s="4">
        <f>(M$66-M$19)/47*(A29-18)+M$19</f>
        <v>101.2525560283688</v>
      </c>
      <c r="N29" s="4">
        <f>(K29+M29*3)/4</f>
        <v>96.739667021276603</v>
      </c>
      <c r="P29" s="4">
        <f t="shared" si="2"/>
        <v>96.739667021276603</v>
      </c>
      <c r="R29" s="4">
        <f>H29-$P29</f>
        <v>67.296696615087029</v>
      </c>
      <c r="T29" s="4">
        <f>J29-$P29</f>
        <v>342.53116631205671</v>
      </c>
      <c r="V29" s="2">
        <f t="shared" si="3"/>
        <v>17838.695385627751</v>
      </c>
      <c r="X29" s="2">
        <f t="shared" si="4"/>
        <v>90796.56867666707</v>
      </c>
      <c r="Z29" s="4">
        <f>V29/Z$3</f>
        <v>0.10586454199195446</v>
      </c>
      <c r="AB29" s="4">
        <f>X29/AB$3</f>
        <v>0.53883633021396216</v>
      </c>
    </row>
    <row r="30" spans="1:28" x14ac:dyDescent="0.35">
      <c r="A30" s="4">
        <v>29</v>
      </c>
      <c r="B30" s="4">
        <f t="shared" si="1"/>
        <v>11.5</v>
      </c>
      <c r="C30" s="4">
        <v>357.82189551555854</v>
      </c>
      <c r="D30" s="4">
        <v>298.62553026857233</v>
      </c>
      <c r="E30" s="4">
        <v>338.39762737388088</v>
      </c>
      <c r="F30" s="4">
        <v>280.52347303887763</v>
      </c>
      <c r="H30" s="4">
        <v>171.4655172413793</v>
      </c>
      <c r="J30" s="4">
        <v>456.89090909090908</v>
      </c>
      <c r="K30" s="4">
        <v>89.676000000000002</v>
      </c>
      <c r="L30" s="4">
        <v>181.96799999999999</v>
      </c>
      <c r="M30" s="4">
        <f>(M$66-M$19)/47*(A30-18)+M$19</f>
        <v>102.14217163120568</v>
      </c>
      <c r="N30" s="4">
        <f>(K30+M30*3)/4</f>
        <v>99.025628723404267</v>
      </c>
      <c r="P30" s="4">
        <f t="shared" si="2"/>
        <v>99.025628723404267</v>
      </c>
      <c r="R30" s="4">
        <f>H30-$P30</f>
        <v>72.439888517975035</v>
      </c>
      <c r="T30" s="4">
        <f>J30-$P30</f>
        <v>357.86528036750479</v>
      </c>
      <c r="V30" s="2">
        <f t="shared" si="3"/>
        <v>20321.08911361147</v>
      </c>
      <c r="X30" s="2">
        <f t="shared" si="4"/>
        <v>100389.61132872412</v>
      </c>
      <c r="Z30" s="4">
        <f>V30/Z$3</f>
        <v>0.12059641948499282</v>
      </c>
      <c r="AB30" s="4">
        <f>X30/AB$3</f>
        <v>0.59576667431791053</v>
      </c>
    </row>
    <row r="31" spans="1:28" x14ac:dyDescent="0.35">
      <c r="A31" s="4">
        <v>30</v>
      </c>
      <c r="B31" s="4">
        <f t="shared" si="1"/>
        <v>12</v>
      </c>
      <c r="C31" s="4">
        <v>389.66120296477072</v>
      </c>
      <c r="D31" s="4">
        <v>315.56009976816398</v>
      </c>
      <c r="E31" s="4">
        <v>365.90006992353608</v>
      </c>
      <c r="F31" s="4">
        <v>293.73990171801739</v>
      </c>
      <c r="H31" s="4">
        <v>164.05084745762713</v>
      </c>
      <c r="J31" s="4">
        <v>490.56603773584908</v>
      </c>
      <c r="K31" s="4">
        <v>87.823999999999998</v>
      </c>
      <c r="L31" s="4">
        <v>185.34700000000001</v>
      </c>
      <c r="M31" s="4">
        <f>(M$66-M$19)/47*(A31-18)+M$19</f>
        <v>103.03178723404257</v>
      </c>
      <c r="N31" s="4">
        <f>(K31+M31*3)/4</f>
        <v>99.229840425531933</v>
      </c>
      <c r="P31" s="4">
        <f t="shared" si="2"/>
        <v>99.229840425531933</v>
      </c>
      <c r="R31" s="4">
        <f>H31-$P31</f>
        <v>64.821007032095196</v>
      </c>
      <c r="T31" s="4">
        <f>J31-$P31</f>
        <v>391.33619731031717</v>
      </c>
      <c r="V31" s="2">
        <f t="shared" si="3"/>
        <v>19040.516234870556</v>
      </c>
      <c r="X31" s="2">
        <f t="shared" si="4"/>
        <v>114951.05613663523</v>
      </c>
      <c r="Z31" s="4">
        <f>V31/Z$3</f>
        <v>0.11299680200374758</v>
      </c>
      <c r="AB31" s="4">
        <f>X31/AB$3</f>
        <v>0.68218222500737513</v>
      </c>
    </row>
    <row r="32" spans="1:28" x14ac:dyDescent="0.35">
      <c r="A32" s="4">
        <v>31</v>
      </c>
      <c r="B32" s="4">
        <f t="shared" si="1"/>
        <v>12.5</v>
      </c>
      <c r="C32" s="4">
        <v>417.49959983763102</v>
      </c>
      <c r="D32" s="4">
        <v>326.23173128647494</v>
      </c>
      <c r="E32" s="4">
        <v>391.75328215927527</v>
      </c>
      <c r="F32" s="4">
        <v>306.78976699932741</v>
      </c>
      <c r="H32" s="4">
        <v>170.01754385964912</v>
      </c>
      <c r="J32" s="4">
        <v>513.89130434782612</v>
      </c>
      <c r="K32" s="4">
        <v>88.36</v>
      </c>
      <c r="L32" s="4">
        <v>176.679</v>
      </c>
      <c r="M32" s="4">
        <f>(M$66-M$19)/47*(A32-18)+M$19</f>
        <v>103.92140283687945</v>
      </c>
      <c r="N32" s="4">
        <f>(K32+M32*3)/4</f>
        <v>100.03105212765959</v>
      </c>
      <c r="P32" s="4">
        <f t="shared" si="2"/>
        <v>100.03105212765959</v>
      </c>
      <c r="R32" s="4">
        <f>H32-$P32</f>
        <v>69.986491731989531</v>
      </c>
      <c r="T32" s="4">
        <f>J32-$P32</f>
        <v>413.86025222016656</v>
      </c>
      <c r="V32" s="2">
        <f t="shared" si="3"/>
        <v>21471.139491557424</v>
      </c>
      <c r="X32" s="2">
        <f t="shared" si="4"/>
        <v>126968.09034890778</v>
      </c>
      <c r="Z32" s="4">
        <f>V32/Z$3</f>
        <v>0.12742144530089489</v>
      </c>
      <c r="AB32" s="4">
        <f>X32/AB$3</f>
        <v>0.75349785630678312</v>
      </c>
    </row>
    <row r="33" spans="1:28" x14ac:dyDescent="0.35">
      <c r="A33" s="4">
        <v>32</v>
      </c>
      <c r="B33" s="4">
        <f t="shared" si="1"/>
        <v>13</v>
      </c>
      <c r="C33" s="4">
        <v>443.36808272442499</v>
      </c>
      <c r="D33" s="4">
        <v>339.00041620089547</v>
      </c>
      <c r="E33" s="4">
        <v>413.95680879292252</v>
      </c>
      <c r="F33" s="4">
        <v>315.13784867979302</v>
      </c>
      <c r="H33" s="4">
        <v>194.28571428571428</v>
      </c>
      <c r="J33" s="4">
        <v>490.8</v>
      </c>
      <c r="K33" s="4">
        <v>80.697999999999993</v>
      </c>
      <c r="L33" s="4">
        <v>172.66800000000001</v>
      </c>
      <c r="M33" s="4">
        <f>(M$66-M$19)/47*(A33-18)+M$19</f>
        <v>104.81101843971632</v>
      </c>
      <c r="N33" s="4">
        <f>(K33+M33*3)/4</f>
        <v>98.782763829787228</v>
      </c>
      <c r="P33" s="4">
        <f t="shared" si="2"/>
        <v>98.782763829787228</v>
      </c>
      <c r="R33" s="4">
        <f>H33-$P33</f>
        <v>95.502950455927049</v>
      </c>
      <c r="T33" s="4">
        <f>J33-$P33</f>
        <v>392.01723617021275</v>
      </c>
      <c r="V33" s="2">
        <f t="shared" si="3"/>
        <v>30096.594349253708</v>
      </c>
      <c r="X33" s="2">
        <f t="shared" si="4"/>
        <v>123539.46845207919</v>
      </c>
      <c r="Z33" s="4">
        <f>V33/Z$3</f>
        <v>0.17860959601722948</v>
      </c>
      <c r="AB33" s="4">
        <f>X33/AB$3</f>
        <v>0.73315054508671595</v>
      </c>
    </row>
    <row r="34" spans="1:28" x14ac:dyDescent="0.35">
      <c r="A34" s="4">
        <v>33</v>
      </c>
      <c r="B34" s="4">
        <f t="shared" si="1"/>
        <v>13.5</v>
      </c>
      <c r="C34" s="4">
        <v>468.5035743605896</v>
      </c>
      <c r="D34" s="4">
        <v>349.06369365702085</v>
      </c>
      <c r="E34" s="4">
        <v>436.61845495821314</v>
      </c>
      <c r="F34" s="4">
        <v>326.42524121245111</v>
      </c>
      <c r="H34" s="4">
        <v>238.10344827586206</v>
      </c>
      <c r="J34" s="4">
        <v>431.40540540540542</v>
      </c>
      <c r="K34" s="4">
        <v>79.239000000000004</v>
      </c>
      <c r="L34" s="4">
        <v>178.02699999999999</v>
      </c>
      <c r="M34" s="4">
        <f>(M$66-M$19)/47*(A34-18)+M$19</f>
        <v>105.7006340425532</v>
      </c>
      <c r="N34" s="4">
        <f>(K34+M34*3)/4</f>
        <v>99.085225531914915</v>
      </c>
      <c r="P34" s="4">
        <f t="shared" si="2"/>
        <v>99.085225531914915</v>
      </c>
      <c r="R34" s="4">
        <f>H34-$P34</f>
        <v>139.01822274394715</v>
      </c>
      <c r="T34" s="4">
        <f>J34-$P34</f>
        <v>332.32017987349047</v>
      </c>
      <c r="V34" s="2">
        <f t="shared" si="3"/>
        <v>45379.056892119203</v>
      </c>
      <c r="X34" s="2">
        <f t="shared" si="4"/>
        <v>108477.69487496927</v>
      </c>
      <c r="Z34" s="4">
        <f>V34/Z$3</f>
        <v>0.26930405896058679</v>
      </c>
      <c r="AB34" s="4">
        <f>X34/AB$3</f>
        <v>0.64376577076000574</v>
      </c>
    </row>
    <row r="35" spans="1:28" x14ac:dyDescent="0.35">
      <c r="A35" s="4">
        <v>34</v>
      </c>
      <c r="B35" s="4">
        <f t="shared" si="1"/>
        <v>14</v>
      </c>
      <c r="C35" s="4">
        <v>490.09627495204575</v>
      </c>
      <c r="D35" s="4">
        <v>360.71496448864173</v>
      </c>
      <c r="E35" s="4">
        <v>454.95850687500149</v>
      </c>
      <c r="F35" s="4">
        <v>336.51977999761641</v>
      </c>
      <c r="H35" s="4">
        <v>177.61904761904762</v>
      </c>
      <c r="J35" s="4">
        <v>482.92307692307691</v>
      </c>
      <c r="K35" s="4">
        <v>86.173000000000002</v>
      </c>
      <c r="L35" s="4">
        <v>174.15100000000001</v>
      </c>
      <c r="M35" s="4">
        <f>(M$66-M$19)/47*(A35-18)+M$19</f>
        <v>106.59024964539009</v>
      </c>
      <c r="N35" s="4">
        <f>(K35+M35*3)/4</f>
        <v>101.48593723404257</v>
      </c>
      <c r="P35" s="4">
        <f t="shared" si="2"/>
        <v>101.48593723404257</v>
      </c>
      <c r="R35" s="4">
        <f>H35-$P35</f>
        <v>76.133110385005054</v>
      </c>
      <c r="T35" s="4">
        <f>J35-$P35</f>
        <v>381.43713968903432</v>
      </c>
      <c r="V35" s="2">
        <f t="shared" si="3"/>
        <v>25620.297557296148</v>
      </c>
      <c r="X35" s="2">
        <f t="shared" si="4"/>
        <v>128361.1423310739</v>
      </c>
      <c r="Z35" s="4">
        <f>V35/Z$3</f>
        <v>0.15204481089945468</v>
      </c>
      <c r="AB35" s="4">
        <f>X35/AB$3</f>
        <v>0.76176498609822629</v>
      </c>
    </row>
    <row r="36" spans="1:28" x14ac:dyDescent="0.35">
      <c r="A36" s="4">
        <v>35</v>
      </c>
      <c r="B36" s="4">
        <f t="shared" si="1"/>
        <v>14.5</v>
      </c>
      <c r="C36" s="4">
        <v>516.39233606837342</v>
      </c>
      <c r="D36" s="4">
        <v>372.1207239763018</v>
      </c>
      <c r="E36" s="4">
        <v>478.12408452509976</v>
      </c>
      <c r="F36" s="4">
        <v>348.57686181207094</v>
      </c>
      <c r="H36" s="4">
        <v>210.1875</v>
      </c>
      <c r="J36" s="4">
        <v>582.04878048780483</v>
      </c>
      <c r="K36" s="4">
        <v>97.715000000000003</v>
      </c>
      <c r="L36" s="4">
        <v>169.542</v>
      </c>
      <c r="M36" s="4">
        <f>(M$66-M$19)/47*(A36-18)+M$19</f>
        <v>107.47986524822696</v>
      </c>
      <c r="N36" s="4">
        <f>(K36+M36*3)/4</f>
        <v>105.03864893617023</v>
      </c>
      <c r="P36" s="4">
        <f t="shared" si="2"/>
        <v>105.03864893617023</v>
      </c>
      <c r="R36" s="4">
        <f>H36-$P36</f>
        <v>105.14885106382977</v>
      </c>
      <c r="T36" s="4">
        <f>J36-$P36</f>
        <v>477.01013155163457</v>
      </c>
      <c r="V36" s="2">
        <f t="shared" si="3"/>
        <v>36652.456526974616</v>
      </c>
      <c r="X36" s="2">
        <f t="shared" si="4"/>
        <v>166274.6947088319</v>
      </c>
      <c r="Z36" s="4">
        <f>V36/Z$3</f>
        <v>0.21751565567033443</v>
      </c>
      <c r="AB36" s="4">
        <f>X36/AB$3</f>
        <v>0.98676467194930462</v>
      </c>
    </row>
    <row r="37" spans="1:28" x14ac:dyDescent="0.35">
      <c r="A37" s="4">
        <v>36</v>
      </c>
      <c r="B37" s="4">
        <f t="shared" si="1"/>
        <v>15</v>
      </c>
      <c r="C37" s="4">
        <v>542.65785588259166</v>
      </c>
      <c r="D37" s="4">
        <v>383.71890005078762</v>
      </c>
      <c r="E37" s="4">
        <v>491.95929438072864</v>
      </c>
      <c r="F37" s="4">
        <v>355.70402809934251</v>
      </c>
      <c r="H37" s="4">
        <v>164.22058823529412</v>
      </c>
      <c r="J37" s="4">
        <v>540.71428571428567</v>
      </c>
      <c r="K37" s="4">
        <v>80.930999999999997</v>
      </c>
      <c r="L37" s="4">
        <v>172.065</v>
      </c>
      <c r="M37" s="4">
        <f>(M$66-M$19)/47*(A37-18)+M$19</f>
        <v>108.36948085106384</v>
      </c>
      <c r="N37" s="4">
        <f>(K37+M37*3)/4</f>
        <v>101.50986063829788</v>
      </c>
      <c r="P37" s="4">
        <f t="shared" si="2"/>
        <v>101.50986063829788</v>
      </c>
      <c r="R37" s="4">
        <f>H37-$P37</f>
        <v>62.710727596996236</v>
      </c>
      <c r="T37" s="4">
        <f>J37-$P37</f>
        <v>439.20442507598779</v>
      </c>
      <c r="V37" s="2">
        <f t="shared" si="3"/>
        <v>22306.458411292162</v>
      </c>
      <c r="X37" s="2">
        <f t="shared" si="4"/>
        <v>156226.78315858473</v>
      </c>
      <c r="Z37" s="4">
        <f>V37/Z$3</f>
        <v>0.13237868308893286</v>
      </c>
      <c r="AB37" s="4">
        <f>X37/AB$3</f>
        <v>0.92713488786208942</v>
      </c>
    </row>
    <row r="38" spans="1:28" x14ac:dyDescent="0.35">
      <c r="A38" s="4">
        <v>37</v>
      </c>
      <c r="B38" s="4">
        <f t="shared" si="1"/>
        <v>15.5</v>
      </c>
      <c r="C38" s="4">
        <v>553.83597245468923</v>
      </c>
      <c r="D38" s="4">
        <v>389.53150060239324</v>
      </c>
      <c r="E38" s="4">
        <v>512.29980158569299</v>
      </c>
      <c r="F38" s="4">
        <v>364.49084849925362</v>
      </c>
      <c r="H38" s="4">
        <v>196.97101449275362</v>
      </c>
      <c r="J38" s="4">
        <v>499.47826086956519</v>
      </c>
      <c r="K38" s="4">
        <v>84.179000000000002</v>
      </c>
      <c r="L38" s="4">
        <v>173.892</v>
      </c>
      <c r="M38" s="4">
        <f>(M$66-M$19)/47*(A38-18)+M$19</f>
        <v>109.25909645390072</v>
      </c>
      <c r="N38" s="4">
        <f>(K38+M38*3)/4</f>
        <v>102.98907234042554</v>
      </c>
      <c r="P38" s="4">
        <f t="shared" si="2"/>
        <v>102.98907234042554</v>
      </c>
      <c r="R38" s="4">
        <f>H38-$P38</f>
        <v>93.981942152328088</v>
      </c>
      <c r="T38" s="4">
        <f>J38-$P38</f>
        <v>396.48918852913965</v>
      </c>
      <c r="V38" s="2">
        <f t="shared" si="3"/>
        <v>34255.557838709836</v>
      </c>
      <c r="X38" s="2">
        <f t="shared" si="4"/>
        <v>144516.68074776666</v>
      </c>
      <c r="Z38" s="4">
        <f>V38/Z$3</f>
        <v>0.20329115234490036</v>
      </c>
      <c r="AB38" s="4">
        <f>X38/AB$3</f>
        <v>0.85764075717588895</v>
      </c>
    </row>
    <row r="39" spans="1:28" x14ac:dyDescent="0.35">
      <c r="A39" s="4">
        <v>38</v>
      </c>
      <c r="B39" s="4">
        <f t="shared" si="1"/>
        <v>16</v>
      </c>
      <c r="C39" s="4">
        <v>571.76371679299859</v>
      </c>
      <c r="D39" s="4">
        <v>395.87722004583969</v>
      </c>
      <c r="E39" s="4">
        <v>524.94390065904918</v>
      </c>
      <c r="F39" s="4">
        <v>368.93819754624008</v>
      </c>
      <c r="H39" s="4">
        <v>188.1044776119403</v>
      </c>
      <c r="J39" s="4">
        <v>446.63265306122452</v>
      </c>
      <c r="K39" s="4">
        <v>84.447000000000003</v>
      </c>
      <c r="L39" s="4">
        <v>168.03800000000001</v>
      </c>
      <c r="M39" s="4">
        <f>(M$66-M$19)/47*(A39-18)+M$19</f>
        <v>110.14871205673759</v>
      </c>
      <c r="N39" s="4">
        <f>(K39+M39*3)/4</f>
        <v>103.72328404255319</v>
      </c>
      <c r="P39" s="4">
        <f t="shared" si="2"/>
        <v>103.72328404255319</v>
      </c>
      <c r="R39" s="4">
        <f>H39-$P39</f>
        <v>84.381193569387108</v>
      </c>
      <c r="T39" s="4">
        <f>J39-$P39</f>
        <v>342.90936901867133</v>
      </c>
      <c r="V39" s="2">
        <f t="shared" si="3"/>
        <v>31131.445462290063</v>
      </c>
      <c r="X39" s="2">
        <f t="shared" si="4"/>
        <v>126512.3645274671</v>
      </c>
      <c r="Z39" s="4">
        <f>V39/Z$3</f>
        <v>0.18475096660197099</v>
      </c>
      <c r="AB39" s="4">
        <f>X39/AB$3</f>
        <v>0.75079333087385303</v>
      </c>
    </row>
    <row r="40" spans="1:28" x14ac:dyDescent="0.35">
      <c r="A40" s="4">
        <v>39</v>
      </c>
      <c r="B40" s="4">
        <f t="shared" si="1"/>
        <v>16.5</v>
      </c>
      <c r="C40" s="4">
        <v>591.41704470049785</v>
      </c>
      <c r="D40" s="4">
        <v>405.41789847530015</v>
      </c>
      <c r="E40" s="4">
        <v>545.10116005135615</v>
      </c>
      <c r="F40" s="4">
        <v>379.56325606415555</v>
      </c>
      <c r="H40" s="4">
        <v>218.57534246575344</v>
      </c>
      <c r="J40" s="4">
        <v>446.40816326530614</v>
      </c>
      <c r="K40" s="4">
        <v>90.501000000000005</v>
      </c>
      <c r="L40" s="4">
        <v>165.19</v>
      </c>
      <c r="M40" s="4">
        <f>(M$66-M$19)/47*(A40-18)+M$19</f>
        <v>111.03832765957448</v>
      </c>
      <c r="N40" s="4">
        <f>(K40+M40*3)/4</f>
        <v>105.90399574468086</v>
      </c>
      <c r="P40" s="4">
        <f>N40</f>
        <v>105.90399574468086</v>
      </c>
      <c r="R40" s="4">
        <f>H40-$P40</f>
        <v>112.67134672107258</v>
      </c>
      <c r="T40" s="4">
        <f>J40-$P40</f>
        <v>340.50416752062529</v>
      </c>
      <c r="V40" s="2">
        <f t="shared" si="3"/>
        <v>42765.903226583723</v>
      </c>
      <c r="X40" s="2">
        <f t="shared" si="4"/>
        <v>129242.87052754321</v>
      </c>
      <c r="Z40" s="4">
        <f>V40/Z$3</f>
        <v>0.25379618072306764</v>
      </c>
      <c r="AB40" s="4">
        <f>X40/AB$3</f>
        <v>0.76699764183132546</v>
      </c>
    </row>
    <row r="41" spans="1:28" x14ac:dyDescent="0.35">
      <c r="A41" s="4">
        <v>40</v>
      </c>
      <c r="B41" s="4">
        <f t="shared" si="1"/>
        <v>17</v>
      </c>
      <c r="C41" s="4">
        <v>608.04678369915109</v>
      </c>
      <c r="D41" s="4">
        <v>409.19544299265709</v>
      </c>
      <c r="E41" s="4">
        <v>555.6073679770434</v>
      </c>
      <c r="F41" s="4">
        <v>383.14209451692648</v>
      </c>
      <c r="H41" s="4">
        <v>153.81690140845072</v>
      </c>
      <c r="J41" s="4">
        <v>433.9019607843137</v>
      </c>
      <c r="K41" s="4">
        <v>91.027000000000001</v>
      </c>
      <c r="L41" s="4">
        <v>173.06299999999999</v>
      </c>
      <c r="M41" s="4">
        <f>(M$66-M$19)/47*(A41-18)+M$19</f>
        <v>111.92794326241136</v>
      </c>
      <c r="N41" s="4">
        <f>(K41+M41*3)/4</f>
        <v>106.70270744680852</v>
      </c>
      <c r="P41" s="4">
        <f t="shared" si="2"/>
        <v>106.70270744680852</v>
      </c>
      <c r="R41" s="4">
        <f>H41-$P41</f>
        <v>47.114193961642201</v>
      </c>
      <c r="T41" s="4">
        <f>J41-$P41</f>
        <v>327.19925333750518</v>
      </c>
      <c r="V41" s="2">
        <f t="shared" si="3"/>
        <v>18051.430955940323</v>
      </c>
      <c r="X41" s="2">
        <f t="shared" si="4"/>
        <v>125363.80724810618</v>
      </c>
      <c r="Z41" s="4">
        <f>V41/Z$3</f>
        <v>0.10712703082478034</v>
      </c>
      <c r="AB41" s="4">
        <f>X41/AB$3</f>
        <v>0.74397716591881746</v>
      </c>
    </row>
    <row r="42" spans="1:28" x14ac:dyDescent="0.35">
      <c r="A42" s="4">
        <v>41</v>
      </c>
      <c r="B42" s="4">
        <f t="shared" si="1"/>
        <v>17.5</v>
      </c>
      <c r="C42" s="4">
        <v>623.54649451975081</v>
      </c>
      <c r="D42" s="4">
        <v>416.02209572074736</v>
      </c>
      <c r="E42" s="4">
        <v>567.19779212761989</v>
      </c>
      <c r="F42" s="4">
        <v>386.9785728900149</v>
      </c>
      <c r="H42" s="4">
        <v>183.11267605633802</v>
      </c>
      <c r="J42" s="4">
        <v>442.56896551724139</v>
      </c>
      <c r="K42" s="4">
        <v>90.019000000000005</v>
      </c>
      <c r="L42" s="4">
        <v>158.90899999999999</v>
      </c>
      <c r="M42" s="4">
        <f>(M$66-M$19)/47*(A42-18)+M$19</f>
        <v>112.81755886524824</v>
      </c>
      <c r="N42" s="4">
        <f>(K42+M42*3)/4</f>
        <v>107.11791914893618</v>
      </c>
      <c r="P42" s="4">
        <f t="shared" si="2"/>
        <v>107.11791914893618</v>
      </c>
      <c r="R42" s="4">
        <f>H42-$P42</f>
        <v>75.994756907401836</v>
      </c>
      <c r="T42" s="4">
        <f>J42-$P42</f>
        <v>335.45104636830524</v>
      </c>
      <c r="V42" s="2">
        <f t="shared" si="3"/>
        <v>29408.342575149964</v>
      </c>
      <c r="X42" s="2">
        <f t="shared" si="4"/>
        <v>129812.36719806898</v>
      </c>
      <c r="Z42" s="4">
        <f>V42/Z$3</f>
        <v>0.17452513483520013</v>
      </c>
      <c r="AB42" s="4">
        <f>X42/AB$3</f>
        <v>0.77037734549730807</v>
      </c>
    </row>
    <row r="43" spans="1:28" x14ac:dyDescent="0.35">
      <c r="A43" s="4">
        <v>42</v>
      </c>
      <c r="B43" s="4">
        <f t="shared" si="1"/>
        <v>18</v>
      </c>
      <c r="C43" s="4">
        <v>632.25076562097433</v>
      </c>
      <c r="D43" s="4">
        <v>417.31457684473673</v>
      </c>
      <c r="E43" s="4">
        <v>575.13853067610455</v>
      </c>
      <c r="F43" s="4">
        <v>390.9721172082136</v>
      </c>
      <c r="H43" s="4">
        <v>159.56338028169014</v>
      </c>
      <c r="J43" s="4">
        <v>447.03278688524591</v>
      </c>
      <c r="K43" s="4">
        <v>91.8</v>
      </c>
      <c r="L43" s="4">
        <v>162.44200000000001</v>
      </c>
      <c r="M43" s="4">
        <f>(M$66-M$19)/47*(A43-18)+M$19</f>
        <v>113.70717446808513</v>
      </c>
      <c r="N43" s="4">
        <f>(K43+M43*3)/4</f>
        <v>108.23038085106386</v>
      </c>
      <c r="P43" s="4">
        <f t="shared" si="2"/>
        <v>108.23038085106386</v>
      </c>
      <c r="R43" s="4">
        <f>H43-$P43</f>
        <v>51.332999430626288</v>
      </c>
      <c r="T43" s="4">
        <f>J43-$P43</f>
        <v>338.80240603418207</v>
      </c>
      <c r="V43" s="2">
        <f t="shared" si="3"/>
        <v>20069.771470039985</v>
      </c>
      <c r="X43" s="2">
        <f t="shared" si="4"/>
        <v>132462.294002421</v>
      </c>
      <c r="Z43" s="4">
        <f>V43/Z$3</f>
        <v>0.11910496359900756</v>
      </c>
      <c r="AB43" s="4">
        <f>X43/AB$3</f>
        <v>0.78610345558498573</v>
      </c>
    </row>
    <row r="44" spans="1:28" x14ac:dyDescent="0.35">
      <c r="A44" s="4">
        <v>43</v>
      </c>
      <c r="B44" s="4">
        <f t="shared" si="1"/>
        <v>18.5</v>
      </c>
      <c r="C44" s="4">
        <v>637.61076414120134</v>
      </c>
      <c r="D44" s="4">
        <v>419.0208597495498</v>
      </c>
      <c r="E44" s="4">
        <v>588.22547863004922</v>
      </c>
      <c r="F44" s="4">
        <v>395.97860339498976</v>
      </c>
      <c r="H44" s="4">
        <v>177.09722222222223</v>
      </c>
      <c r="J44" s="4">
        <v>460.03636363636366</v>
      </c>
      <c r="K44" s="4">
        <v>85.823999999999998</v>
      </c>
      <c r="L44" s="4">
        <v>159.56299999999999</v>
      </c>
      <c r="M44" s="4">
        <f>(M$66-M$19)/47*(A44-18)+M$19</f>
        <v>114.596790070922</v>
      </c>
      <c r="N44" s="4">
        <f>(K44+M44*3)/4</f>
        <v>107.4035925531915</v>
      </c>
      <c r="P44" s="4">
        <f t="shared" si="2"/>
        <v>107.4035925531915</v>
      </c>
      <c r="R44" s="4">
        <f>H44-$P44</f>
        <v>69.693629669030727</v>
      </c>
      <c r="T44" s="4">
        <f>J44-$P44</f>
        <v>352.63277108317214</v>
      </c>
      <c r="V44" s="2">
        <f t="shared" si="3"/>
        <v>27597.18614187041</v>
      </c>
      <c r="X44" s="2">
        <f t="shared" si="4"/>
        <v>139635.03220481964</v>
      </c>
      <c r="Z44" s="4">
        <f>V44/Z$3</f>
        <v>0.1637767453291267</v>
      </c>
      <c r="AB44" s="4">
        <f>X44/AB$3</f>
        <v>0.82867039381730234</v>
      </c>
    </row>
    <row r="45" spans="1:28" x14ac:dyDescent="0.35">
      <c r="A45" s="4">
        <v>44</v>
      </c>
      <c r="B45" s="4">
        <f t="shared" si="1"/>
        <v>19</v>
      </c>
      <c r="C45" s="4">
        <v>650.5144642824888</v>
      </c>
      <c r="D45" s="4">
        <v>424.68495327644695</v>
      </c>
      <c r="E45" s="4">
        <v>597.02137363760141</v>
      </c>
      <c r="F45" s="4">
        <v>397.15732941552182</v>
      </c>
      <c r="H45" s="4">
        <v>165.16901408450704</v>
      </c>
      <c r="J45" s="4">
        <v>451.85714285714283</v>
      </c>
      <c r="K45" s="4">
        <v>85.097999999999999</v>
      </c>
      <c r="L45" s="4">
        <v>157.26599999999999</v>
      </c>
      <c r="M45" s="4">
        <f>(M$66-M$19)/47*(A45-18)+M$19</f>
        <v>115.48640567375888</v>
      </c>
      <c r="N45" s="4">
        <f>(K45+M45*3)/4</f>
        <v>107.88930425531916</v>
      </c>
      <c r="P45" s="4">
        <f>N45</f>
        <v>107.88930425531916</v>
      </c>
      <c r="R45" s="4">
        <f>H45-$P45</f>
        <v>57.27970982918788</v>
      </c>
      <c r="T45" s="4">
        <f>J45-$P45</f>
        <v>343.9678386018237</v>
      </c>
      <c r="V45" s="2">
        <f t="shared" si="3"/>
        <v>22749.056585456274</v>
      </c>
      <c r="X45" s="2">
        <f t="shared" si="4"/>
        <v>136609.34818392954</v>
      </c>
      <c r="Z45" s="4">
        <f>V45/Z$3</f>
        <v>0.13500530190726356</v>
      </c>
      <c r="AB45" s="4">
        <f>X45/AB$3</f>
        <v>0.81071433558773165</v>
      </c>
    </row>
    <row r="46" spans="1:28" x14ac:dyDescent="0.35">
      <c r="A46" s="4">
        <v>45</v>
      </c>
      <c r="B46" s="4">
        <f t="shared" si="1"/>
        <v>19.5</v>
      </c>
      <c r="C46" s="4">
        <v>663.50978833010493</v>
      </c>
      <c r="D46" s="4">
        <v>428.01629645607051</v>
      </c>
      <c r="E46" s="4">
        <v>598.70114525362703</v>
      </c>
      <c r="F46" s="4">
        <v>398.22254511784075</v>
      </c>
      <c r="H46" s="4">
        <v>221.46478873239437</v>
      </c>
      <c r="J46" s="4">
        <v>423.22580645161293</v>
      </c>
      <c r="K46" s="4">
        <v>90.960999999999999</v>
      </c>
      <c r="L46" s="4">
        <v>149.62</v>
      </c>
      <c r="M46" s="4">
        <f>(M$66-M$19)/47*(A46-18)+M$19</f>
        <v>116.37602127659576</v>
      </c>
      <c r="N46" s="4">
        <f>(K46+M46*3)/4</f>
        <v>110.02226595744682</v>
      </c>
      <c r="O46" s="4" t="s">
        <v>1</v>
      </c>
      <c r="P46" s="4">
        <f t="shared" si="2"/>
        <v>110.02226595744682</v>
      </c>
      <c r="R46" s="4">
        <f>H46-$P46</f>
        <v>111.44252277494755</v>
      </c>
      <c r="T46" s="4">
        <f>J46-$P46</f>
        <v>313.20354049416608</v>
      </c>
      <c r="V46" s="2">
        <f t="shared" si="3"/>
        <v>44378.925053792547</v>
      </c>
      <c r="X46" s="2">
        <f t="shared" si="4"/>
        <v>124724.71103550552</v>
      </c>
      <c r="Z46" s="4">
        <f>V46/Z$3</f>
        <v>0.26336873147686696</v>
      </c>
      <c r="AB46" s="4">
        <f>X46/AB$3</f>
        <v>0.74018442063261947</v>
      </c>
    </row>
    <row r="47" spans="1:28" x14ac:dyDescent="0.35">
      <c r="A47" s="4">
        <v>46</v>
      </c>
      <c r="B47" s="4">
        <f t="shared" si="1"/>
        <v>20</v>
      </c>
      <c r="C47" s="4">
        <v>665.61713817566431</v>
      </c>
      <c r="D47" s="4">
        <v>429.02698961533116</v>
      </c>
      <c r="E47" s="4">
        <v>610.53589982107997</v>
      </c>
      <c r="F47" s="4">
        <v>404.19863650805189</v>
      </c>
      <c r="H47" s="4">
        <v>183.43478260869566</v>
      </c>
      <c r="J47" s="4">
        <v>466.40625</v>
      </c>
      <c r="K47" s="4">
        <v>82.623999999999995</v>
      </c>
      <c r="L47" s="4">
        <v>160.917</v>
      </c>
      <c r="M47" s="4">
        <f>(M$66-M$19)/47*(A47-18)+M$19</f>
        <v>117.26563687943263</v>
      </c>
      <c r="N47" s="4">
        <f>(K47+M47*3)/4</f>
        <v>108.60522765957447</v>
      </c>
      <c r="O47" s="4">
        <f>AVERAGE(N47:N51)</f>
        <v>111.25495106382979</v>
      </c>
      <c r="P47" s="4">
        <f t="shared" ref="P47:P56" si="5">O$47</f>
        <v>111.25495106382979</v>
      </c>
      <c r="R47" s="4">
        <f>H47-$P47</f>
        <v>72.179831544865863</v>
      </c>
      <c r="T47" s="4">
        <f>J47-$P47</f>
        <v>355.15129893617018</v>
      </c>
      <c r="V47" s="2">
        <f t="shared" si="3"/>
        <v>29174.989493815654</v>
      </c>
      <c r="X47" s="2">
        <f t="shared" si="4"/>
        <v>143551.67078406352</v>
      </c>
      <c r="Z47" s="4">
        <f>V47/Z$3</f>
        <v>0.17314029045371182</v>
      </c>
      <c r="AB47" s="4">
        <f>X47/AB$3</f>
        <v>0.85191386204052977</v>
      </c>
    </row>
    <row r="48" spans="1:28" x14ac:dyDescent="0.35">
      <c r="A48" s="4">
        <v>47</v>
      </c>
      <c r="B48" s="4">
        <f t="shared" si="1"/>
        <v>20.5</v>
      </c>
      <c r="C48" s="4">
        <v>681.42226201735957</v>
      </c>
      <c r="D48" s="4">
        <v>435.23160336392971</v>
      </c>
      <c r="E48" s="4">
        <v>623.71447168135342</v>
      </c>
      <c r="F48" s="4">
        <v>409.40396640503025</v>
      </c>
      <c r="H48" s="4">
        <v>204.18055555555554</v>
      </c>
      <c r="J48" s="4">
        <v>451.2</v>
      </c>
      <c r="K48" s="4">
        <v>87.897999999999996</v>
      </c>
      <c r="L48" s="4">
        <v>153.83199999999999</v>
      </c>
      <c r="M48" s="4">
        <f>(M$66-M$19)/47*(A48-18)+M$19</f>
        <v>118.15525248226952</v>
      </c>
      <c r="N48" s="4">
        <f>(K48+M48*3)/4</f>
        <v>110.59093936170214</v>
      </c>
      <c r="P48" s="4">
        <f t="shared" si="5"/>
        <v>111.25495106382979</v>
      </c>
      <c r="R48" s="4">
        <f>H48-$P48</f>
        <v>92.92560449172575</v>
      </c>
      <c r="T48" s="4">
        <f>J48-$P48</f>
        <v>339.94504893617022</v>
      </c>
      <c r="V48" s="2">
        <f t="shared" si="3"/>
        <v>38044.11105949762</v>
      </c>
      <c r="X48" s="2">
        <f t="shared" si="4"/>
        <v>139174.8513942202</v>
      </c>
      <c r="Z48" s="4">
        <f>V48/Z$3</f>
        <v>0.22577449223386886</v>
      </c>
      <c r="AB48" s="4">
        <f>X48/AB$3</f>
        <v>0.82593943005036419</v>
      </c>
    </row>
    <row r="49" spans="1:28" x14ac:dyDescent="0.35">
      <c r="A49" s="4">
        <v>48</v>
      </c>
      <c r="B49" s="4">
        <f t="shared" si="1"/>
        <v>21</v>
      </c>
      <c r="C49" s="4">
        <v>683.74340097768584</v>
      </c>
      <c r="D49" s="4">
        <v>433.85474210365595</v>
      </c>
      <c r="E49" s="4">
        <v>630.95276028131821</v>
      </c>
      <c r="F49" s="4">
        <v>410.19393468823603</v>
      </c>
      <c r="H49" s="4">
        <v>225.31343283582089</v>
      </c>
      <c r="J49" s="4">
        <v>405.12903225806451</v>
      </c>
      <c r="K49" s="4">
        <v>81.828999999999994</v>
      </c>
      <c r="L49" s="4">
        <v>151.88999999999999</v>
      </c>
      <c r="M49" s="4">
        <f>(M$66-M$19)/47*(A49-18)+M$19</f>
        <v>119.0448680851064</v>
      </c>
      <c r="N49" s="4">
        <f>(K49+M49*3)/4</f>
        <v>109.74090106382981</v>
      </c>
      <c r="P49" s="4">
        <f t="shared" si="5"/>
        <v>111.25495106382979</v>
      </c>
      <c r="R49" s="4">
        <f>H49-$P49</f>
        <v>114.0584817719911</v>
      </c>
      <c r="T49" s="4">
        <f>J49-$P49</f>
        <v>293.87408119423469</v>
      </c>
      <c r="V49" s="2">
        <f t="shared" si="3"/>
        <v>46786.097422619474</v>
      </c>
      <c r="X49" s="2">
        <f t="shared" si="4"/>
        <v>120545.36566795327</v>
      </c>
      <c r="Z49" s="4">
        <f>V49/Z$3</f>
        <v>0.27765420442276778</v>
      </c>
      <c r="AB49" s="4">
        <f>X49/AB$3</f>
        <v>0.71538190713050642</v>
      </c>
    </row>
    <row r="50" spans="1:28" x14ac:dyDescent="0.35">
      <c r="A50" s="4">
        <v>49</v>
      </c>
      <c r="B50" s="4">
        <f t="shared" si="1"/>
        <v>21.5</v>
      </c>
      <c r="C50" s="4">
        <v>700.03718565313397</v>
      </c>
      <c r="D50" s="4">
        <v>441.22798150618138</v>
      </c>
      <c r="E50" s="4">
        <v>638.78660427241925</v>
      </c>
      <c r="F50" s="4">
        <v>416.02808962626017</v>
      </c>
      <c r="H50" s="4">
        <v>217</v>
      </c>
      <c r="J50" s="4">
        <v>423.40277777777777</v>
      </c>
      <c r="K50" s="4">
        <v>93.756</v>
      </c>
      <c r="L50" s="4">
        <v>149.91999999999999</v>
      </c>
      <c r="M50" s="4">
        <f>(M$66-M$19)/47*(A50-18)+M$19</f>
        <v>119.93448368794327</v>
      </c>
      <c r="N50" s="4">
        <f>(K50+M50*3)/4</f>
        <v>113.38986276595745</v>
      </c>
      <c r="P50" s="4">
        <f t="shared" si="5"/>
        <v>111.25495106382979</v>
      </c>
      <c r="R50" s="4">
        <f>H50-$P50</f>
        <v>105.74504893617021</v>
      </c>
      <c r="T50" s="4">
        <f>J50-$P50</f>
        <v>312.14782671394801</v>
      </c>
      <c r="V50" s="2">
        <f t="shared" si="3"/>
        <v>43992.910696350285</v>
      </c>
      <c r="X50" s="2">
        <f t="shared" si="4"/>
        <v>129862.26402879269</v>
      </c>
      <c r="Z50" s="4">
        <f>V50/Z$3</f>
        <v>0.26107791186985313</v>
      </c>
      <c r="AB50" s="4">
        <f>X50/AB$3</f>
        <v>0.77067346048874807</v>
      </c>
    </row>
    <row r="51" spans="1:28" x14ac:dyDescent="0.35">
      <c r="A51" s="4">
        <v>50</v>
      </c>
      <c r="B51" s="4">
        <f t="shared" si="1"/>
        <v>22</v>
      </c>
      <c r="C51" s="4">
        <v>701.90020508181681</v>
      </c>
      <c r="D51" s="4">
        <v>441.28995733545293</v>
      </c>
      <c r="E51" s="4">
        <v>636.22113489521655</v>
      </c>
      <c r="F51" s="4">
        <v>412.19223613266809</v>
      </c>
      <c r="H51" s="4">
        <v>172.88235294117646</v>
      </c>
      <c r="J51" s="4">
        <v>452.92857142857144</v>
      </c>
      <c r="K51" s="4">
        <v>93.319000000000003</v>
      </c>
      <c r="L51" s="4">
        <v>150.01300000000001</v>
      </c>
      <c r="M51" s="4">
        <f>(M$66-M$19)/47*(A51-18)+M$19</f>
        <v>120.82409929078015</v>
      </c>
      <c r="N51" s="4">
        <f>(K51+M51*3)/4</f>
        <v>113.94782446808512</v>
      </c>
      <c r="P51" s="4">
        <f t="shared" si="5"/>
        <v>111.25495106382979</v>
      </c>
      <c r="R51" s="4">
        <f>H51-$P51</f>
        <v>61.627401877346671</v>
      </c>
      <c r="T51" s="4">
        <f>J51-$P51</f>
        <v>341.67362036474162</v>
      </c>
      <c r="V51" s="2">
        <f t="shared" si="3"/>
        <v>25402.336586870111</v>
      </c>
      <c r="X51" s="2">
        <f t="shared" si="4"/>
        <v>140835.21360568717</v>
      </c>
      <c r="Z51" s="4">
        <f>V51/Z$3</f>
        <v>0.15075131169407754</v>
      </c>
      <c r="AB51" s="4">
        <f>X51/AB$3</f>
        <v>0.83579292444880071</v>
      </c>
    </row>
    <row r="52" spans="1:28" x14ac:dyDescent="0.35">
      <c r="A52" s="4">
        <v>51</v>
      </c>
      <c r="B52" s="4">
        <f t="shared" si="1"/>
        <v>22.5</v>
      </c>
      <c r="C52" s="4">
        <v>708.23752526954968</v>
      </c>
      <c r="D52" s="4">
        <v>440.59189679999048</v>
      </c>
      <c r="E52" s="4">
        <v>651.06420772046079</v>
      </c>
      <c r="F52" s="4">
        <v>420.72975915100534</v>
      </c>
      <c r="H52" s="4">
        <v>171.91176470588235</v>
      </c>
      <c r="J52" s="4">
        <v>495.58904109589042</v>
      </c>
      <c r="K52" s="4">
        <v>84.304000000000002</v>
      </c>
      <c r="L52" s="4">
        <v>148.66800000000001</v>
      </c>
      <c r="M52" s="4">
        <f>(M$66-M$19)/47*(A52-18)+M$19</f>
        <v>121.71371489361704</v>
      </c>
      <c r="N52" s="4">
        <f>(K52+M52*3)/4</f>
        <v>112.36128617021276</v>
      </c>
      <c r="P52" s="4">
        <f t="shared" si="5"/>
        <v>111.25495106382979</v>
      </c>
      <c r="R52" s="4">
        <f>H52-$P52</f>
        <v>60.656813642052555</v>
      </c>
      <c r="T52" s="4">
        <f>J52-$P52</f>
        <v>384.33409003206066</v>
      </c>
      <c r="V52" s="2">
        <f t="shared" si="3"/>
        <v>25520.126594488185</v>
      </c>
      <c r="X52" s="2">
        <f t="shared" si="4"/>
        <v>161700.78913270967</v>
      </c>
      <c r="Z52" s="4">
        <f>V52/Z$3</f>
        <v>0.15145034180464062</v>
      </c>
      <c r="AB52" s="4">
        <f>X52/AB$3</f>
        <v>0.95962062310138574</v>
      </c>
    </row>
    <row r="53" spans="1:28" x14ac:dyDescent="0.35">
      <c r="A53" s="4">
        <v>52</v>
      </c>
      <c r="B53" s="4">
        <f t="shared" si="1"/>
        <v>23</v>
      </c>
      <c r="C53" s="4">
        <v>717.39991590241652</v>
      </c>
      <c r="D53" s="4">
        <v>444.23875239403333</v>
      </c>
      <c r="E53" s="4">
        <v>655.56904978162038</v>
      </c>
      <c r="F53" s="4">
        <v>418.76250849424855</v>
      </c>
      <c r="H53" s="4">
        <v>253.01492537313433</v>
      </c>
      <c r="J53" s="4">
        <v>430.79220779220782</v>
      </c>
      <c r="K53" s="4">
        <v>88.355000000000004</v>
      </c>
      <c r="L53" s="4">
        <v>148.334</v>
      </c>
      <c r="M53" s="4">
        <f>(M$66-M$19)/47*(A53-18)+M$19</f>
        <v>122.60333049645392</v>
      </c>
      <c r="N53" s="4">
        <f>(K53+M53*3)/4</f>
        <v>114.04124787234045</v>
      </c>
      <c r="P53" s="4">
        <f t="shared" si="5"/>
        <v>111.25495106382979</v>
      </c>
      <c r="R53" s="4">
        <f>H53-$P53</f>
        <v>141.75997430930454</v>
      </c>
      <c r="T53" s="4">
        <f>J53-$P53</f>
        <v>319.537256728378</v>
      </c>
      <c r="V53" s="2">
        <f t="shared" si="3"/>
        <v>59363.762445844601</v>
      </c>
      <c r="X53" s="2">
        <f t="shared" si="4"/>
        <v>133810.22318494628</v>
      </c>
      <c r="Z53" s="4">
        <f>V53/Z$3</f>
        <v>0.35229692454481981</v>
      </c>
      <c r="AB53" s="4">
        <f>X53/AB$3</f>
        <v>0.79410280208767881</v>
      </c>
    </row>
    <row r="54" spans="1:28" x14ac:dyDescent="0.35">
      <c r="A54" s="4">
        <v>53</v>
      </c>
      <c r="B54" s="4">
        <f t="shared" si="1"/>
        <v>23.5</v>
      </c>
      <c r="C54" s="4">
        <v>723.47763502221824</v>
      </c>
      <c r="D54" s="4">
        <v>446.94034228268714</v>
      </c>
      <c r="E54" s="4">
        <v>667.37326304696376</v>
      </c>
      <c r="F54" s="4">
        <v>423.93920453289718</v>
      </c>
      <c r="H54" s="4">
        <v>158.04545454545453</v>
      </c>
      <c r="J54" s="4">
        <v>404.51249999999999</v>
      </c>
      <c r="K54" s="4">
        <v>84.91</v>
      </c>
      <c r="L54" s="4">
        <v>140.45099999999999</v>
      </c>
      <c r="M54" s="4">
        <f>(M$66-M$19)/47*(A54-18)+M$19</f>
        <v>123.4929460992908</v>
      </c>
      <c r="N54" s="4">
        <f>(K54+M54*3)/4</f>
        <v>113.84720957446811</v>
      </c>
      <c r="P54" s="4">
        <f t="shared" si="5"/>
        <v>111.25495106382979</v>
      </c>
      <c r="R54" s="4">
        <f>H54-$P54</f>
        <v>46.790503481624739</v>
      </c>
      <c r="T54" s="4">
        <f>J54-$P54</f>
        <v>293.25754893617022</v>
      </c>
      <c r="V54" s="2">
        <f t="shared" si="3"/>
        <v>19836.328825693749</v>
      </c>
      <c r="X54" s="2">
        <f t="shared" si="4"/>
        <v>124323.37201926718</v>
      </c>
      <c r="Z54" s="4">
        <f>V54/Z$3</f>
        <v>0.11771958770178718</v>
      </c>
      <c r="AB54" s="4">
        <f>X54/AB$3</f>
        <v>0.73780265614709517</v>
      </c>
    </row>
    <row r="55" spans="1:28" x14ac:dyDescent="0.35">
      <c r="A55" s="4">
        <v>54</v>
      </c>
      <c r="B55" s="4">
        <f t="shared" si="1"/>
        <v>24</v>
      </c>
      <c r="C55" s="4">
        <v>737.80150571159993</v>
      </c>
      <c r="D55" s="4">
        <v>453.34975273517978</v>
      </c>
      <c r="E55" s="4">
        <v>678.56665027011604</v>
      </c>
      <c r="F55" s="4">
        <v>425.85200702736</v>
      </c>
      <c r="H55" s="4">
        <v>157.46875</v>
      </c>
      <c r="J55" s="4">
        <v>423.34939759036143</v>
      </c>
      <c r="K55" s="4">
        <v>88.141999999999996</v>
      </c>
      <c r="L55" s="4">
        <v>146.48500000000001</v>
      </c>
      <c r="M55" s="4">
        <f>(M$66-M$19)/47*(A55-18)+M$19</f>
        <v>124.38256170212767</v>
      </c>
      <c r="N55" s="4">
        <f>(K55+M55*3)/4</f>
        <v>115.32242127659576</v>
      </c>
      <c r="P55" s="4">
        <f t="shared" si="5"/>
        <v>111.25495106382979</v>
      </c>
      <c r="R55" s="4">
        <f>H55-$P55</f>
        <v>46.213798936170207</v>
      </c>
      <c r="T55" s="4">
        <f>J55-$P55</f>
        <v>312.09444652653167</v>
      </c>
      <c r="V55" s="2">
        <f t="shared" si="3"/>
        <v>19680.239029326956</v>
      </c>
      <c r="X55" s="2">
        <f t="shared" si="4"/>
        <v>132906.04643541659</v>
      </c>
      <c r="Z55" s="4">
        <f>V55/Z$3</f>
        <v>0.1167932657682168</v>
      </c>
      <c r="AB55" s="4">
        <f>X55/AB$3</f>
        <v>0.78873692440438958</v>
      </c>
    </row>
    <row r="56" spans="1:28" x14ac:dyDescent="0.35">
      <c r="A56" s="4">
        <v>55</v>
      </c>
      <c r="B56" s="4">
        <f t="shared" si="1"/>
        <v>24.5</v>
      </c>
      <c r="C56" s="4">
        <v>746.85700178708328</v>
      </c>
      <c r="D56" s="4">
        <v>454.81208083866119</v>
      </c>
      <c r="E56" s="4">
        <v>680.24642188614166</v>
      </c>
      <c r="F56" s="4">
        <v>426.90579497451557</v>
      </c>
      <c r="H56" s="4">
        <v>171.33823529411765</v>
      </c>
      <c r="J56" s="4">
        <v>430.43678160919541</v>
      </c>
      <c r="K56" s="4">
        <v>94.918999999999997</v>
      </c>
      <c r="L56" s="4">
        <v>143.58199999999999</v>
      </c>
      <c r="M56" s="4">
        <f>(M$66-M$19)/47*(A56-18)+M$19</f>
        <v>125.27217730496456</v>
      </c>
      <c r="N56" s="4">
        <f>(K56+M56*3)/4</f>
        <v>117.68388297872342</v>
      </c>
      <c r="P56" s="4">
        <f t="shared" si="5"/>
        <v>111.25495106382979</v>
      </c>
      <c r="R56" s="4">
        <f>H56-$P56</f>
        <v>60.083284230287859</v>
      </c>
      <c r="T56" s="4">
        <f>J56-$P56</f>
        <v>319.18183054536564</v>
      </c>
      <c r="V56" s="2">
        <f t="shared" si="3"/>
        <v>25649.902219010812</v>
      </c>
      <c r="X56" s="2">
        <f t="shared" si="4"/>
        <v>136260.57311039043</v>
      </c>
      <c r="Z56" s="4">
        <f>V56/Z$3</f>
        <v>0.15222050109907403</v>
      </c>
      <c r="AB56" s="4">
        <f>X56/AB$3</f>
        <v>0.80864451418990813</v>
      </c>
    </row>
    <row r="57" spans="1:28" x14ac:dyDescent="0.35">
      <c r="A57" s="4">
        <v>56</v>
      </c>
      <c r="B57" s="4">
        <f t="shared" si="1"/>
        <v>25</v>
      </c>
      <c r="C57" s="4">
        <v>754.49232731447239</v>
      </c>
      <c r="D57" s="4">
        <v>456.30320862386878</v>
      </c>
      <c r="E57" s="4">
        <v>688.81325712787213</v>
      </c>
      <c r="F57" s="4">
        <v>427.89979510179614</v>
      </c>
      <c r="H57" s="4">
        <v>218.20895522388059</v>
      </c>
      <c r="J57" s="4">
        <v>404.67441860465118</v>
      </c>
      <c r="K57" s="4">
        <v>83.754999999999995</v>
      </c>
      <c r="L57" s="4">
        <v>140.697</v>
      </c>
      <c r="M57" s="4">
        <f>(M$66-M$19)/47*(A57-18)+M$19</f>
        <v>126.16179290780144</v>
      </c>
      <c r="N57" s="4">
        <f>(K57+M57*3)/4</f>
        <v>115.56009468085108</v>
      </c>
      <c r="P57" s="4">
        <f>O$47</f>
        <v>111.25495106382979</v>
      </c>
      <c r="R57" s="4">
        <f>H57-$P57</f>
        <v>106.9540041600508</v>
      </c>
      <c r="T57" s="4">
        <f>J57-$P57</f>
        <v>293.41946754082142</v>
      </c>
      <c r="V57" s="2">
        <f t="shared" si="3"/>
        <v>45765.596465402392</v>
      </c>
      <c r="X57" s="2">
        <f t="shared" si="4"/>
        <v>125554.13003959561</v>
      </c>
      <c r="Z57" s="4">
        <f>V57/Z$3</f>
        <v>0.27159799548468705</v>
      </c>
      <c r="AB57" s="4">
        <f>X57/AB$3</f>
        <v>0.74510664510527702</v>
      </c>
    </row>
    <row r="58" spans="1:28" x14ac:dyDescent="0.35">
      <c r="A58" s="4">
        <v>57</v>
      </c>
      <c r="B58" s="4">
        <f t="shared" si="1"/>
        <v>25.5</v>
      </c>
      <c r="C58" s="4">
        <v>763.59363534312001</v>
      </c>
      <c r="D58" s="4">
        <v>463.72419700031617</v>
      </c>
      <c r="E58" s="4">
        <v>700.73963560165373</v>
      </c>
      <c r="F58" s="4">
        <v>430.70760538656913</v>
      </c>
      <c r="H58" s="4">
        <v>176.83098591549296</v>
      </c>
      <c r="J58" s="4">
        <v>478.55319148936172</v>
      </c>
      <c r="K58" s="4">
        <v>86.778999999999996</v>
      </c>
      <c r="L58" s="4">
        <v>137.98699999999999</v>
      </c>
      <c r="M58" s="4">
        <f>(M$66-M$19)/47*(A58-18)+M$19</f>
        <v>127.05140851063831</v>
      </c>
      <c r="N58" s="4">
        <f>(K58+M58*3)/4</f>
        <v>116.98330638297872</v>
      </c>
      <c r="P58" s="4">
        <f t="shared" ref="P58:P121" si="6">O$47</f>
        <v>111.25495106382979</v>
      </c>
      <c r="R58" s="4">
        <f>H58-$P58</f>
        <v>65.576034851663167</v>
      </c>
      <c r="T58" s="4">
        <f>J58-$P58</f>
        <v>367.29824042553196</v>
      </c>
      <c r="V58" s="2">
        <f t="shared" si="3"/>
        <v>28244.096941706044</v>
      </c>
      <c r="X58" s="2">
        <f t="shared" si="4"/>
        <v>158198.14559638122</v>
      </c>
      <c r="Z58" s="4">
        <f>V58/Z$3</f>
        <v>0.16761586663557745</v>
      </c>
      <c r="AB58" s="4">
        <f>X58/AB$3</f>
        <v>0.9388340271245722</v>
      </c>
    </row>
    <row r="59" spans="1:28" x14ac:dyDescent="0.35">
      <c r="A59" s="4">
        <v>58</v>
      </c>
      <c r="B59" s="4">
        <f t="shared" si="1"/>
        <v>26</v>
      </c>
      <c r="C59" s="4">
        <v>771.30531412578296</v>
      </c>
      <c r="D59" s="4">
        <v>465.57119394425501</v>
      </c>
      <c r="E59" s="4">
        <v>709.23011758811026</v>
      </c>
      <c r="F59" s="4">
        <v>429.972789765671</v>
      </c>
      <c r="H59" s="4">
        <v>191.08571428571429</v>
      </c>
      <c r="J59" s="4">
        <v>547.88764044943821</v>
      </c>
      <c r="K59" s="4">
        <v>75.260999999999996</v>
      </c>
      <c r="L59" s="4">
        <v>136.28700000000001</v>
      </c>
      <c r="M59" s="4">
        <f>(M$66-M$19)/47*(A59-18)+M$19</f>
        <v>127.94102411347519</v>
      </c>
      <c r="N59" s="4">
        <f>(K59+M59*3)/4</f>
        <v>114.77101808510639</v>
      </c>
      <c r="P59" s="4">
        <f t="shared" si="6"/>
        <v>111.25495106382979</v>
      </c>
      <c r="R59" s="4">
        <f>H59-$P59</f>
        <v>79.830763221884496</v>
      </c>
      <c r="T59" s="4">
        <f>J59-$P59</f>
        <v>436.63268938560839</v>
      </c>
      <c r="V59" s="2">
        <f t="shared" si="3"/>
        <v>34325.0559716364</v>
      </c>
      <c r="X59" s="2">
        <f t="shared" si="4"/>
        <v>187740.17555801771</v>
      </c>
      <c r="Z59" s="4">
        <f>V59/Z$3</f>
        <v>0.20370359214795314</v>
      </c>
      <c r="AB59" s="4">
        <f>X59/AB$3</f>
        <v>1.1141525357819353</v>
      </c>
    </row>
    <row r="60" spans="1:28" x14ac:dyDescent="0.35">
      <c r="A60" s="4">
        <v>59</v>
      </c>
      <c r="B60" s="4">
        <f t="shared" si="1"/>
        <v>26.5</v>
      </c>
      <c r="C60" s="4">
        <v>775.84069748905199</v>
      </c>
      <c r="D60" s="4">
        <v>467.14005288886602</v>
      </c>
      <c r="E60" s="4">
        <v>710.34487511510906</v>
      </c>
      <c r="F60" s="4">
        <v>424.47321701899506</v>
      </c>
      <c r="H60" s="4">
        <v>195.52173913043478</v>
      </c>
      <c r="J60" s="4">
        <v>449.14736842105265</v>
      </c>
      <c r="K60" s="4">
        <v>80.545000000000002</v>
      </c>
      <c r="L60" s="4">
        <v>137.024</v>
      </c>
      <c r="M60" s="4">
        <f>(M$66-M$19)/47*(A60-18)+M$19</f>
        <v>128.83063971631208</v>
      </c>
      <c r="N60" s="4">
        <f>(K60+M60*3)/4</f>
        <v>116.75922978723406</v>
      </c>
      <c r="P60" s="4">
        <f t="shared" si="6"/>
        <v>111.25495106382979</v>
      </c>
      <c r="R60" s="4">
        <f>H60-$P60</f>
        <v>84.266788066604988</v>
      </c>
      <c r="T60" s="4">
        <f>J60-$P60</f>
        <v>337.89241735722283</v>
      </c>
      <c r="V60" s="2">
        <f t="shared" si="3"/>
        <v>35768.994618489683</v>
      </c>
      <c r="X60" s="2">
        <f t="shared" si="4"/>
        <v>143426.28140194531</v>
      </c>
      <c r="Z60" s="4">
        <f>V60/Z$3</f>
        <v>0.21227271114511717</v>
      </c>
      <c r="AB60" s="4">
        <f>X60/AB$3</f>
        <v>0.85116973309939126</v>
      </c>
    </row>
    <row r="61" spans="1:28" x14ac:dyDescent="0.35">
      <c r="A61" s="4">
        <v>60</v>
      </c>
      <c r="B61" s="4">
        <f t="shared" si="1"/>
        <v>27</v>
      </c>
      <c r="C61" s="4">
        <v>779.90269066962298</v>
      </c>
      <c r="D61" s="4">
        <v>468.06065823938928</v>
      </c>
      <c r="E61" s="4">
        <v>718.51467342941532</v>
      </c>
      <c r="F61" s="4">
        <v>425.51150781931779</v>
      </c>
      <c r="H61" s="4">
        <v>209.955223880597</v>
      </c>
      <c r="J61" s="4">
        <v>486.50980392156862</v>
      </c>
      <c r="K61" s="4">
        <v>79.094999999999999</v>
      </c>
      <c r="L61" s="4">
        <v>134.84899999999999</v>
      </c>
      <c r="M61" s="4">
        <f>(M$66-M$19)/47*(A61-18)+M$19</f>
        <v>129.72025531914895</v>
      </c>
      <c r="N61" s="4">
        <f>(K61+M61*3)/4</f>
        <v>117.06394148936172</v>
      </c>
      <c r="P61" s="4">
        <f t="shared" si="6"/>
        <v>111.25495106382979</v>
      </c>
      <c r="R61" s="4">
        <f>H61-$P61</f>
        <v>98.70027281676721</v>
      </c>
      <c r="T61" s="4">
        <f>J61-$P61</f>
        <v>375.2548528577388</v>
      </c>
      <c r="V61" s="2">
        <f t="shared" si="3"/>
        <v>41998.101908440636</v>
      </c>
      <c r="X61" s="2">
        <f t="shared" si="4"/>
        <v>159675.25825601266</v>
      </c>
      <c r="Z61" s="4">
        <f>V61/Z$3</f>
        <v>0.24923962918558665</v>
      </c>
      <c r="AB61" s="4">
        <f>X61/AB$3</f>
        <v>0.94760001879615974</v>
      </c>
    </row>
    <row r="62" spans="1:28" x14ac:dyDescent="0.35">
      <c r="A62" s="4">
        <v>61</v>
      </c>
      <c r="B62" s="4">
        <f t="shared" si="1"/>
        <v>27.5</v>
      </c>
      <c r="C62" s="4">
        <v>795.82997971975647</v>
      </c>
      <c r="D62" s="4">
        <v>471.99684210917314</v>
      </c>
      <c r="E62" s="4">
        <v>726.57757718633809</v>
      </c>
      <c r="F62" s="4">
        <v>424.45329580247773</v>
      </c>
      <c r="H62" s="4">
        <v>195.890625</v>
      </c>
      <c r="J62" s="4">
        <v>445.88421052631577</v>
      </c>
      <c r="K62" s="4">
        <v>93.094999999999999</v>
      </c>
      <c r="L62" s="4">
        <v>138.096</v>
      </c>
      <c r="M62" s="4">
        <f>(M$66-M$19)/47*(A62-18)+M$19</f>
        <v>130.60987092198582</v>
      </c>
      <c r="N62" s="4">
        <f>(K62+M62*3)/4</f>
        <v>121.23115319148937</v>
      </c>
      <c r="P62" s="4">
        <f t="shared" si="6"/>
        <v>111.25495106382979</v>
      </c>
      <c r="R62" s="4">
        <f>H62-$P62</f>
        <v>84.635673936170207</v>
      </c>
      <c r="T62" s="4">
        <f>J62-$P62</f>
        <v>334.62925946248595</v>
      </c>
      <c r="V62" s="2">
        <f t="shared" si="3"/>
        <v>35923.890744671306</v>
      </c>
      <c r="X62" s="2">
        <f t="shared" si="4"/>
        <v>142034.49205079462</v>
      </c>
      <c r="Z62" s="4">
        <f>V62/Z$3</f>
        <v>0.21319194918915915</v>
      </c>
      <c r="AB62" s="4">
        <f>X62/AB$3</f>
        <v>0.8429100964486328</v>
      </c>
    </row>
    <row r="63" spans="1:28" x14ac:dyDescent="0.35">
      <c r="A63" s="4">
        <v>62</v>
      </c>
      <c r="B63" s="4">
        <f t="shared" si="1"/>
        <v>28</v>
      </c>
      <c r="C63" s="4">
        <v>796.04376883452335</v>
      </c>
      <c r="D63" s="4">
        <v>473.26119951454041</v>
      </c>
      <c r="E63" s="4">
        <v>732.6552963061398</v>
      </c>
      <c r="F63" s="4">
        <v>428.78672698122466</v>
      </c>
      <c r="H63" s="4">
        <v>265</v>
      </c>
      <c r="J63" s="4">
        <v>439.08823529411762</v>
      </c>
      <c r="K63" s="4">
        <v>81.965000000000003</v>
      </c>
      <c r="L63" s="4">
        <v>137.05699999999999</v>
      </c>
      <c r="M63" s="4">
        <f>(M$66-M$19)/47*(A63-18)+M$19</f>
        <v>131.49948652482271</v>
      </c>
      <c r="N63" s="4">
        <f>(K63+M63*3)/4</f>
        <v>119.11586489361704</v>
      </c>
      <c r="P63" s="4">
        <f t="shared" si="6"/>
        <v>111.25495106382979</v>
      </c>
      <c r="R63" s="4">
        <f>H63-$P63</f>
        <v>153.74504893617021</v>
      </c>
      <c r="T63" s="4">
        <f>J63-$P63</f>
        <v>327.83328423028786</v>
      </c>
      <c r="V63" s="2">
        <f t="shared" si="3"/>
        <v>65923.836322908639</v>
      </c>
      <c r="X63" s="2">
        <f t="shared" si="4"/>
        <v>140570.56094061065</v>
      </c>
      <c r="Z63" s="4">
        <f>V63/Z$3</f>
        <v>0.39122797871755355</v>
      </c>
      <c r="AB63" s="4">
        <f>X63/AB$3</f>
        <v>0.83422233127650802</v>
      </c>
    </row>
    <row r="64" spans="1:28" x14ac:dyDescent="0.35">
      <c r="A64" s="4">
        <v>63</v>
      </c>
      <c r="B64" s="4">
        <f t="shared" si="1"/>
        <v>28.5</v>
      </c>
      <c r="C64" s="4">
        <v>808.07704186568844</v>
      </c>
      <c r="D64" s="4">
        <v>475.64219929936081</v>
      </c>
      <c r="E64" s="4">
        <v>745.74224426008459</v>
      </c>
      <c r="F64" s="4">
        <v>434.68563568652223</v>
      </c>
      <c r="H64" s="4">
        <v>205.1846153846154</v>
      </c>
      <c r="J64" s="4">
        <v>448.83673469387753</v>
      </c>
      <c r="K64" s="4">
        <v>85.891000000000005</v>
      </c>
      <c r="L64" s="4">
        <v>132.815</v>
      </c>
      <c r="M64" s="4">
        <f>(M$66-M$19)/47*(A64-18)+M$19</f>
        <v>132.38910212765958</v>
      </c>
      <c r="N64" s="4">
        <f>(K64+M64*3)/4</f>
        <v>120.76457659574469</v>
      </c>
      <c r="P64" s="4">
        <f t="shared" si="6"/>
        <v>111.25495106382979</v>
      </c>
      <c r="R64" s="4">
        <f>H64-$P64</f>
        <v>93.929664320785605</v>
      </c>
      <c r="T64" s="4">
        <f>J64-$P64</f>
        <v>337.58178363004777</v>
      </c>
      <c r="V64" s="2">
        <f t="shared" si="3"/>
        <v>40829.875845102339</v>
      </c>
      <c r="X64" s="2">
        <f t="shared" si="4"/>
        <v>146741.95221341733</v>
      </c>
      <c r="Z64" s="4">
        <f>V64/Z$3</f>
        <v>0.24230673894530519</v>
      </c>
      <c r="AB64" s="4">
        <f>X64/AB$3</f>
        <v>0.87084673101121057</v>
      </c>
    </row>
    <row r="65" spans="1:28" x14ac:dyDescent="0.35">
      <c r="A65" s="4">
        <v>64</v>
      </c>
      <c r="B65" s="4">
        <f t="shared" si="1"/>
        <v>29</v>
      </c>
      <c r="C65" s="4">
        <v>813.25379257325812</v>
      </c>
      <c r="D65" s="4">
        <v>476.85015061465066</v>
      </c>
      <c r="E65" s="4">
        <v>745.08560626472911</v>
      </c>
      <c r="F65" s="4">
        <v>433.32193834899596</v>
      </c>
      <c r="H65" s="4">
        <v>185.22058823529412</v>
      </c>
      <c r="J65" s="4">
        <v>457.49484536082474</v>
      </c>
      <c r="K65" s="4">
        <v>88.918000000000006</v>
      </c>
      <c r="L65" s="4">
        <v>136.483</v>
      </c>
      <c r="M65" s="4">
        <f>(M$66-M$19)/47*(A65-18)+M$19</f>
        <v>133.27871773049648</v>
      </c>
      <c r="N65" s="4">
        <f>(K65+M65*3)/4</f>
        <v>122.18853829787236</v>
      </c>
      <c r="P65" s="4">
        <f t="shared" si="6"/>
        <v>111.25495106382979</v>
      </c>
      <c r="R65" s="4">
        <f>H65-$P65</f>
        <v>73.965637171464323</v>
      </c>
      <c r="T65" s="4">
        <f>J65-$P65</f>
        <v>346.23989429699498</v>
      </c>
      <c r="V65" s="2">
        <f t="shared" si="3"/>
        <v>32050.933270357466</v>
      </c>
      <c r="X65" s="2">
        <f t="shared" si="4"/>
        <v>150033.34213052533</v>
      </c>
      <c r="Z65" s="4">
        <f>V65/Z$3</f>
        <v>0.19020770845242421</v>
      </c>
      <c r="AB65" s="4">
        <f>X65/AB$3</f>
        <v>0.89037963286076549</v>
      </c>
    </row>
    <row r="66" spans="1:28" x14ac:dyDescent="0.35">
      <c r="A66" s="4">
        <v>65</v>
      </c>
      <c r="B66" s="4">
        <f t="shared" si="1"/>
        <v>29.5</v>
      </c>
      <c r="C66" s="4">
        <v>818.09458895762282</v>
      </c>
      <c r="D66" s="4">
        <v>477.48048038273839</v>
      </c>
      <c r="E66" s="4">
        <v>760.06611494946628</v>
      </c>
      <c r="F66" s="4">
        <v>438.06403607766202</v>
      </c>
      <c r="H66" s="4">
        <v>203.65671641791045</v>
      </c>
      <c r="J66" s="4">
        <v>513.21505376344089</v>
      </c>
      <c r="K66" s="4">
        <v>84.765000000000001</v>
      </c>
      <c r="L66" s="4">
        <v>135.42500000000001</v>
      </c>
      <c r="M66" s="1">
        <f>AVERAGE(L66:L71)</f>
        <v>134.16833333333335</v>
      </c>
      <c r="N66" s="4">
        <f>(K66+M66*3)/4</f>
        <v>121.81750000000001</v>
      </c>
      <c r="P66" s="4">
        <f t="shared" si="6"/>
        <v>111.25495106382979</v>
      </c>
      <c r="R66" s="4">
        <f>H66-$P66</f>
        <v>92.401765354080652</v>
      </c>
      <c r="T66" s="4">
        <f>J66-$P66</f>
        <v>401.96010269961107</v>
      </c>
      <c r="V66" s="2">
        <f t="shared" si="3"/>
        <v>40477.89027170965</v>
      </c>
      <c r="X66" s="2">
        <f t="shared" si="4"/>
        <v>176084.26493078316</v>
      </c>
      <c r="Z66" s="4">
        <f>V66/Z$3</f>
        <v>0.24021786469136089</v>
      </c>
      <c r="AB66" s="4">
        <f>X66/AB$3</f>
        <v>1.0449800086785517</v>
      </c>
    </row>
    <row r="67" spans="1:28" x14ac:dyDescent="0.35">
      <c r="A67" s="4">
        <v>66</v>
      </c>
      <c r="B67" s="4">
        <f t="shared" si="1"/>
        <v>30</v>
      </c>
      <c r="C67" s="4">
        <v>824.11122547320531</v>
      </c>
      <c r="D67" s="4">
        <v>475.6816168485999</v>
      </c>
      <c r="E67" s="4">
        <v>768.84673930596364</v>
      </c>
      <c r="F67" s="4">
        <v>443.0372489332608</v>
      </c>
      <c r="H67" s="4">
        <v>184.768115942029</v>
      </c>
      <c r="J67" s="4">
        <v>475.66346153846155</v>
      </c>
      <c r="K67" s="4">
        <v>87.203999999999994</v>
      </c>
      <c r="L67" s="4">
        <v>130.18299999999999</v>
      </c>
      <c r="M67" s="4">
        <f>L67</f>
        <v>130.18299999999999</v>
      </c>
      <c r="N67" s="4">
        <f>(K67+M67*3)/4</f>
        <v>119.43825</v>
      </c>
      <c r="P67" s="4">
        <f t="shared" si="6"/>
        <v>111.25495106382979</v>
      </c>
      <c r="R67" s="4">
        <f>H67-$P67</f>
        <v>73.513164878199206</v>
      </c>
      <c r="T67" s="4">
        <f>J67-$P67</f>
        <v>364.40851047463173</v>
      </c>
      <c r="V67" s="2">
        <f t="shared" si="3"/>
        <v>32569.070328014586</v>
      </c>
      <c r="X67" s="2">
        <f t="shared" si="4"/>
        <v>161446.54396854818</v>
      </c>
      <c r="Z67" s="4">
        <f>V67/Z$3</f>
        <v>0.19328261618038076</v>
      </c>
      <c r="AB67" s="4">
        <f>X67/AB$3</f>
        <v>0.95811179371247701</v>
      </c>
    </row>
    <row r="68" spans="1:28" x14ac:dyDescent="0.35">
      <c r="A68" s="4">
        <v>67</v>
      </c>
      <c r="B68" s="4">
        <f t="shared" ref="B68:B131" si="7">B67+0.5</f>
        <v>30.5</v>
      </c>
      <c r="C68" s="4">
        <v>832.08250532379941</v>
      </c>
      <c r="D68" s="4">
        <v>481.31229698153726</v>
      </c>
      <c r="E68" s="4">
        <v>765.83842104817245</v>
      </c>
      <c r="F68" s="4">
        <v>440.20478598879782</v>
      </c>
      <c r="H68" s="4">
        <v>184.46376811594203</v>
      </c>
      <c r="J68" s="4">
        <v>477.00917431192659</v>
      </c>
      <c r="K68" s="4">
        <v>93.090999999999994</v>
      </c>
      <c r="L68" s="4">
        <v>130.434</v>
      </c>
      <c r="M68" s="4">
        <f t="shared" ref="M68:M71" si="8">L68</f>
        <v>130.434</v>
      </c>
      <c r="N68" s="4">
        <f>(K68+M68*3)/4</f>
        <v>121.09825000000001</v>
      </c>
      <c r="P68" s="4">
        <f t="shared" si="6"/>
        <v>111.25495106382979</v>
      </c>
      <c r="R68" s="4">
        <f>H68-$P68</f>
        <v>73.208817052112238</v>
      </c>
      <c r="T68" s="4">
        <f>J68-$P68</f>
        <v>365.75422324809676</v>
      </c>
      <c r="V68" s="2">
        <f t="shared" si="3"/>
        <v>32226.871642918122</v>
      </c>
      <c r="X68" s="2">
        <f t="shared" si="4"/>
        <v>161006.75956942741</v>
      </c>
      <c r="Z68" s="4">
        <f>V68/Z$3</f>
        <v>0.19125182265625493</v>
      </c>
      <c r="AB68" s="4">
        <f>X68/AB$3</f>
        <v>0.95550187336899506</v>
      </c>
    </row>
    <row r="69" spans="1:28" x14ac:dyDescent="0.35">
      <c r="A69" s="4">
        <v>68</v>
      </c>
      <c r="B69" s="4">
        <f t="shared" si="7"/>
        <v>31</v>
      </c>
      <c r="C69" s="4">
        <v>840.5424460081465</v>
      </c>
      <c r="D69" s="4">
        <v>476.85907789324517</v>
      </c>
      <c r="E69" s="4">
        <v>781.44502642615555</v>
      </c>
      <c r="F69" s="4">
        <v>443.60324716169958</v>
      </c>
      <c r="H69" s="4">
        <v>197.62318840579709</v>
      </c>
      <c r="J69" s="4">
        <v>496.5809523809524</v>
      </c>
      <c r="K69" s="4">
        <v>94.875</v>
      </c>
      <c r="L69" s="4">
        <v>133.57900000000001</v>
      </c>
      <c r="M69" s="4">
        <f t="shared" si="8"/>
        <v>133.57900000000001</v>
      </c>
      <c r="N69" s="4">
        <f>(K69+M69*3)/4</f>
        <v>123.90300000000001</v>
      </c>
      <c r="P69" s="4">
        <f t="shared" si="6"/>
        <v>111.25495106382979</v>
      </c>
      <c r="R69" s="4">
        <f>H69-$P69</f>
        <v>86.368237341967301</v>
      </c>
      <c r="T69" s="4">
        <f>J69-$P69</f>
        <v>385.32600131712263</v>
      </c>
      <c r="V69" s="2">
        <f t="shared" si="3"/>
        <v>38313.230536529052</v>
      </c>
      <c r="X69" s="2">
        <f t="shared" si="4"/>
        <v>170931.86540010892</v>
      </c>
      <c r="Z69" s="4">
        <f>V69/Z$3</f>
        <v>0.22737159390308626</v>
      </c>
      <c r="AB69" s="4">
        <f>X69/AB$3</f>
        <v>1.0144028613769698</v>
      </c>
    </row>
    <row r="70" spans="1:28" x14ac:dyDescent="0.35">
      <c r="A70" s="4">
        <v>69</v>
      </c>
      <c r="B70" s="4">
        <f t="shared" si="7"/>
        <v>31.5</v>
      </c>
      <c r="C70" s="4">
        <v>846.02460973681184</v>
      </c>
      <c r="D70" s="4">
        <v>476.52247749560411</v>
      </c>
      <c r="E70" s="4">
        <v>784.3159088244538</v>
      </c>
      <c r="F70" s="4">
        <v>443.24797438173312</v>
      </c>
      <c r="H70" s="4">
        <v>213.2</v>
      </c>
      <c r="J70" s="4">
        <v>482.14814814814815</v>
      </c>
      <c r="K70" s="4">
        <v>86.432000000000002</v>
      </c>
      <c r="L70" s="4">
        <v>139.172</v>
      </c>
      <c r="M70" s="4">
        <f t="shared" si="8"/>
        <v>139.172</v>
      </c>
      <c r="N70" s="4">
        <f>(K70+M70*3)/4</f>
        <v>125.98699999999999</v>
      </c>
      <c r="P70" s="4">
        <f t="shared" si="6"/>
        <v>111.25495106382979</v>
      </c>
      <c r="R70" s="4">
        <f>H70-$P70</f>
        <v>101.9450489361702</v>
      </c>
      <c r="T70" s="4">
        <f>J70-$P70</f>
        <v>370.89319708431833</v>
      </c>
      <c r="V70" s="2">
        <f t="shared" si="3"/>
        <v>45186.936439204095</v>
      </c>
      <c r="X70" s="2">
        <f t="shared" si="4"/>
        <v>164397.65831958901</v>
      </c>
      <c r="Z70" s="4">
        <f>V70/Z$3</f>
        <v>0.26816391147135221</v>
      </c>
      <c r="AB70" s="4">
        <f>X70/AB$3</f>
        <v>0.97562531487448589</v>
      </c>
    </row>
    <row r="71" spans="1:28" x14ac:dyDescent="0.35">
      <c r="A71" s="4">
        <v>70</v>
      </c>
      <c r="B71" s="4">
        <f t="shared" si="7"/>
        <v>32</v>
      </c>
      <c r="C71" s="4">
        <v>856.36284050089648</v>
      </c>
      <c r="D71" s="4">
        <v>475.35744350637037</v>
      </c>
      <c r="E71" s="4">
        <v>789.12616390670894</v>
      </c>
      <c r="F71" s="4">
        <v>443.8606951478219</v>
      </c>
      <c r="H71" s="4">
        <v>192.23611111111111</v>
      </c>
      <c r="J71" s="4">
        <v>498.02857142857141</v>
      </c>
      <c r="K71" s="4">
        <v>77.168000000000006</v>
      </c>
      <c r="L71" s="4">
        <v>136.21700000000001</v>
      </c>
      <c r="M71" s="4">
        <f t="shared" si="8"/>
        <v>136.21700000000001</v>
      </c>
      <c r="N71" s="4">
        <f>(K71+M71*3)/4</f>
        <v>121.45475000000002</v>
      </c>
      <c r="P71" s="4">
        <f t="shared" si="6"/>
        <v>111.25495106382979</v>
      </c>
      <c r="R71" s="4">
        <f>H71-$P71</f>
        <v>80.981160047281321</v>
      </c>
      <c r="T71" s="4">
        <f>J71-$P71</f>
        <v>386.77362036474165</v>
      </c>
      <c r="V71" s="2">
        <f t="shared" si="3"/>
        <v>35944.353992463308</v>
      </c>
      <c r="X71" s="2">
        <f t="shared" si="4"/>
        <v>171673.607999934</v>
      </c>
      <c r="Z71" s="4">
        <f>V71/Z$3</f>
        <v>0.21331338925573004</v>
      </c>
      <c r="AB71" s="4">
        <f>X71/AB$3</f>
        <v>1.0188047662757815</v>
      </c>
    </row>
    <row r="72" spans="1:28" x14ac:dyDescent="0.35">
      <c r="A72" s="4">
        <v>71</v>
      </c>
      <c r="B72" s="4">
        <f t="shared" si="7"/>
        <v>32.5</v>
      </c>
      <c r="C72" s="4">
        <v>857.84409365320994</v>
      </c>
      <c r="D72" s="4">
        <v>476.0294233545934</v>
      </c>
      <c r="E72" s="4">
        <v>798.34963714379478</v>
      </c>
      <c r="F72" s="4">
        <v>445.53021971969815</v>
      </c>
      <c r="H72" s="4">
        <v>243.15714285714284</v>
      </c>
      <c r="J72" s="4">
        <v>464.6952380952381</v>
      </c>
      <c r="P72" s="4">
        <f t="shared" si="6"/>
        <v>111.25495106382979</v>
      </c>
      <c r="R72" s="4">
        <f>H72-$P72</f>
        <v>131.90219179331305</v>
      </c>
      <c r="T72" s="4">
        <f>J72-$P72</f>
        <v>353.44028703140827</v>
      </c>
      <c r="V72" s="2">
        <f t="shared" si="3"/>
        <v>58766.412491184528</v>
      </c>
      <c r="X72" s="2">
        <f t="shared" si="4"/>
        <v>157468.3287388965</v>
      </c>
      <c r="Z72" s="4">
        <f>V72/Z$3</f>
        <v>0.34875192430842622</v>
      </c>
      <c r="AB72" s="4">
        <f>X72/AB$3</f>
        <v>0.9345028960813303</v>
      </c>
    </row>
    <row r="73" spans="1:28" x14ac:dyDescent="0.35">
      <c r="A73" s="4">
        <v>72</v>
      </c>
      <c r="B73" s="4">
        <f t="shared" si="7"/>
        <v>33</v>
      </c>
      <c r="C73" s="4">
        <v>859.06574573759224</v>
      </c>
      <c r="D73" s="4">
        <v>473.81952032193658</v>
      </c>
      <c r="E73" s="4">
        <v>796.60878292355017</v>
      </c>
      <c r="F73" s="4">
        <v>444.83980755509833</v>
      </c>
      <c r="H73" s="4">
        <v>191.21428571428572</v>
      </c>
      <c r="J73" s="4">
        <v>440.44859813084111</v>
      </c>
      <c r="P73" s="4">
        <f t="shared" si="6"/>
        <v>111.25495106382979</v>
      </c>
      <c r="R73" s="4">
        <f>H73-$P73</f>
        <v>79.959334650455929</v>
      </c>
      <c r="T73" s="4">
        <f>J73-$P73</f>
        <v>329.19364706701128</v>
      </c>
      <c r="V73" s="2">
        <f t="shared" si="3"/>
        <v>35569.095038142521</v>
      </c>
      <c r="X73" s="2">
        <f t="shared" si="4"/>
        <v>146438.43860965027</v>
      </c>
      <c r="Z73" s="4">
        <f>V73/Z$3</f>
        <v>0.21108639807342885</v>
      </c>
      <c r="AB73" s="4">
        <f>X73/AB$3</f>
        <v>0.86904551584628242</v>
      </c>
    </row>
    <row r="74" spans="1:28" x14ac:dyDescent="0.35">
      <c r="A74" s="4">
        <v>73</v>
      </c>
      <c r="B74" s="4">
        <f t="shared" si="7"/>
        <v>33.5</v>
      </c>
      <c r="C74" s="4">
        <v>869.58722431433432</v>
      </c>
      <c r="D74" s="4">
        <v>476.87175881784947</v>
      </c>
      <c r="E74" s="4">
        <v>814.23111424076399</v>
      </c>
      <c r="F74" s="4">
        <v>450.82559286388181</v>
      </c>
      <c r="H74" s="4">
        <v>187.48529411764707</v>
      </c>
      <c r="J74" s="4">
        <v>430.90566037735852</v>
      </c>
      <c r="P74" s="4">
        <f t="shared" si="6"/>
        <v>111.25495106382979</v>
      </c>
      <c r="R74" s="4">
        <f>H74-$P74</f>
        <v>76.230343053817279</v>
      </c>
      <c r="T74" s="4">
        <f>J74-$P74</f>
        <v>319.65070931352875</v>
      </c>
      <c r="V74" s="2">
        <f t="shared" si="3"/>
        <v>34366.589601454267</v>
      </c>
      <c r="X74" s="2">
        <f t="shared" si="4"/>
        <v>144106.72053563193</v>
      </c>
      <c r="Z74" s="4">
        <f>V74/Z$3</f>
        <v>0.2039500753465773</v>
      </c>
      <c r="AB74" s="4">
        <f>X74/AB$3</f>
        <v>0.85520782981464627</v>
      </c>
    </row>
    <row r="75" spans="1:28" x14ac:dyDescent="0.35">
      <c r="A75" s="4">
        <v>74</v>
      </c>
      <c r="B75" s="4">
        <f t="shared" si="7"/>
        <v>34</v>
      </c>
      <c r="C75" s="4">
        <v>886.24750461509711</v>
      </c>
      <c r="D75" s="4">
        <v>481.04428575481484</v>
      </c>
      <c r="E75" s="4">
        <v>814.94883484033846</v>
      </c>
      <c r="F75" s="4">
        <v>449.90759155969931</v>
      </c>
      <c r="H75" s="4">
        <v>189.0735294117647</v>
      </c>
      <c r="J75" s="4">
        <v>461.2772277227723</v>
      </c>
      <c r="P75" s="4">
        <f t="shared" si="6"/>
        <v>111.25495106382979</v>
      </c>
      <c r="R75" s="4">
        <f>H75-$P75</f>
        <v>77.818578347934903</v>
      </c>
      <c r="T75" s="4">
        <f>J75-$P75</f>
        <v>350.02227665894247</v>
      </c>
      <c r="V75" s="2">
        <f t="shared" si="3"/>
        <v>35011.169163119157</v>
      </c>
      <c r="X75" s="2">
        <f t="shared" si="4"/>
        <v>157477.67948386757</v>
      </c>
      <c r="Z75" s="4">
        <f>V75/Z$3</f>
        <v>0.20777536181500406</v>
      </c>
      <c r="AB75" s="4">
        <f>X75/AB$3</f>
        <v>0.93455838849892292</v>
      </c>
    </row>
    <row r="76" spans="1:28" x14ac:dyDescent="0.35">
      <c r="A76" s="4">
        <v>75</v>
      </c>
      <c r="B76" s="4">
        <f t="shared" si="7"/>
        <v>34.5</v>
      </c>
      <c r="C76" s="4">
        <v>886.21696331298756</v>
      </c>
      <c r="D76" s="4">
        <v>479.33573376777855</v>
      </c>
      <c r="E76" s="4">
        <v>814.87248158506463</v>
      </c>
      <c r="F76" s="4">
        <v>449.4131426571164</v>
      </c>
      <c r="H76" s="4">
        <v>234.01369863013699</v>
      </c>
      <c r="J76" s="4">
        <v>433.8478260869565</v>
      </c>
      <c r="P76" s="4">
        <f t="shared" si="6"/>
        <v>111.25495106382979</v>
      </c>
      <c r="R76" s="4">
        <f>H76-$P76</f>
        <v>122.75874756630719</v>
      </c>
      <c r="T76" s="4">
        <f>J76-$P76</f>
        <v>322.59287502312668</v>
      </c>
      <c r="V76" s="2">
        <f t="shared" si="3"/>
        <v>55169.394532425751</v>
      </c>
      <c r="X76" s="2">
        <f t="shared" si="4"/>
        <v>144977.47776293775</v>
      </c>
      <c r="Z76" s="4">
        <f>V76/Z$3</f>
        <v>0.32740525906699647</v>
      </c>
      <c r="AB76" s="4">
        <f>X76/AB$3</f>
        <v>0.86037537783663798</v>
      </c>
    </row>
    <row r="77" spans="1:28" x14ac:dyDescent="0.35">
      <c r="A77" s="4">
        <v>76</v>
      </c>
      <c r="B77" s="4">
        <f t="shared" si="7"/>
        <v>35</v>
      </c>
      <c r="C77" s="4">
        <v>888.55337292436855</v>
      </c>
      <c r="D77" s="4">
        <v>478.4878573827317</v>
      </c>
      <c r="E77" s="4">
        <v>830.86085323941722</v>
      </c>
      <c r="F77" s="4">
        <v>454.27484027396554</v>
      </c>
      <c r="H77" s="4">
        <v>245.91428571428571</v>
      </c>
      <c r="J77" s="4">
        <v>446.71717171717171</v>
      </c>
      <c r="P77" s="4">
        <f t="shared" si="6"/>
        <v>111.25495106382979</v>
      </c>
      <c r="R77" s="4">
        <f>H77-$P77</f>
        <v>134.65933465045592</v>
      </c>
      <c r="T77" s="4">
        <f>J77-$P77</f>
        <v>335.46222065334189</v>
      </c>
      <c r="V77" s="2">
        <f t="shared" si="3"/>
        <v>61172.347739734338</v>
      </c>
      <c r="X77" s="2">
        <f t="shared" si="4"/>
        <v>152392.04670524667</v>
      </c>
      <c r="Z77" s="4">
        <f>V77/Z$3</f>
        <v>0.36303005550826911</v>
      </c>
      <c r="AB77" s="4">
        <f>X77/AB$3</f>
        <v>0.90437747149746217</v>
      </c>
    </row>
    <row r="78" spans="1:28" x14ac:dyDescent="0.35">
      <c r="A78" s="4">
        <v>77</v>
      </c>
      <c r="B78" s="4">
        <f t="shared" si="7"/>
        <v>35.5</v>
      </c>
      <c r="C78" s="4">
        <v>890.32476844672283</v>
      </c>
      <c r="D78" s="4">
        <v>480.17060376013654</v>
      </c>
      <c r="E78" s="4">
        <v>830.63179347359551</v>
      </c>
      <c r="F78" s="4">
        <v>455.40862729329052</v>
      </c>
      <c r="H78" s="4">
        <v>206.04347826086956</v>
      </c>
      <c r="J78" s="4">
        <v>390.2358490566038</v>
      </c>
      <c r="P78" s="4">
        <f t="shared" si="6"/>
        <v>111.25495106382979</v>
      </c>
      <c r="R78" s="4">
        <f>H78-$P78</f>
        <v>94.78852719703977</v>
      </c>
      <c r="T78" s="4">
        <f>J78-$P78</f>
        <v>278.98089799277398</v>
      </c>
      <c r="V78" s="2">
        <f t="shared" si="3"/>
        <v>43167.513053956616</v>
      </c>
      <c r="X78" s="2">
        <f t="shared" si="4"/>
        <v>127050.3077959387</v>
      </c>
      <c r="Z78" s="4">
        <f>V78/Z$3</f>
        <v>0.25617955234947892</v>
      </c>
      <c r="AB78" s="4">
        <f>X78/AB$3</f>
        <v>0.75398577945281597</v>
      </c>
    </row>
    <row r="79" spans="1:28" x14ac:dyDescent="0.35">
      <c r="A79" s="4">
        <v>78</v>
      </c>
      <c r="B79" s="4">
        <f t="shared" si="7"/>
        <v>36</v>
      </c>
      <c r="C79" s="4">
        <v>901.94573389940888</v>
      </c>
      <c r="D79" s="4">
        <v>482.14167926232363</v>
      </c>
      <c r="E79" s="4">
        <v>844.65025114188177</v>
      </c>
      <c r="F79" s="4">
        <v>458.88585282558847</v>
      </c>
      <c r="H79" s="4">
        <v>219.61643835616439</v>
      </c>
      <c r="J79" s="4">
        <v>486.46728971962619</v>
      </c>
      <c r="P79" s="4">
        <f t="shared" si="6"/>
        <v>111.25495106382979</v>
      </c>
      <c r="R79" s="4">
        <f>H79-$P79</f>
        <v>108.3614872923346</v>
      </c>
      <c r="T79" s="4">
        <f>J79-$P79</f>
        <v>375.21233865579643</v>
      </c>
      <c r="V79" s="2">
        <f t="shared" ref="V79:V142" si="9">R79*$F79</f>
        <v>49725.55350959213</v>
      </c>
      <c r="X79" s="2">
        <f t="shared" ref="X79:X142" si="10">T79*$F79</f>
        <v>172179.63401474865</v>
      </c>
      <c r="Z79" s="4">
        <f>V79/Z$3</f>
        <v>0.29509853909107187</v>
      </c>
      <c r="AB79" s="4">
        <f>X79/AB$3</f>
        <v>1.0218078004739846</v>
      </c>
    </row>
    <row r="80" spans="1:28" x14ac:dyDescent="0.35">
      <c r="A80" s="4">
        <v>79</v>
      </c>
      <c r="B80" s="4">
        <f t="shared" si="7"/>
        <v>36.5</v>
      </c>
      <c r="C80" s="4">
        <v>903.79348267703699</v>
      </c>
      <c r="D80" s="4">
        <v>480.49068571085292</v>
      </c>
      <c r="E80" s="4">
        <v>827.47076870525655</v>
      </c>
      <c r="F80" s="4">
        <v>451.47338409698591</v>
      </c>
      <c r="H80" s="4">
        <v>223.08823529411765</v>
      </c>
      <c r="J80" s="4">
        <v>494.36607142857144</v>
      </c>
      <c r="P80" s="4">
        <f t="shared" si="6"/>
        <v>111.25495106382979</v>
      </c>
      <c r="R80" s="4">
        <f>H80-$P80</f>
        <v>111.83328423028786</v>
      </c>
      <c r="T80" s="4">
        <f>J80-$P80</f>
        <v>383.11112036474162</v>
      </c>
      <c r="V80" s="2">
        <f t="shared" si="9"/>
        <v>50489.75128612815</v>
      </c>
      <c r="X80" s="2">
        <f t="shared" si="10"/>
        <v>172964.47399625758</v>
      </c>
      <c r="Z80" s="4">
        <f>V80/Z$3</f>
        <v>0.29963370524842642</v>
      </c>
      <c r="AB80" s="4">
        <f>X80/AB$3</f>
        <v>1.026465468727368</v>
      </c>
    </row>
    <row r="81" spans="1:28" x14ac:dyDescent="0.35">
      <c r="A81" s="4">
        <v>80</v>
      </c>
      <c r="B81" s="4">
        <f t="shared" si="7"/>
        <v>37</v>
      </c>
      <c r="C81" s="4">
        <v>903.53388160910583</v>
      </c>
      <c r="D81" s="4">
        <v>480.35173840160172</v>
      </c>
      <c r="E81" s="4">
        <v>848.78859757772659</v>
      </c>
      <c r="F81" s="4">
        <v>459.99123695837847</v>
      </c>
      <c r="H81" s="4">
        <v>181.07142857142858</v>
      </c>
      <c r="J81" s="4">
        <v>533.27731092436977</v>
      </c>
      <c r="P81" s="4">
        <f t="shared" si="6"/>
        <v>111.25495106382979</v>
      </c>
      <c r="R81" s="4">
        <f>H81-$P81</f>
        <v>69.81647750759879</v>
      </c>
      <c r="T81" s="4">
        <f>J81-$P81</f>
        <v>422.02235986053995</v>
      </c>
      <c r="V81" s="2">
        <f t="shared" si="9"/>
        <v>32114.967848797176</v>
      </c>
      <c r="X81" s="2">
        <f t="shared" si="10"/>
        <v>194126.58733634371</v>
      </c>
      <c r="Z81" s="4">
        <f>V81/Z$3</f>
        <v>0.19058772454506007</v>
      </c>
      <c r="AB81" s="4">
        <f>X81/AB$3</f>
        <v>1.1520529844004606</v>
      </c>
    </row>
    <row r="82" spans="1:28" x14ac:dyDescent="0.35">
      <c r="A82" s="4">
        <v>81</v>
      </c>
      <c r="B82" s="4">
        <f t="shared" si="7"/>
        <v>37.5</v>
      </c>
      <c r="C82" s="4">
        <v>909.73376593734565</v>
      </c>
      <c r="D82" s="4">
        <v>482.16451896878306</v>
      </c>
      <c r="E82" s="4">
        <v>847.03247270642714</v>
      </c>
      <c r="F82" s="4">
        <v>461.01082715649358</v>
      </c>
      <c r="H82" s="4">
        <v>202.35820895522389</v>
      </c>
      <c r="J82" s="4">
        <v>459.01869158878503</v>
      </c>
      <c r="P82" s="4">
        <f t="shared" si="6"/>
        <v>111.25495106382979</v>
      </c>
      <c r="R82" s="4">
        <f>H82-$P82</f>
        <v>91.103257891394094</v>
      </c>
      <c r="T82" s="4">
        <f>J82-$P82</f>
        <v>347.76374052495521</v>
      </c>
      <c r="V82" s="2">
        <f t="shared" si="9"/>
        <v>41999.58827716294</v>
      </c>
      <c r="X82" s="2">
        <f t="shared" si="10"/>
        <v>160322.84967444581</v>
      </c>
      <c r="Z82" s="4">
        <f>V82/Z$3</f>
        <v>0.24924845010777946</v>
      </c>
      <c r="AB82" s="4">
        <f>X82/AB$3</f>
        <v>0.95144317926436195</v>
      </c>
    </row>
    <row r="83" spans="1:28" x14ac:dyDescent="0.35">
      <c r="A83" s="4">
        <v>82</v>
      </c>
      <c r="B83" s="4">
        <f t="shared" si="7"/>
        <v>38</v>
      </c>
      <c r="C83" s="4">
        <v>921.52270855163431</v>
      </c>
      <c r="D83" s="4">
        <v>484.25004443049409</v>
      </c>
      <c r="E83" s="4">
        <v>855.78255576081494</v>
      </c>
      <c r="F83" s="4">
        <v>465.35454863804949</v>
      </c>
      <c r="H83" s="4">
        <v>219.32394366197184</v>
      </c>
      <c r="J83" s="4">
        <v>433.44642857142856</v>
      </c>
      <c r="P83" s="4">
        <f t="shared" si="6"/>
        <v>111.25495106382979</v>
      </c>
      <c r="R83" s="4">
        <f>H83-$P83</f>
        <v>108.06899259814205</v>
      </c>
      <c r="T83" s="4">
        <f>J83-$P83</f>
        <v>322.19147750759873</v>
      </c>
      <c r="V83" s="2">
        <f t="shared" si="9"/>
        <v>50290.397272277107</v>
      </c>
      <c r="X83" s="2">
        <f t="shared" si="10"/>
        <v>149933.2695905749</v>
      </c>
      <c r="Z83" s="4">
        <f>V83/Z$3</f>
        <v>0.29845062986570525</v>
      </c>
      <c r="AB83" s="4">
        <f>X83/AB$3</f>
        <v>0.88978574786083664</v>
      </c>
    </row>
    <row r="84" spans="1:28" x14ac:dyDescent="0.35">
      <c r="A84" s="4">
        <v>83</v>
      </c>
      <c r="B84" s="4">
        <f t="shared" si="7"/>
        <v>38.5</v>
      </c>
      <c r="C84" s="4">
        <v>919.55279456556798</v>
      </c>
      <c r="D84" s="4">
        <v>484.85017921904051</v>
      </c>
      <c r="E84" s="4">
        <v>863.58585844980655</v>
      </c>
      <c r="F84" s="4">
        <v>468.32575560969451</v>
      </c>
      <c r="H84" s="4">
        <v>209.08571428571429</v>
      </c>
      <c r="J84" s="4">
        <v>478.22689075630251</v>
      </c>
      <c r="P84" s="4">
        <f t="shared" si="6"/>
        <v>111.25495106382979</v>
      </c>
      <c r="R84" s="4">
        <f>H84-$P84</f>
        <v>97.830763221884496</v>
      </c>
      <c r="T84" s="4">
        <f>J84-$P84</f>
        <v>366.97193969247269</v>
      </c>
      <c r="V84" s="2">
        <f t="shared" si="9"/>
        <v>45816.666107762168</v>
      </c>
      <c r="X84" s="2">
        <f t="shared" si="10"/>
        <v>171862.41094403251</v>
      </c>
      <c r="Z84" s="4">
        <f>V84/Z$3</f>
        <v>0.2719010705796554</v>
      </c>
      <c r="AB84" s="4">
        <f>X84/AB$3</f>
        <v>1.0199252258593801</v>
      </c>
    </row>
    <row r="85" spans="1:28" x14ac:dyDescent="0.35">
      <c r="A85" s="4">
        <v>84</v>
      </c>
      <c r="B85" s="4">
        <f t="shared" si="7"/>
        <v>39</v>
      </c>
      <c r="C85" s="4">
        <v>927.38663855666903</v>
      </c>
      <c r="D85" s="4">
        <v>489.33190156347388</v>
      </c>
      <c r="E85" s="4">
        <v>867.64785163037743</v>
      </c>
      <c r="F85" s="4">
        <v>470.42326291122475</v>
      </c>
      <c r="H85" s="4">
        <v>223.68571428571428</v>
      </c>
      <c r="J85" s="4">
        <v>458.10655737704917</v>
      </c>
      <c r="P85" s="4">
        <f t="shared" si="6"/>
        <v>111.25495106382979</v>
      </c>
      <c r="R85" s="4">
        <f>H85-$P85</f>
        <v>112.43076322188449</v>
      </c>
      <c r="T85" s="4">
        <f>J85-$P85</f>
        <v>346.85160631321935</v>
      </c>
      <c r="V85" s="2">
        <f t="shared" si="9"/>
        <v>52890.046486438223</v>
      </c>
      <c r="X85" s="2">
        <f t="shared" si="10"/>
        <v>163167.0643878642</v>
      </c>
      <c r="Z85" s="4">
        <f>V85/Z$3</f>
        <v>0.31387836532771901</v>
      </c>
      <c r="AB85" s="4">
        <f>X85/AB$3</f>
        <v>0.96832229970751982</v>
      </c>
    </row>
    <row r="86" spans="1:28" x14ac:dyDescent="0.35">
      <c r="A86" s="4">
        <v>85</v>
      </c>
      <c r="B86" s="4">
        <f t="shared" si="7"/>
        <v>39.5</v>
      </c>
      <c r="C86" s="4">
        <v>935.09831733933197</v>
      </c>
      <c r="D86" s="4">
        <v>490.4673835512346</v>
      </c>
      <c r="E86" s="4">
        <v>875.69548473624548</v>
      </c>
      <c r="F86" s="4">
        <v>472.64618999961516</v>
      </c>
      <c r="H86" s="4">
        <v>223.55223880597015</v>
      </c>
      <c r="J86" s="4">
        <v>432.26829268292681</v>
      </c>
      <c r="P86" s="4">
        <f t="shared" si="6"/>
        <v>111.25495106382979</v>
      </c>
      <c r="R86" s="4">
        <f>H86-$P86</f>
        <v>112.29728774214036</v>
      </c>
      <c r="T86" s="4">
        <f>J86-$P86</f>
        <v>321.01334161909699</v>
      </c>
      <c r="V86" s="2">
        <f t="shared" si="9"/>
        <v>53076.885198613127</v>
      </c>
      <c r="X86" s="2">
        <f t="shared" si="10"/>
        <v>151725.73285531107</v>
      </c>
      <c r="Z86" s="4">
        <f>V86/Z$3</f>
        <v>0.31498716808841298</v>
      </c>
      <c r="AB86" s="4">
        <f>X86/AB$3</f>
        <v>0.90042320191544101</v>
      </c>
    </row>
    <row r="87" spans="1:28" x14ac:dyDescent="0.35">
      <c r="A87" s="4">
        <v>86</v>
      </c>
      <c r="B87" s="4">
        <f t="shared" si="7"/>
        <v>40</v>
      </c>
      <c r="C87" s="4">
        <v>933.06732074904653</v>
      </c>
      <c r="D87" s="4">
        <v>486.54596347146219</v>
      </c>
      <c r="E87" s="4">
        <v>880.49046916744578</v>
      </c>
      <c r="F87" s="4">
        <v>472.97614417001068</v>
      </c>
      <c r="H87" s="4">
        <v>210.78787878787878</v>
      </c>
      <c r="J87" s="4">
        <v>411.07894736842104</v>
      </c>
      <c r="P87" s="4">
        <f t="shared" si="6"/>
        <v>111.25495106382979</v>
      </c>
      <c r="R87" s="4">
        <f>H87-$P87</f>
        <v>99.532927724048989</v>
      </c>
      <c r="T87" s="4">
        <f>J87-$P87</f>
        <v>299.82399630459122</v>
      </c>
      <c r="V87" s="2">
        <f t="shared" si="9"/>
        <v>47076.700372873049</v>
      </c>
      <c r="X87" s="2">
        <f t="shared" si="10"/>
        <v>141809.59770178908</v>
      </c>
      <c r="Z87" s="4">
        <f>V87/Z$3</f>
        <v>0.27937880073236626</v>
      </c>
      <c r="AB87" s="4">
        <f>X87/AB$3</f>
        <v>0.84157545079549656</v>
      </c>
    </row>
    <row r="88" spans="1:28" x14ac:dyDescent="0.35">
      <c r="A88" s="4">
        <v>87</v>
      </c>
      <c r="B88" s="4">
        <f t="shared" si="7"/>
        <v>40.5</v>
      </c>
      <c r="C88" s="4">
        <v>948.00201748061943</v>
      </c>
      <c r="D88" s="4">
        <v>494.16295922794103</v>
      </c>
      <c r="E88" s="4">
        <v>888.56864357542338</v>
      </c>
      <c r="F88" s="4">
        <v>475.07759750223931</v>
      </c>
      <c r="H88" s="4">
        <v>227.12307692307692</v>
      </c>
      <c r="J88" s="4">
        <v>465.35454545454547</v>
      </c>
      <c r="P88" s="4">
        <f t="shared" si="6"/>
        <v>111.25495106382979</v>
      </c>
      <c r="R88" s="4">
        <f>H88-$P88</f>
        <v>115.86812585924713</v>
      </c>
      <c r="T88" s="4">
        <f>J88-$P88</f>
        <v>354.09959439071565</v>
      </c>
      <c r="V88" s="2">
        <f t="shared" si="9"/>
        <v>55046.350860298211</v>
      </c>
      <c r="X88" s="2">
        <f t="shared" si="10"/>
        <v>168224.78457965862</v>
      </c>
      <c r="Z88" s="4">
        <f>V88/Z$3</f>
        <v>0.32667505084754983</v>
      </c>
      <c r="AB88" s="4">
        <f>X88/AB$3</f>
        <v>0.99833756820406938</v>
      </c>
    </row>
    <row r="89" spans="1:28" x14ac:dyDescent="0.35">
      <c r="A89" s="4">
        <v>88</v>
      </c>
      <c r="B89" s="4">
        <f t="shared" si="7"/>
        <v>41</v>
      </c>
      <c r="C89" s="4">
        <v>940.67210497432598</v>
      </c>
      <c r="D89" s="4">
        <v>490.72049302196422</v>
      </c>
      <c r="E89" s="4">
        <v>894.20351381463638</v>
      </c>
      <c r="F89" s="4">
        <v>477.33020675070054</v>
      </c>
      <c r="H89" s="4">
        <v>207.231884057971</v>
      </c>
      <c r="J89" s="4">
        <v>428.56190476190477</v>
      </c>
      <c r="P89" s="4">
        <f t="shared" si="6"/>
        <v>111.25495106382979</v>
      </c>
      <c r="R89" s="4">
        <f>H89-$P89</f>
        <v>95.976932994141208</v>
      </c>
      <c r="T89" s="4">
        <f>J89-$P89</f>
        <v>317.30695369807495</v>
      </c>
      <c r="V89" s="2">
        <f t="shared" si="9"/>
        <v>45812.689269391558</v>
      </c>
      <c r="X89" s="2">
        <f t="shared" si="10"/>
        <v>151460.19381213709</v>
      </c>
      <c r="Z89" s="4">
        <f>V89/Z$3</f>
        <v>0.27187746985305633</v>
      </c>
      <c r="AB89" s="4">
        <f>X89/AB$3</f>
        <v>0.89884734849236825</v>
      </c>
    </row>
    <row r="90" spans="1:28" x14ac:dyDescent="0.35">
      <c r="A90" s="4">
        <v>89</v>
      </c>
      <c r="B90" s="4">
        <f t="shared" si="7"/>
        <v>41.5</v>
      </c>
      <c r="C90" s="4">
        <v>954.27825506413319</v>
      </c>
      <c r="D90" s="4">
        <v>492.63437837360948</v>
      </c>
      <c r="E90" s="4">
        <v>895.62368436273084</v>
      </c>
      <c r="F90" s="4">
        <v>476.06749846259777</v>
      </c>
      <c r="H90" s="4">
        <v>227.8235294117647</v>
      </c>
      <c r="J90" s="4">
        <v>434.74766355140184</v>
      </c>
      <c r="P90" s="4">
        <f t="shared" si="6"/>
        <v>111.25495106382979</v>
      </c>
      <c r="R90" s="4">
        <f>H90-$P90</f>
        <v>116.5685783479349</v>
      </c>
      <c r="T90" s="4">
        <f>J90-$P90</f>
        <v>323.49271248757202</v>
      </c>
      <c r="V90" s="2">
        <f t="shared" si="9"/>
        <v>55494.511493442704</v>
      </c>
      <c r="X90" s="2">
        <f t="shared" si="10"/>
        <v>154004.36640483877</v>
      </c>
      <c r="Z90" s="4">
        <f>V90/Z$3</f>
        <v>0.32933468032947322</v>
      </c>
      <c r="AB90" s="4">
        <f>X90/AB$3</f>
        <v>0.9139458554432659</v>
      </c>
    </row>
    <row r="91" spans="1:28" x14ac:dyDescent="0.35">
      <c r="A91" s="4">
        <v>90</v>
      </c>
      <c r="B91" s="4">
        <f t="shared" si="7"/>
        <v>42</v>
      </c>
      <c r="C91" s="4">
        <v>954.85853980421473</v>
      </c>
      <c r="D91" s="4">
        <v>491.7262709916543</v>
      </c>
      <c r="E91" s="4">
        <v>894.84488115893714</v>
      </c>
      <c r="F91" s="4">
        <v>474.05347935468944</v>
      </c>
      <c r="H91" s="4">
        <v>241.08571428571429</v>
      </c>
      <c r="J91" s="4">
        <v>437.10810810810813</v>
      </c>
      <c r="P91" s="4">
        <f t="shared" si="6"/>
        <v>111.25495106382979</v>
      </c>
      <c r="R91" s="4">
        <f>H91-$P91</f>
        <v>129.8307632218845</v>
      </c>
      <c r="T91" s="4">
        <f>J91-$P91</f>
        <v>325.8531570442783</v>
      </c>
      <c r="V91" s="2">
        <f t="shared" si="9"/>
        <v>61546.725032609196</v>
      </c>
      <c r="X91" s="2">
        <f t="shared" si="10"/>
        <v>154471.82285555016</v>
      </c>
      <c r="Z91" s="4">
        <f>V91/Z$3</f>
        <v>0.36525181443097127</v>
      </c>
      <c r="AB91" s="4">
        <f>X91/AB$3</f>
        <v>0.91671999682445771</v>
      </c>
    </row>
    <row r="92" spans="1:28" x14ac:dyDescent="0.35">
      <c r="A92" s="4">
        <v>91</v>
      </c>
      <c r="B92" s="4">
        <f t="shared" si="7"/>
        <v>42.5</v>
      </c>
      <c r="C92" s="4">
        <v>953.17876818818911</v>
      </c>
      <c r="D92" s="4">
        <v>489.49938607352317</v>
      </c>
      <c r="E92" s="4">
        <v>904.98459345930974</v>
      </c>
      <c r="F92" s="4">
        <v>477.01973953407668</v>
      </c>
      <c r="H92" s="4">
        <v>205.43835616438355</v>
      </c>
      <c r="J92" s="4">
        <v>492.23076923076923</v>
      </c>
      <c r="P92" s="4">
        <f t="shared" si="6"/>
        <v>111.25495106382979</v>
      </c>
      <c r="R92" s="4">
        <f>H92-$P92</f>
        <v>94.183405100553756</v>
      </c>
      <c r="T92" s="4">
        <f>J92-$P92</f>
        <v>380.97581816693946</v>
      </c>
      <c r="V92" s="2">
        <f t="shared" si="9"/>
        <v>44927.34336949858</v>
      </c>
      <c r="X92" s="2">
        <f t="shared" si="10"/>
        <v>181732.98555077522</v>
      </c>
      <c r="Z92" s="4">
        <f>V92/Z$3</f>
        <v>0.26662334469589161</v>
      </c>
      <c r="AB92" s="4">
        <f>X92/AB$3</f>
        <v>1.0785025958604464</v>
      </c>
    </row>
    <row r="93" spans="1:28" x14ac:dyDescent="0.35">
      <c r="A93" s="4">
        <v>92</v>
      </c>
      <c r="B93" s="4">
        <f t="shared" si="7"/>
        <v>43</v>
      </c>
      <c r="C93" s="4">
        <v>955.4540951953511</v>
      </c>
      <c r="D93" s="4">
        <v>488.50921305339716</v>
      </c>
      <c r="E93" s="4">
        <v>906.48111726267791</v>
      </c>
      <c r="F93" s="4">
        <v>478.33297954647941</v>
      </c>
      <c r="H93" s="4">
        <v>209.65277777777777</v>
      </c>
      <c r="J93" s="4">
        <v>482.83193277310926</v>
      </c>
      <c r="P93" s="4">
        <f t="shared" si="6"/>
        <v>111.25495106382979</v>
      </c>
      <c r="R93" s="4">
        <f>H93-$P93</f>
        <v>98.397826713947978</v>
      </c>
      <c r="T93" s="4">
        <f>J93-$P93</f>
        <v>371.57698170927949</v>
      </c>
      <c r="V93" s="2">
        <f t="shared" si="9"/>
        <v>47066.925632980907</v>
      </c>
      <c r="X93" s="2">
        <f t="shared" si="10"/>
        <v>177737.52479188735</v>
      </c>
      <c r="Z93" s="4">
        <f>V93/Z$3</f>
        <v>0.27932079209779953</v>
      </c>
      <c r="AB93" s="4">
        <f>X93/AB$3</f>
        <v>1.0547913538585636</v>
      </c>
    </row>
    <row r="94" spans="1:28" x14ac:dyDescent="0.35">
      <c r="A94" s="4">
        <v>93</v>
      </c>
      <c r="B94" s="4">
        <f t="shared" si="7"/>
        <v>43.5</v>
      </c>
      <c r="C94" s="4">
        <v>964.58594452610828</v>
      </c>
      <c r="D94" s="4">
        <v>489.13103167513452</v>
      </c>
      <c r="E94" s="4">
        <v>903.04522077535296</v>
      </c>
      <c r="F94" s="4">
        <v>478.29093343169603</v>
      </c>
      <c r="H94" s="4">
        <v>246.5</v>
      </c>
      <c r="J94" s="4">
        <v>495.69911504424778</v>
      </c>
      <c r="P94" s="4">
        <f t="shared" si="6"/>
        <v>111.25495106382979</v>
      </c>
      <c r="R94" s="4">
        <f>H94-$P94</f>
        <v>135.24504893617021</v>
      </c>
      <c r="T94" s="4">
        <f>J94-$P94</f>
        <v>384.44416398041801</v>
      </c>
      <c r="V94" s="2">
        <f t="shared" si="9"/>
        <v>64686.480697696257</v>
      </c>
      <c r="X94" s="2">
        <f t="shared" si="10"/>
        <v>183876.15804256214</v>
      </c>
      <c r="Z94" s="4">
        <f>V94/Z$3</f>
        <v>0.38388483597574657</v>
      </c>
      <c r="AB94" s="4">
        <f>X94/AB$3</f>
        <v>1.091221349634087</v>
      </c>
    </row>
    <row r="95" spans="1:28" x14ac:dyDescent="0.35">
      <c r="A95" s="4">
        <v>94</v>
      </c>
      <c r="B95" s="4">
        <f t="shared" si="7"/>
        <v>44</v>
      </c>
      <c r="C95" s="4">
        <v>980.34525641463927</v>
      </c>
      <c r="D95" s="4">
        <v>496.65601530628584</v>
      </c>
      <c r="E95" s="4">
        <v>913.16966242467072</v>
      </c>
      <c r="F95" s="4">
        <v>481.69725267466833</v>
      </c>
      <c r="H95" s="4">
        <v>224.02777777777777</v>
      </c>
      <c r="J95" s="4">
        <v>417.40350877192981</v>
      </c>
      <c r="P95" s="4">
        <f t="shared" si="6"/>
        <v>111.25495106382979</v>
      </c>
      <c r="R95" s="4">
        <f>H95-$P95</f>
        <v>112.77282671394798</v>
      </c>
      <c r="T95" s="4">
        <f>J95-$P95</f>
        <v>306.14855770810004</v>
      </c>
      <c r="V95" s="2">
        <f t="shared" si="9"/>
        <v>54322.360804465185</v>
      </c>
      <c r="X95" s="2">
        <f t="shared" si="10"/>
        <v>147470.91915830394</v>
      </c>
      <c r="Z95" s="4">
        <f>V95/Z$3</f>
        <v>0.32237849922140099</v>
      </c>
      <c r="AB95" s="4">
        <f>X95/AB$3</f>
        <v>0.87517281820982207</v>
      </c>
    </row>
    <row r="96" spans="1:28" x14ac:dyDescent="0.35">
      <c r="A96" s="4">
        <v>95</v>
      </c>
      <c r="B96" s="4">
        <f t="shared" si="7"/>
        <v>44.5</v>
      </c>
      <c r="C96" s="4">
        <v>971.01488862016981</v>
      </c>
      <c r="D96" s="4">
        <v>494.91512700776809</v>
      </c>
      <c r="E96" s="4">
        <v>918.86561526810294</v>
      </c>
      <c r="F96" s="4">
        <v>484.54550407323967</v>
      </c>
      <c r="H96" s="4">
        <v>257.61842105263156</v>
      </c>
      <c r="J96" s="4">
        <v>463.4909090909091</v>
      </c>
      <c r="P96" s="4">
        <f t="shared" si="6"/>
        <v>111.25495106382979</v>
      </c>
      <c r="R96" s="4">
        <f>H96-$P96</f>
        <v>146.36346998880177</v>
      </c>
      <c r="T96" s="4">
        <f>J96-$P96</f>
        <v>352.23595802707928</v>
      </c>
      <c r="V96" s="2">
        <f t="shared" si="9"/>
        <v>70919.761343632446</v>
      </c>
      <c r="X96" s="2">
        <f t="shared" si="10"/>
        <v>170674.34983495163</v>
      </c>
      <c r="Z96" s="4">
        <f>V96/Z$3</f>
        <v>0.4208765209854588</v>
      </c>
      <c r="AB96" s="4">
        <f>X96/AB$3</f>
        <v>1.0128746236459112</v>
      </c>
    </row>
    <row r="97" spans="1:28" x14ac:dyDescent="0.35">
      <c r="A97" s="4">
        <v>96</v>
      </c>
      <c r="B97" s="4">
        <f t="shared" si="7"/>
        <v>45</v>
      </c>
      <c r="C97" s="4">
        <v>975.32121221761724</v>
      </c>
      <c r="D97" s="4">
        <v>493.42602980880355</v>
      </c>
      <c r="E97" s="4">
        <v>920.36213907147123</v>
      </c>
      <c r="F97" s="4">
        <v>485.50653091817304</v>
      </c>
      <c r="H97" s="4">
        <v>193.67088607594937</v>
      </c>
      <c r="J97" s="4">
        <v>496.41121495327104</v>
      </c>
      <c r="P97" s="4">
        <f t="shared" si="6"/>
        <v>111.25495106382979</v>
      </c>
      <c r="R97" s="4">
        <f>H97-$P97</f>
        <v>82.415935012119576</v>
      </c>
      <c r="T97" s="4">
        <f>J97-$P97</f>
        <v>385.15626388944122</v>
      </c>
      <c r="V97" s="2">
        <f t="shared" si="9"/>
        <v>40013.474700111772</v>
      </c>
      <c r="X97" s="2">
        <f t="shared" si="10"/>
        <v>186995.88154236702</v>
      </c>
      <c r="Z97" s="4">
        <f>V97/Z$3</f>
        <v>0.23746176954436082</v>
      </c>
      <c r="AB97" s="4">
        <f>X97/AB$3</f>
        <v>1.1097354893908806</v>
      </c>
    </row>
    <row r="98" spans="1:28" x14ac:dyDescent="0.35">
      <c r="A98" s="4">
        <v>97</v>
      </c>
      <c r="B98" s="4">
        <f t="shared" si="7"/>
        <v>45.5</v>
      </c>
      <c r="C98" s="4">
        <v>980.34525641463927</v>
      </c>
      <c r="D98" s="4">
        <v>495.43653636576931</v>
      </c>
      <c r="E98" s="4">
        <v>930.13535574652906</v>
      </c>
      <c r="F98" s="4">
        <v>488.53468923871856</v>
      </c>
      <c r="H98" s="4">
        <v>211.35443037974684</v>
      </c>
      <c r="J98" s="4">
        <v>477.46728971962619</v>
      </c>
      <c r="P98" s="4">
        <f t="shared" si="6"/>
        <v>111.25495106382979</v>
      </c>
      <c r="R98" s="4">
        <f>H98-$P98</f>
        <v>100.09947931591705</v>
      </c>
      <c r="T98" s="4">
        <f>J98-$P98</f>
        <v>366.21233865579643</v>
      </c>
      <c r="V98" s="2">
        <f t="shared" si="9"/>
        <v>48902.068020559076</v>
      </c>
      <c r="X98" s="2">
        <f t="shared" si="10"/>
        <v>178907.43106059387</v>
      </c>
      <c r="Z98" s="4">
        <f>V98/Z$3</f>
        <v>0.29021152733102229</v>
      </c>
      <c r="AB98" s="4">
        <f>X98/AB$3</f>
        <v>1.0617342153533518</v>
      </c>
    </row>
    <row r="99" spans="1:28" x14ac:dyDescent="0.35">
      <c r="A99" s="4">
        <v>98</v>
      </c>
      <c r="B99" s="4">
        <f t="shared" si="7"/>
        <v>46</v>
      </c>
      <c r="C99" s="4">
        <v>985.91904404963327</v>
      </c>
      <c r="D99" s="4">
        <v>499.01242018959107</v>
      </c>
      <c r="E99" s="4">
        <v>931.69296215411646</v>
      </c>
      <c r="F99" s="4">
        <v>488.01426024701334</v>
      </c>
      <c r="H99" s="4">
        <v>200.9367088607595</v>
      </c>
      <c r="J99" s="4">
        <v>503.73636363636365</v>
      </c>
      <c r="P99" s="4">
        <f t="shared" si="6"/>
        <v>111.25495106382979</v>
      </c>
      <c r="R99" s="4">
        <f>H99-$P99</f>
        <v>89.681757796929702</v>
      </c>
      <c r="T99" s="4">
        <f>J99-$P99</f>
        <v>392.48141257253383</v>
      </c>
      <c r="V99" s="2">
        <f t="shared" si="9"/>
        <v>43765.976688920469</v>
      </c>
      <c r="X99" s="2">
        <f t="shared" si="10"/>
        <v>191536.52621728793</v>
      </c>
      <c r="Z99" s="4">
        <f>V99/Z$3</f>
        <v>0.25973116177184358</v>
      </c>
      <c r="AB99" s="4">
        <f>X99/AB$3</f>
        <v>1.1366821499211115</v>
      </c>
    </row>
    <row r="100" spans="1:28" x14ac:dyDescent="0.35">
      <c r="A100" s="4">
        <v>99</v>
      </c>
      <c r="B100" s="4">
        <f t="shared" si="7"/>
        <v>46.5</v>
      </c>
      <c r="C100" s="4">
        <v>989.11061012008179</v>
      </c>
      <c r="D100" s="4">
        <v>500.83603395417208</v>
      </c>
      <c r="E100" s="4">
        <v>939.08395726462902</v>
      </c>
      <c r="F100" s="4">
        <v>488.86212768264096</v>
      </c>
      <c r="H100" s="4">
        <v>234.17105263157896</v>
      </c>
      <c r="J100" s="4">
        <v>483.90090090090092</v>
      </c>
      <c r="P100" s="4">
        <f t="shared" si="6"/>
        <v>111.25495106382979</v>
      </c>
      <c r="R100" s="4">
        <f>H100-$P100</f>
        <v>122.91610156774917</v>
      </c>
      <c r="T100" s="4">
        <f>J100-$P100</f>
        <v>372.64594983707116</v>
      </c>
      <c r="V100" s="2">
        <f t="shared" si="9"/>
        <v>60089.026938865456</v>
      </c>
      <c r="X100" s="2">
        <f t="shared" si="10"/>
        <v>182172.4919096693</v>
      </c>
      <c r="Z100" s="4">
        <f>V100/Z$3</f>
        <v>0.35660103937591553</v>
      </c>
      <c r="AB100" s="4">
        <f>X100/AB$3</f>
        <v>1.0811108661616682</v>
      </c>
    </row>
    <row r="101" spans="1:28" x14ac:dyDescent="0.35">
      <c r="A101" s="4">
        <v>100</v>
      </c>
      <c r="B101" s="4">
        <f t="shared" si="7"/>
        <v>47</v>
      </c>
      <c r="C101" s="4">
        <v>979.71915972139334</v>
      </c>
      <c r="D101" s="4">
        <v>497.10279408542715</v>
      </c>
      <c r="E101" s="4">
        <v>933.76977069756629</v>
      </c>
      <c r="F101" s="4">
        <v>489.74388793390119</v>
      </c>
      <c r="H101" s="4">
        <v>244.93506493506493</v>
      </c>
      <c r="J101" s="4">
        <v>502.15315315315314</v>
      </c>
      <c r="P101" s="4">
        <f t="shared" si="6"/>
        <v>111.25495106382979</v>
      </c>
      <c r="R101" s="4">
        <f>H101-$P101</f>
        <v>133.68011387123514</v>
      </c>
      <c r="T101" s="4">
        <f>J101-$P101</f>
        <v>390.89820208932338</v>
      </c>
      <c r="V101" s="2">
        <f t="shared" si="9"/>
        <v>65469.01870674533</v>
      </c>
      <c r="X101" s="2">
        <f t="shared" si="10"/>
        <v>191440.00527759705</v>
      </c>
      <c r="Z101" s="4">
        <f>V101/Z$3</f>
        <v>0.38852884306978674</v>
      </c>
      <c r="AB101" s="4">
        <f>X101/AB$3</f>
        <v>1.1361093420530406</v>
      </c>
    </row>
    <row r="102" spans="1:28" x14ac:dyDescent="0.35">
      <c r="A102" s="4">
        <v>101</v>
      </c>
      <c r="B102" s="4">
        <f t="shared" si="7"/>
        <v>47.5</v>
      </c>
      <c r="C102" s="4">
        <v>990.98890019981957</v>
      </c>
      <c r="D102" s="4">
        <v>500.58163059313398</v>
      </c>
      <c r="E102" s="4">
        <v>937.93865843552067</v>
      </c>
      <c r="F102" s="4">
        <v>493.43027240307299</v>
      </c>
      <c r="H102" s="4">
        <v>266.92307692307691</v>
      </c>
      <c r="J102" s="4">
        <v>461.45132743362831</v>
      </c>
      <c r="P102" s="4">
        <f t="shared" si="6"/>
        <v>111.25495106382979</v>
      </c>
      <c r="R102" s="4">
        <f>H102-$P102</f>
        <v>155.66812585924711</v>
      </c>
      <c r="T102" s="4">
        <f>J102-$P102</f>
        <v>350.19637636979849</v>
      </c>
      <c r="V102" s="2">
        <f t="shared" si="9"/>
        <v>76811.365747204152</v>
      </c>
      <c r="X102" s="2">
        <f t="shared" si="10"/>
        <v>172797.49338671874</v>
      </c>
      <c r="Z102" s="4">
        <f>V102/Z$3</f>
        <v>0.45584051293099154</v>
      </c>
      <c r="AB102" s="4">
        <f>X102/AB$3</f>
        <v>1.025474514772035</v>
      </c>
    </row>
    <row r="103" spans="1:28" x14ac:dyDescent="0.35">
      <c r="A103" s="4">
        <v>102</v>
      </c>
      <c r="B103" s="4">
        <f t="shared" si="7"/>
        <v>48</v>
      </c>
      <c r="C103" s="4">
        <v>994.73020970824018</v>
      </c>
      <c r="D103" s="4">
        <v>498.94043299126935</v>
      </c>
      <c r="E103" s="4">
        <v>939.43518223888896</v>
      </c>
      <c r="F103" s="4">
        <v>493.17603462405719</v>
      </c>
      <c r="H103" s="4">
        <v>216.29113924050634</v>
      </c>
      <c r="J103" s="4">
        <v>465.97500000000002</v>
      </c>
      <c r="P103" s="4">
        <f t="shared" si="6"/>
        <v>111.25495106382979</v>
      </c>
      <c r="R103" s="4">
        <f>H103-$P103</f>
        <v>105.03618817667655</v>
      </c>
      <c r="T103" s="4">
        <f>J103-$P103</f>
        <v>354.7200489361702</v>
      </c>
      <c r="V103" s="2">
        <f t="shared" si="9"/>
        <v>51801.330776999617</v>
      </c>
      <c r="X103" s="2">
        <f t="shared" si="10"/>
        <v>174939.42713599195</v>
      </c>
      <c r="Z103" s="4">
        <f>V103/Z$3</f>
        <v>0.30741733286723855</v>
      </c>
      <c r="AB103" s="4">
        <f>X103/AB$3</f>
        <v>1.0381859171723815</v>
      </c>
    </row>
    <row r="104" spans="1:28" x14ac:dyDescent="0.35">
      <c r="A104" s="4">
        <v>103</v>
      </c>
      <c r="B104" s="4">
        <f t="shared" si="7"/>
        <v>48.5</v>
      </c>
      <c r="C104" s="4">
        <v>991.70662079939405</v>
      </c>
      <c r="D104" s="4">
        <v>499.70438807317009</v>
      </c>
      <c r="E104" s="4">
        <v>943.83312974266505</v>
      </c>
      <c r="F104" s="4">
        <v>493.16903306084356</v>
      </c>
      <c r="H104" s="4">
        <v>244.71604938271605</v>
      </c>
      <c r="J104" s="4">
        <v>413.37704918032784</v>
      </c>
      <c r="P104" s="4">
        <f t="shared" si="6"/>
        <v>111.25495106382979</v>
      </c>
      <c r="R104" s="4">
        <f>H104-$P104</f>
        <v>133.46109831888626</v>
      </c>
      <c r="T104" s="4">
        <f>J104-$P104</f>
        <v>302.12209811649802</v>
      </c>
      <c r="V104" s="2">
        <f t="shared" si="9"/>
        <v>65818.880809163311</v>
      </c>
      <c r="X104" s="2">
        <f t="shared" si="10"/>
        <v>148997.26299442662</v>
      </c>
      <c r="Z104" s="4">
        <f>V104/Z$3</f>
        <v>0.39060511548949867</v>
      </c>
      <c r="AB104" s="4">
        <f>X104/AB$3</f>
        <v>0.8842309745177972</v>
      </c>
    </row>
    <row r="105" spans="1:28" x14ac:dyDescent="0.35">
      <c r="A105" s="4">
        <v>104</v>
      </c>
      <c r="B105" s="4">
        <f t="shared" si="7"/>
        <v>49</v>
      </c>
      <c r="C105" s="4">
        <v>979.65807711717423</v>
      </c>
      <c r="D105" s="4">
        <v>496.67227751421763</v>
      </c>
      <c r="E105" s="4">
        <v>944.1385427637606</v>
      </c>
      <c r="F105" s="4">
        <v>494.0008497452838</v>
      </c>
      <c r="H105" s="4">
        <v>208.87179487179486</v>
      </c>
      <c r="J105" s="4">
        <v>413.76984126984127</v>
      </c>
      <c r="P105" s="4">
        <f t="shared" si="6"/>
        <v>111.25495106382979</v>
      </c>
      <c r="R105" s="4">
        <f>H105-$P105</f>
        <v>97.616843807965068</v>
      </c>
      <c r="T105" s="4">
        <f>J105-$P105</f>
        <v>302.5148902060115</v>
      </c>
      <c r="V105" s="2">
        <f t="shared" si="9"/>
        <v>48222.803790587386</v>
      </c>
      <c r="X105" s="2">
        <f t="shared" si="10"/>
        <v>149442.61282237092</v>
      </c>
      <c r="Z105" s="4">
        <f>V105/Z$3</f>
        <v>0.28618040313483212</v>
      </c>
      <c r="AB105" s="4">
        <f>X105/AB$3</f>
        <v>0.88687392314953994</v>
      </c>
    </row>
    <row r="106" spans="1:28" x14ac:dyDescent="0.35">
      <c r="A106" s="4">
        <v>105</v>
      </c>
      <c r="B106" s="4">
        <f t="shared" si="7"/>
        <v>49.5</v>
      </c>
      <c r="C106" s="4">
        <v>983.91858876145727</v>
      </c>
      <c r="D106" s="4">
        <v>497.24990114570386</v>
      </c>
      <c r="E106" s="4">
        <v>946.2611632603747</v>
      </c>
      <c r="F106" s="4">
        <v>494.62222974990715</v>
      </c>
      <c r="H106" s="4">
        <v>235.58750000000001</v>
      </c>
      <c r="J106" s="4">
        <v>417.38759689922483</v>
      </c>
      <c r="P106" s="4">
        <f t="shared" si="6"/>
        <v>111.25495106382979</v>
      </c>
      <c r="R106" s="4">
        <f>H106-$P106</f>
        <v>124.33254893617021</v>
      </c>
      <c r="T106" s="4">
        <f>J106-$P106</f>
        <v>306.13264583539501</v>
      </c>
      <c r="V106" s="2">
        <f t="shared" si="9"/>
        <v>61497.642585297959</v>
      </c>
      <c r="X106" s="2">
        <f t="shared" si="10"/>
        <v>151420.0118823417</v>
      </c>
      <c r="Z106" s="4">
        <f>V106/Z$3</f>
        <v>0.36496053243460763</v>
      </c>
      <c r="AB106" s="4">
        <f>X106/AB$3</f>
        <v>0.89860888701846642</v>
      </c>
    </row>
    <row r="107" spans="1:28" x14ac:dyDescent="0.35">
      <c r="A107" s="4">
        <v>106</v>
      </c>
      <c r="B107" s="4">
        <f t="shared" si="7"/>
        <v>50</v>
      </c>
      <c r="C107" s="4">
        <v>996.05875635000586</v>
      </c>
      <c r="D107" s="4">
        <v>503.05849223729643</v>
      </c>
      <c r="E107" s="4">
        <v>944.45922643591086</v>
      </c>
      <c r="F107" s="4">
        <v>492.81690775176094</v>
      </c>
      <c r="H107" s="4">
        <v>268.63749999999999</v>
      </c>
      <c r="J107" s="4">
        <v>438.17599999999999</v>
      </c>
      <c r="P107" s="4">
        <f t="shared" si="6"/>
        <v>111.25495106382979</v>
      </c>
      <c r="R107" s="4">
        <f>H107-$P107</f>
        <v>157.3825489361702</v>
      </c>
      <c r="T107" s="4">
        <f>J107-$P107</f>
        <v>326.92104893617022</v>
      </c>
      <c r="V107" s="2">
        <f t="shared" si="9"/>
        <v>77560.78110081359</v>
      </c>
      <c r="X107" s="2">
        <f t="shared" si="10"/>
        <v>161112.22041568553</v>
      </c>
      <c r="Z107" s="4">
        <f>V107/Z$3</f>
        <v>0.46028795213304896</v>
      </c>
      <c r="AB107" s="4">
        <f>X107/AB$3</f>
        <v>0.95612773551562913</v>
      </c>
    </row>
    <row r="108" spans="1:28" x14ac:dyDescent="0.35">
      <c r="A108" s="4">
        <v>107</v>
      </c>
      <c r="B108" s="4">
        <f t="shared" si="7"/>
        <v>50.5</v>
      </c>
      <c r="C108" s="4">
        <v>995.93659114156765</v>
      </c>
      <c r="D108" s="4">
        <v>501.03084997626621</v>
      </c>
      <c r="E108" s="4">
        <v>949.52908258609716</v>
      </c>
      <c r="F108" s="4">
        <v>495.0586758814764</v>
      </c>
      <c r="H108" s="4">
        <v>259.39506172839504</v>
      </c>
      <c r="J108" s="4">
        <v>495.85</v>
      </c>
      <c r="P108" s="4">
        <f t="shared" si="6"/>
        <v>111.25495106382979</v>
      </c>
      <c r="R108" s="4">
        <f>H108-$P108</f>
        <v>148.14011066456524</v>
      </c>
      <c r="T108" s="4">
        <f>J108-$P108</f>
        <v>384.5950489361702</v>
      </c>
      <c r="V108" s="2">
        <f t="shared" si="9"/>
        <v>73338.047030535046</v>
      </c>
      <c r="X108" s="2">
        <f t="shared" si="10"/>
        <v>190397.11567691204</v>
      </c>
      <c r="Z108" s="4">
        <f>V108/Z$3</f>
        <v>0.43522794641850393</v>
      </c>
      <c r="AB108" s="4">
        <f>X108/AB$3</f>
        <v>1.1299202667009471</v>
      </c>
    </row>
    <row r="109" spans="1:28" x14ac:dyDescent="0.35">
      <c r="A109" s="4">
        <v>108</v>
      </c>
      <c r="B109" s="4">
        <f t="shared" si="7"/>
        <v>51</v>
      </c>
      <c r="C109" s="4">
        <v>1000.1971027858507</v>
      </c>
      <c r="D109" s="4">
        <v>504.98897408579001</v>
      </c>
      <c r="E109" s="4">
        <v>948.64338482492008</v>
      </c>
      <c r="F109" s="4">
        <v>492.94386654846829</v>
      </c>
      <c r="H109" s="4">
        <v>258.67073170731709</v>
      </c>
      <c r="J109" s="4">
        <v>469.75833333333333</v>
      </c>
      <c r="P109" s="4">
        <f t="shared" si="6"/>
        <v>111.25495106382979</v>
      </c>
      <c r="R109" s="4">
        <f>H109-$P109</f>
        <v>147.4157806434873</v>
      </c>
      <c r="T109" s="4">
        <f>J109-$P109</f>
        <v>358.5033822695035</v>
      </c>
      <c r="V109" s="2">
        <f t="shared" si="9"/>
        <v>72667.704900661483</v>
      </c>
      <c r="X109" s="2">
        <f t="shared" si="10"/>
        <v>176722.04342663265</v>
      </c>
      <c r="Z109" s="4">
        <f>V109/Z$3</f>
        <v>0.43124977082758315</v>
      </c>
      <c r="AB109" s="4">
        <f>X109/AB$3</f>
        <v>1.0487649339152829</v>
      </c>
    </row>
    <row r="110" spans="1:28" x14ac:dyDescent="0.35">
      <c r="A110" s="4">
        <v>109</v>
      </c>
      <c r="B110" s="4">
        <f t="shared" si="7"/>
        <v>51.5</v>
      </c>
      <c r="C110" s="4">
        <v>986.94217767030329</v>
      </c>
      <c r="D110" s="4">
        <v>497.82659339294332</v>
      </c>
      <c r="E110" s="4">
        <v>947.97147617850987</v>
      </c>
      <c r="F110" s="4">
        <v>496.35598271537867</v>
      </c>
      <c r="H110" s="4">
        <v>239.23750000000001</v>
      </c>
      <c r="J110" s="4">
        <v>437.77049180327867</v>
      </c>
      <c r="P110" s="4">
        <f t="shared" si="6"/>
        <v>111.25495106382979</v>
      </c>
      <c r="R110" s="4">
        <f>H110-$P110</f>
        <v>127.98254893617022</v>
      </c>
      <c r="T110" s="4">
        <f>J110-$P110</f>
        <v>326.51554073944885</v>
      </c>
      <c r="V110" s="2">
        <f t="shared" si="9"/>
        <v>63524.903847631809</v>
      </c>
      <c r="X110" s="2">
        <f t="shared" si="10"/>
        <v>162067.94209557239</v>
      </c>
      <c r="Z110" s="4">
        <f>V110/Z$3</f>
        <v>0.37699140579140678</v>
      </c>
      <c r="AB110" s="4">
        <f>X110/AB$3</f>
        <v>0.96179950891193478</v>
      </c>
    </row>
    <row r="111" spans="1:28" x14ac:dyDescent="0.35">
      <c r="A111" s="4">
        <v>110</v>
      </c>
      <c r="B111" s="4">
        <f t="shared" si="7"/>
        <v>52</v>
      </c>
      <c r="C111" s="4">
        <v>1000.1207495305767</v>
      </c>
      <c r="D111" s="4">
        <v>505.27649803268514</v>
      </c>
      <c r="E111" s="4">
        <v>947.77295771479771</v>
      </c>
      <c r="F111" s="4">
        <v>497.25194850109131</v>
      </c>
      <c r="H111" s="4">
        <v>334.96103896103898</v>
      </c>
      <c r="J111" s="4">
        <v>433.81512605042019</v>
      </c>
      <c r="P111" s="4">
        <f t="shared" si="6"/>
        <v>111.25495106382979</v>
      </c>
      <c r="R111" s="4">
        <f>H111-$P111</f>
        <v>223.70608789720919</v>
      </c>
      <c r="T111" s="4">
        <f>J111-$P111</f>
        <v>322.56017498659037</v>
      </c>
      <c r="V111" s="2">
        <f t="shared" si="9"/>
        <v>111238.28809844366</v>
      </c>
      <c r="X111" s="2">
        <f t="shared" si="10"/>
        <v>160393.67552093504</v>
      </c>
      <c r="Z111" s="4">
        <f>V111/Z$3</f>
        <v>0.66014863570116444</v>
      </c>
      <c r="AB111" s="4">
        <f>X111/AB$3</f>
        <v>0.95186349844341001</v>
      </c>
    </row>
    <row r="112" spans="1:28" x14ac:dyDescent="0.35">
      <c r="A112" s="4">
        <v>111</v>
      </c>
      <c r="B112" s="4">
        <f t="shared" si="7"/>
        <v>52.5</v>
      </c>
      <c r="C112" s="4">
        <v>989.43129379223217</v>
      </c>
      <c r="D112" s="4">
        <v>496.24782120235727</v>
      </c>
      <c r="E112" s="4">
        <v>949.89557821141182</v>
      </c>
      <c r="F112" s="4">
        <v>498.07807509455643</v>
      </c>
      <c r="H112" s="4">
        <v>240.98765432098764</v>
      </c>
      <c r="J112" s="4">
        <v>510.20634920634922</v>
      </c>
      <c r="P112" s="4">
        <f t="shared" si="6"/>
        <v>111.25495106382979</v>
      </c>
      <c r="R112" s="4">
        <f>H112-$P112</f>
        <v>129.73270325715785</v>
      </c>
      <c r="T112" s="4">
        <f>J112-$P112</f>
        <v>398.95139814251945</v>
      </c>
      <c r="V112" s="2">
        <f t="shared" si="9"/>
        <v>64617.015115138471</v>
      </c>
      <c r="X112" s="2">
        <f t="shared" si="10"/>
        <v>198708.94444310808</v>
      </c>
      <c r="Z112" s="4">
        <f>V112/Z$3</f>
        <v>0.38347258934432482</v>
      </c>
      <c r="AB112" s="4">
        <f>X112/AB$3</f>
        <v>1.1792471892379974</v>
      </c>
    </row>
    <row r="113" spans="1:28" x14ac:dyDescent="0.35">
      <c r="A113" s="4">
        <v>112</v>
      </c>
      <c r="B113" s="4">
        <f t="shared" si="7"/>
        <v>53</v>
      </c>
      <c r="C113" s="4">
        <v>991.0652534550934</v>
      </c>
      <c r="D113" s="4">
        <v>496.17724955390042</v>
      </c>
      <c r="E113" s="4">
        <v>944.87153401438991</v>
      </c>
      <c r="F113" s="4">
        <v>495.30892097704634</v>
      </c>
      <c r="H113" s="4">
        <v>293.39743589743591</v>
      </c>
      <c r="J113" s="4">
        <v>486.12799999999999</v>
      </c>
      <c r="P113" s="4">
        <f t="shared" si="6"/>
        <v>111.25495106382979</v>
      </c>
      <c r="R113" s="4">
        <f>H113-$P113</f>
        <v>182.14248483360612</v>
      </c>
      <c r="T113" s="4">
        <f>J113-$P113</f>
        <v>374.87304893617022</v>
      </c>
      <c r="V113" s="2">
        <f t="shared" si="9"/>
        <v>90216.797627011474</v>
      </c>
      <c r="X113" s="2">
        <f t="shared" si="10"/>
        <v>185677.96537194998</v>
      </c>
      <c r="Z113" s="4">
        <f>V113/Z$3</f>
        <v>0.53539565278183143</v>
      </c>
      <c r="AB113" s="4">
        <f>X113/AB$3</f>
        <v>1.1019142564616273</v>
      </c>
    </row>
    <row r="114" spans="1:28" x14ac:dyDescent="0.35">
      <c r="A114" s="4">
        <v>113</v>
      </c>
      <c r="B114" s="4">
        <f t="shared" si="7"/>
        <v>53.5</v>
      </c>
      <c r="C114" s="4">
        <v>985.70525493486628</v>
      </c>
      <c r="D114" s="4">
        <v>493.01030400815557</v>
      </c>
      <c r="E114" s="4">
        <v>946.97888385994929</v>
      </c>
      <c r="F114" s="4">
        <v>494.33698071141487</v>
      </c>
      <c r="H114" s="4">
        <v>342.88157894736844</v>
      </c>
      <c r="J114" s="4">
        <v>476.45378151260502</v>
      </c>
      <c r="P114" s="4">
        <f t="shared" si="6"/>
        <v>111.25495106382979</v>
      </c>
      <c r="R114" s="4">
        <f>H114-$P114</f>
        <v>231.62662788353865</v>
      </c>
      <c r="T114" s="4">
        <f>J114-$P114</f>
        <v>365.1988304487752</v>
      </c>
      <c r="V114" s="2">
        <f t="shared" si="9"/>
        <v>114501.60788031491</v>
      </c>
      <c r="X114" s="2">
        <f t="shared" si="10"/>
        <v>180531.28720338744</v>
      </c>
      <c r="Z114" s="4">
        <f>V114/Z$3</f>
        <v>0.6795149540676646</v>
      </c>
      <c r="AB114" s="4">
        <f>X114/AB$3</f>
        <v>1.0713710628414348</v>
      </c>
    </row>
    <row r="115" spans="1:28" x14ac:dyDescent="0.35">
      <c r="A115" s="4">
        <v>114</v>
      </c>
      <c r="B115" s="4">
        <f t="shared" si="7"/>
        <v>54</v>
      </c>
      <c r="C115" s="4">
        <v>996.15038025633453</v>
      </c>
      <c r="D115" s="4">
        <v>499.98519107253173</v>
      </c>
      <c r="E115" s="4">
        <v>949.86503690930226</v>
      </c>
      <c r="F115" s="4">
        <v>496.23962062045928</v>
      </c>
      <c r="H115" s="4">
        <v>291.38271604938274</v>
      </c>
      <c r="J115" s="4">
        <v>468.48672566371681</v>
      </c>
      <c r="P115" s="4">
        <f t="shared" si="6"/>
        <v>111.25495106382979</v>
      </c>
      <c r="R115" s="4">
        <f>H115-$P115</f>
        <v>180.12776498555294</v>
      </c>
      <c r="T115" s="4">
        <f>J115-$P115</f>
        <v>357.23177459988699</v>
      </c>
      <c r="V115" s="2">
        <f t="shared" si="9"/>
        <v>89386.533759642043</v>
      </c>
      <c r="X115" s="2">
        <f t="shared" si="10"/>
        <v>177272.56030102135</v>
      </c>
      <c r="Z115" s="4">
        <f>V115/Z$3</f>
        <v>0.53046841442995341</v>
      </c>
      <c r="AB115" s="4">
        <f>X115/AB$3</f>
        <v>1.0520320011254198</v>
      </c>
    </row>
    <row r="116" spans="1:28" x14ac:dyDescent="0.35">
      <c r="A116" s="4">
        <v>115</v>
      </c>
      <c r="B116" s="4">
        <f t="shared" si="7"/>
        <v>54.5</v>
      </c>
      <c r="C116" s="4">
        <v>979.82605427877684</v>
      </c>
      <c r="D116" s="4">
        <v>493.20318029842446</v>
      </c>
      <c r="E116" s="4">
        <v>948.46013701226275</v>
      </c>
      <c r="F116" s="4">
        <v>496.80698819131783</v>
      </c>
      <c r="H116" s="4">
        <v>237.03896103896105</v>
      </c>
      <c r="J116" s="4">
        <v>467.66379310344826</v>
      </c>
      <c r="P116" s="4">
        <f t="shared" si="6"/>
        <v>111.25495106382979</v>
      </c>
      <c r="R116" s="4">
        <f>H116-$P116</f>
        <v>125.78400997513126</v>
      </c>
      <c r="T116" s="4">
        <f>J116-$P116</f>
        <v>356.40884203961843</v>
      </c>
      <c r="V116" s="2">
        <f t="shared" si="9"/>
        <v>62490.375158371637</v>
      </c>
      <c r="X116" s="2">
        <f t="shared" si="10"/>
        <v>177066.40337845797</v>
      </c>
      <c r="Z116" s="4">
        <f>V116/Z$3</f>
        <v>0.37085194864510096</v>
      </c>
      <c r="AB116" s="4">
        <f>X116/AB$3</f>
        <v>1.050808553574248</v>
      </c>
    </row>
    <row r="117" spans="1:28" x14ac:dyDescent="0.35">
      <c r="A117" s="4">
        <v>116</v>
      </c>
      <c r="B117" s="4">
        <f t="shared" si="7"/>
        <v>55</v>
      </c>
      <c r="C117" s="4">
        <v>994.73020970824018</v>
      </c>
      <c r="D117" s="4">
        <v>498.84612707166605</v>
      </c>
      <c r="E117" s="4">
        <v>942.61147765828275</v>
      </c>
      <c r="F117" s="4">
        <v>494.109093521109</v>
      </c>
      <c r="H117" s="4">
        <v>282.51898734177217</v>
      </c>
      <c r="J117" s="4">
        <v>474.44954128440367</v>
      </c>
      <c r="P117" s="4">
        <f t="shared" si="6"/>
        <v>111.25495106382979</v>
      </c>
      <c r="R117" s="4">
        <f>H117-$P117</f>
        <v>171.26403627794238</v>
      </c>
      <c r="T117" s="4">
        <f>J117-$P117</f>
        <v>363.1945902205739</v>
      </c>
      <c r="V117" s="2">
        <f t="shared" si="9"/>
        <v>84623.117718060443</v>
      </c>
      <c r="X117" s="2">
        <f t="shared" si="10"/>
        <v>179457.74974565842</v>
      </c>
      <c r="Z117" s="4">
        <f>V117/Z$3</f>
        <v>0.50219970718102258</v>
      </c>
      <c r="AB117" s="4">
        <f>X117/AB$3</f>
        <v>1.0650001064000094</v>
      </c>
    </row>
    <row r="118" spans="1:28" x14ac:dyDescent="0.35">
      <c r="A118" s="4">
        <v>117</v>
      </c>
      <c r="B118" s="4">
        <f t="shared" si="7"/>
        <v>55.5</v>
      </c>
      <c r="C118" s="4">
        <v>985.50673647115423</v>
      </c>
      <c r="D118" s="4">
        <v>495.96377918742388</v>
      </c>
      <c r="E118" s="4">
        <v>949.02515110128957</v>
      </c>
      <c r="F118" s="4">
        <v>495.95004710074937</v>
      </c>
      <c r="H118" s="4">
        <v>311.35897435897436</v>
      </c>
      <c r="J118" s="4">
        <v>433.57017543859649</v>
      </c>
      <c r="P118" s="4">
        <f t="shared" si="6"/>
        <v>111.25495106382979</v>
      </c>
      <c r="R118" s="4">
        <f>H118-$P118</f>
        <v>200.10402329514457</v>
      </c>
      <c r="T118" s="4">
        <f>J118-$P118</f>
        <v>322.31522437476667</v>
      </c>
      <c r="V118" s="2">
        <f t="shared" si="9"/>
        <v>99241.599778276403</v>
      </c>
      <c r="X118" s="2">
        <f t="shared" si="10"/>
        <v>159852.25070995413</v>
      </c>
      <c r="Z118" s="4">
        <f>V118/Z$3</f>
        <v>0.58895374801571365</v>
      </c>
      <c r="AB118" s="4">
        <f>X118/AB$3</f>
        <v>0.94865038849346628</v>
      </c>
    </row>
    <row r="119" spans="1:28" x14ac:dyDescent="0.35">
      <c r="A119" s="4">
        <v>118</v>
      </c>
      <c r="B119" s="4">
        <f t="shared" si="7"/>
        <v>56</v>
      </c>
      <c r="C119" s="4">
        <v>985.09442889267518</v>
      </c>
      <c r="D119" s="4">
        <v>495.59444902760833</v>
      </c>
      <c r="E119" s="4">
        <v>952.06401066119031</v>
      </c>
      <c r="F119" s="4">
        <v>495.74056509943858</v>
      </c>
      <c r="H119" s="4">
        <v>244.2987012987013</v>
      </c>
      <c r="J119" s="4">
        <v>507.72932330827069</v>
      </c>
      <c r="P119" s="4">
        <f t="shared" si="6"/>
        <v>111.25495106382979</v>
      </c>
      <c r="R119" s="4">
        <f>H119-$P119</f>
        <v>133.04375023487151</v>
      </c>
      <c r="T119" s="4">
        <f>J119-$P119</f>
        <v>396.47437224444093</v>
      </c>
      <c r="V119" s="2">
        <f t="shared" si="9"/>
        <v>65955.18392438376</v>
      </c>
      <c r="X119" s="2">
        <f t="shared" si="10"/>
        <v>196548.42934390431</v>
      </c>
      <c r="Z119" s="4">
        <f>V119/Z$3</f>
        <v>0.39141401247175867</v>
      </c>
      <c r="AB119" s="4">
        <f>X119/AB$3</f>
        <v>1.1664255149787808</v>
      </c>
    </row>
    <row r="120" spans="1:28" x14ac:dyDescent="0.35">
      <c r="A120" s="4">
        <v>119</v>
      </c>
      <c r="B120" s="4">
        <f t="shared" si="7"/>
        <v>56.5</v>
      </c>
      <c r="C120" s="4">
        <v>992.37852944580436</v>
      </c>
      <c r="D120" s="4">
        <v>498.51908222776456</v>
      </c>
      <c r="E120" s="4">
        <v>956.98116030082883</v>
      </c>
      <c r="F120" s="4">
        <v>499.18400431432337</v>
      </c>
      <c r="H120" s="4">
        <v>233.24358974358975</v>
      </c>
      <c r="J120" s="4">
        <v>466.78571428571428</v>
      </c>
      <c r="P120" s="4">
        <f t="shared" si="6"/>
        <v>111.25495106382979</v>
      </c>
      <c r="R120" s="4">
        <f>H120-$P120</f>
        <v>121.98863867975996</v>
      </c>
      <c r="T120" s="4">
        <f>J120-$P120</f>
        <v>355.53076322188451</v>
      </c>
      <c r="V120" s="2">
        <f t="shared" si="9"/>
        <v>60894.777137015728</v>
      </c>
      <c r="X120" s="2">
        <f t="shared" si="10"/>
        <v>177475.27004202787</v>
      </c>
      <c r="Z120" s="4">
        <f>V120/Z$3</f>
        <v>0.36138280025265712</v>
      </c>
      <c r="AB120" s="4">
        <f>X120/AB$3</f>
        <v>1.0532349912222321</v>
      </c>
    </row>
    <row r="121" spans="1:28" x14ac:dyDescent="0.35">
      <c r="A121" s="4">
        <v>120</v>
      </c>
      <c r="B121" s="4">
        <f t="shared" si="7"/>
        <v>57</v>
      </c>
      <c r="C121" s="4">
        <v>991.90513926310621</v>
      </c>
      <c r="D121" s="4">
        <v>497.5615343543285</v>
      </c>
      <c r="E121" s="4">
        <v>955.10287022109117</v>
      </c>
      <c r="F121" s="4">
        <v>498.42853493133839</v>
      </c>
      <c r="H121" s="4">
        <v>251.77777777777777</v>
      </c>
      <c r="J121" s="4">
        <v>477.14074074074074</v>
      </c>
      <c r="P121" s="4">
        <f t="shared" si="6"/>
        <v>111.25495106382979</v>
      </c>
      <c r="R121" s="4">
        <f>H121-$P121</f>
        <v>140.52282671394798</v>
      </c>
      <c r="T121" s="4">
        <f>J121-$P121</f>
        <v>365.88578967691092</v>
      </c>
      <c r="V121" s="2">
        <f t="shared" si="9"/>
        <v>70040.586643443428</v>
      </c>
      <c r="X121" s="2">
        <f t="shared" si="10"/>
        <v>182367.91810085851</v>
      </c>
      <c r="Z121" s="4">
        <f>V121/Z$3</f>
        <v>0.41565901909115488</v>
      </c>
      <c r="AB121" s="4">
        <f>X121/AB$3</f>
        <v>1.0822706317037238</v>
      </c>
    </row>
    <row r="122" spans="1:28" x14ac:dyDescent="0.35">
      <c r="A122" s="4">
        <v>121</v>
      </c>
      <c r="B122" s="4">
        <f t="shared" si="7"/>
        <v>57.5</v>
      </c>
      <c r="C122" s="4">
        <v>988.71357319265758</v>
      </c>
      <c r="D122" s="4">
        <v>497.37601330292767</v>
      </c>
      <c r="E122" s="4">
        <v>956.52304076918551</v>
      </c>
      <c r="F122" s="4">
        <v>499.63513737518269</v>
      </c>
      <c r="H122" s="4">
        <v>262.27499999999998</v>
      </c>
      <c r="J122" s="4">
        <v>443.22556390977445</v>
      </c>
      <c r="P122" s="4">
        <f t="shared" ref="P122:P185" si="11">O$47</f>
        <v>111.25495106382979</v>
      </c>
      <c r="R122" s="4">
        <f>H122-$P122</f>
        <v>151.02004893617018</v>
      </c>
      <c r="T122" s="4">
        <f>J122-$P122</f>
        <v>331.97061284594463</v>
      </c>
      <c r="V122" s="2">
        <f t="shared" si="9"/>
        <v>75454.922896630203</v>
      </c>
      <c r="X122" s="2">
        <f t="shared" si="10"/>
        <v>165864.18275380714</v>
      </c>
      <c r="Z122" s="4">
        <f>V122/Z$3</f>
        <v>0.44779064168144006</v>
      </c>
      <c r="AB122" s="4">
        <f>X122/AB$3</f>
        <v>0.98432847024500669</v>
      </c>
    </row>
    <row r="123" spans="1:28" x14ac:dyDescent="0.35">
      <c r="A123" s="4">
        <v>122</v>
      </c>
      <c r="B123" s="4">
        <f t="shared" si="7"/>
        <v>58</v>
      </c>
      <c r="C123" s="4">
        <v>990.60713392345008</v>
      </c>
      <c r="D123" s="4">
        <v>496.17689432272346</v>
      </c>
      <c r="E123" s="4">
        <v>962.90617291008277</v>
      </c>
      <c r="F123" s="4">
        <v>500.75186430054225</v>
      </c>
      <c r="H123" s="4">
        <v>239.19753086419752</v>
      </c>
      <c r="J123" s="4">
        <v>432.16911764705884</v>
      </c>
      <c r="P123" s="4">
        <f t="shared" si="11"/>
        <v>111.25495106382979</v>
      </c>
      <c r="R123" s="4">
        <f>H123-$P123</f>
        <v>127.94257980036772</v>
      </c>
      <c r="T123" s="4">
        <f>J123-$P123</f>
        <v>320.91416658322908</v>
      </c>
      <c r="V123" s="2">
        <f t="shared" si="9"/>
        <v>64067.485358455036</v>
      </c>
      <c r="X123" s="2">
        <f t="shared" si="10"/>
        <v>160698.36719700674</v>
      </c>
      <c r="Z123" s="4">
        <f>V123/Z$3</f>
        <v>0.38021138022871243</v>
      </c>
      <c r="AB123" s="4">
        <f>X123/AB$3</f>
        <v>0.9536717049315413</v>
      </c>
    </row>
    <row r="124" spans="1:28" x14ac:dyDescent="0.35">
      <c r="A124" s="4">
        <v>123</v>
      </c>
      <c r="B124" s="4">
        <f t="shared" si="7"/>
        <v>58.5</v>
      </c>
      <c r="C124" s="4">
        <v>992.37852944580436</v>
      </c>
      <c r="D124" s="4">
        <v>496.668591367023</v>
      </c>
      <c r="E124" s="4">
        <v>966.66275306955811</v>
      </c>
      <c r="F124" s="4">
        <v>502.72374049232633</v>
      </c>
      <c r="H124" s="4">
        <v>360.48101265822783</v>
      </c>
      <c r="J124" s="4">
        <v>433.10526315789474</v>
      </c>
      <c r="P124" s="4">
        <f t="shared" si="11"/>
        <v>111.25495106382979</v>
      </c>
      <c r="R124" s="4">
        <f>H124-$P124</f>
        <v>249.22606159439803</v>
      </c>
      <c r="T124" s="4">
        <f>J124-$P124</f>
        <v>321.85031209406498</v>
      </c>
      <c r="V124" s="2">
        <f t="shared" si="9"/>
        <v>125291.85791290669</v>
      </c>
      <c r="X124" s="2">
        <f t="shared" si="10"/>
        <v>161801.79277455097</v>
      </c>
      <c r="Z124" s="4">
        <f>V124/Z$3</f>
        <v>0.74355017934536793</v>
      </c>
      <c r="AB124" s="4">
        <f>X124/AB$3</f>
        <v>0.9602200337674629</v>
      </c>
    </row>
    <row r="125" spans="1:28" x14ac:dyDescent="0.35">
      <c r="A125" s="4">
        <v>124</v>
      </c>
      <c r="B125" s="4">
        <f t="shared" si="7"/>
        <v>59</v>
      </c>
      <c r="C125" s="4">
        <v>989.99630788125899</v>
      </c>
      <c r="D125" s="4">
        <v>496.56701076950566</v>
      </c>
      <c r="E125" s="4">
        <v>963.13523267590438</v>
      </c>
      <c r="F125" s="4">
        <v>501.82952811902629</v>
      </c>
      <c r="H125" s="4">
        <v>276.7560975609756</v>
      </c>
      <c r="J125" s="4">
        <v>418.80620155038758</v>
      </c>
      <c r="P125" s="4">
        <f t="shared" si="11"/>
        <v>111.25495106382979</v>
      </c>
      <c r="R125" s="4">
        <f>H125-$P125</f>
        <v>165.50114649714581</v>
      </c>
      <c r="T125" s="4">
        <f>J125-$P125</f>
        <v>307.55125048655782</v>
      </c>
      <c r="V125" s="2">
        <f t="shared" si="9"/>
        <v>83053.362249820522</v>
      </c>
      <c r="X125" s="2">
        <f t="shared" si="10"/>
        <v>154338.29890408576</v>
      </c>
      <c r="Z125" s="4">
        <f>V125/Z$3</f>
        <v>0.49288392258511127</v>
      </c>
      <c r="AB125" s="4">
        <f>X125/AB$3</f>
        <v>0.91592759291480175</v>
      </c>
    </row>
    <row r="126" spans="1:28" x14ac:dyDescent="0.35">
      <c r="A126" s="4">
        <v>125</v>
      </c>
      <c r="B126" s="4">
        <f t="shared" si="7"/>
        <v>59.5</v>
      </c>
      <c r="C126" s="4">
        <v>1004.2590959664216</v>
      </c>
      <c r="D126" s="4">
        <v>502.27441207992143</v>
      </c>
      <c r="E126" s="4">
        <v>968.43414859191239</v>
      </c>
      <c r="F126" s="4">
        <v>503.46275358837846</v>
      </c>
      <c r="H126" s="4">
        <v>263.94736842105266</v>
      </c>
      <c r="J126" s="4">
        <v>472.30232558139534</v>
      </c>
      <c r="P126" s="4">
        <f t="shared" si="11"/>
        <v>111.25495106382979</v>
      </c>
      <c r="R126" s="4">
        <f>H126-$P126</f>
        <v>152.69241735722287</v>
      </c>
      <c r="T126" s="4">
        <f>J126-$P126</f>
        <v>361.04737451756557</v>
      </c>
      <c r="V126" s="2">
        <f t="shared" si="9"/>
        <v>76874.944894733344</v>
      </c>
      <c r="X126" s="2">
        <f t="shared" si="10"/>
        <v>181773.90535046812</v>
      </c>
      <c r="Z126" s="4">
        <f>V126/Z$3</f>
        <v>0.45621782624835666</v>
      </c>
      <c r="AB126" s="4">
        <f>X126/AB$3</f>
        <v>1.0787454362565205</v>
      </c>
    </row>
    <row r="127" spans="1:28" x14ac:dyDescent="0.35">
      <c r="A127" s="4">
        <v>126</v>
      </c>
      <c r="B127" s="4">
        <f t="shared" si="7"/>
        <v>60</v>
      </c>
      <c r="C127" s="4">
        <v>1001.7241678913284</v>
      </c>
      <c r="D127" s="4">
        <v>501.97620204958707</v>
      </c>
      <c r="E127" s="4">
        <v>966.20463353791479</v>
      </c>
      <c r="F127" s="4">
        <v>500.27689156813256</v>
      </c>
      <c r="H127" s="4">
        <v>263.05263157894734</v>
      </c>
      <c r="J127" s="4">
        <v>465.37209302325579</v>
      </c>
      <c r="P127" s="4">
        <f t="shared" si="11"/>
        <v>111.25495106382979</v>
      </c>
      <c r="R127" s="4">
        <f>H127-$P127</f>
        <v>151.79768051511755</v>
      </c>
      <c r="T127" s="4">
        <f>J127-$P127</f>
        <v>354.11714195942602</v>
      </c>
      <c r="V127" s="2">
        <f t="shared" si="9"/>
        <v>75940.871755355489</v>
      </c>
      <c r="X127" s="2">
        <f t="shared" si="10"/>
        <v>177156.62303045279</v>
      </c>
      <c r="Z127" s="4">
        <f>V127/Z$3</f>
        <v>0.45067452709168776</v>
      </c>
      <c r="AB127" s="4">
        <f>X127/AB$3</f>
        <v>1.0513439661664044</v>
      </c>
    </row>
    <row r="128" spans="1:28" x14ac:dyDescent="0.35">
      <c r="A128" s="4">
        <v>127</v>
      </c>
      <c r="B128" s="4">
        <f t="shared" si="7"/>
        <v>60.5</v>
      </c>
      <c r="C128" s="4">
        <v>1011.863880191701</v>
      </c>
      <c r="D128" s="4">
        <v>507.63983020045532</v>
      </c>
      <c r="E128" s="4">
        <v>968.70902031089838</v>
      </c>
      <c r="F128" s="4">
        <v>502.28594225162419</v>
      </c>
      <c r="H128" s="4">
        <v>274.33766233766232</v>
      </c>
      <c r="J128" s="4">
        <v>481.9453125</v>
      </c>
      <c r="P128" s="4">
        <f t="shared" si="11"/>
        <v>111.25495106382979</v>
      </c>
      <c r="R128" s="4">
        <f>H128-$P128</f>
        <v>163.08271127383253</v>
      </c>
      <c r="T128" s="4">
        <f>J128-$P128</f>
        <v>370.69036143617018</v>
      </c>
      <c r="V128" s="2">
        <f t="shared" si="9"/>
        <v>81914.153297126541</v>
      </c>
      <c r="X128" s="2">
        <f t="shared" si="10"/>
        <v>186192.55747756187</v>
      </c>
      <c r="Z128" s="4">
        <f>V128/Z$3</f>
        <v>0.48612323569613347</v>
      </c>
      <c r="AB128" s="4">
        <f>X128/AB$3</f>
        <v>1.1049681265118536</v>
      </c>
    </row>
    <row r="129" spans="1:28" x14ac:dyDescent="0.35">
      <c r="A129" s="4">
        <v>128</v>
      </c>
      <c r="B129" s="4">
        <f t="shared" si="7"/>
        <v>61</v>
      </c>
      <c r="C129" s="4">
        <v>1010.1382966225111</v>
      </c>
      <c r="D129" s="4">
        <v>503.83594724198781</v>
      </c>
      <c r="E129" s="4">
        <v>972.12964614716861</v>
      </c>
      <c r="F129" s="4">
        <v>502.52917134688732</v>
      </c>
      <c r="H129" s="4">
        <v>221.69736842105263</v>
      </c>
      <c r="J129" s="4">
        <v>440.65289256198349</v>
      </c>
      <c r="P129" s="4">
        <f t="shared" si="11"/>
        <v>111.25495106382979</v>
      </c>
      <c r="R129" s="4">
        <f>H129-$P129</f>
        <v>110.44241735722284</v>
      </c>
      <c r="T129" s="4">
        <f>J129-$P129</f>
        <v>329.39794149815373</v>
      </c>
      <c r="V129" s="2">
        <f t="shared" si="9"/>
        <v>55500.53647607228</v>
      </c>
      <c r="X129" s="2">
        <f t="shared" si="10"/>
        <v>165532.07458443765</v>
      </c>
      <c r="Z129" s="4">
        <f>V129/Z$3</f>
        <v>0.32937043586051412</v>
      </c>
      <c r="AB129" s="4">
        <f>X129/AB$3</f>
        <v>0.98235755934137559</v>
      </c>
    </row>
    <row r="130" spans="1:28" x14ac:dyDescent="0.35">
      <c r="A130" s="4">
        <v>129</v>
      </c>
      <c r="B130" s="4">
        <f t="shared" si="7"/>
        <v>61.5</v>
      </c>
      <c r="C130" s="4">
        <v>1018.7814851195155</v>
      </c>
      <c r="D130" s="4">
        <v>506.02983555102304</v>
      </c>
      <c r="E130" s="4">
        <v>978.98616847076403</v>
      </c>
      <c r="F130" s="4">
        <v>505.11464838016121</v>
      </c>
      <c r="H130" s="4">
        <v>227.62650602409639</v>
      </c>
      <c r="J130" s="4">
        <v>515.43689320388353</v>
      </c>
      <c r="P130" s="4">
        <f t="shared" si="11"/>
        <v>111.25495106382979</v>
      </c>
      <c r="R130" s="4">
        <f>H130-$P130</f>
        <v>116.37155496026659</v>
      </c>
      <c r="T130" s="4">
        <f>J130-$P130</f>
        <v>404.18194214005371</v>
      </c>
      <c r="V130" s="2">
        <f t="shared" si="9"/>
        <v>58780.977065207662</v>
      </c>
      <c r="X130" s="2">
        <f t="shared" si="10"/>
        <v>204158.2195856839</v>
      </c>
      <c r="Z130" s="4">
        <f>V130/Z$3</f>
        <v>0.34883835842958449</v>
      </c>
      <c r="AB130" s="4">
        <f>X130/AB$3</f>
        <v>1.2115861582425198</v>
      </c>
    </row>
    <row r="131" spans="1:28" x14ac:dyDescent="0.35">
      <c r="A131" s="4">
        <v>130</v>
      </c>
      <c r="B131" s="4">
        <f t="shared" si="7"/>
        <v>62</v>
      </c>
      <c r="C131" s="4">
        <v>1034.2048426848412</v>
      </c>
      <c r="D131" s="4">
        <v>511.58396129721984</v>
      </c>
      <c r="E131" s="4">
        <v>981.47528459269279</v>
      </c>
      <c r="F131" s="4">
        <v>507.00934649673911</v>
      </c>
      <c r="H131" s="4">
        <v>237.97402597402598</v>
      </c>
      <c r="J131" s="4">
        <v>486.98989898989902</v>
      </c>
      <c r="P131" s="4">
        <f t="shared" si="11"/>
        <v>111.25495106382979</v>
      </c>
      <c r="R131" s="4">
        <f>H131-$P131</f>
        <v>126.71907491019618</v>
      </c>
      <c r="T131" s="4">
        <f>J131-$P131</f>
        <v>375.73494792606925</v>
      </c>
      <c r="V131" s="2">
        <f t="shared" si="9"/>
        <v>64247.755358889895</v>
      </c>
      <c r="X131" s="2">
        <f t="shared" si="10"/>
        <v>190501.13040398268</v>
      </c>
      <c r="Z131" s="4">
        <f>V131/Z$3</f>
        <v>0.3812812006734464</v>
      </c>
      <c r="AB131" s="4">
        <f>X131/AB$3</f>
        <v>1.1305375467880674</v>
      </c>
    </row>
    <row r="132" spans="1:28" x14ac:dyDescent="0.35">
      <c r="A132" s="4">
        <v>131</v>
      </c>
      <c r="B132" s="4">
        <f t="shared" ref="B132:B146" si="12">B131+0.5</f>
        <v>62.5</v>
      </c>
      <c r="C132" s="4">
        <v>1029.2266104409837</v>
      </c>
      <c r="D132" s="4">
        <v>512.18827763651132</v>
      </c>
      <c r="E132" s="4">
        <v>983.35357467243045</v>
      </c>
      <c r="F132" s="4">
        <v>505.98798388731177</v>
      </c>
      <c r="H132" s="4">
        <v>284.90789473684208</v>
      </c>
      <c r="J132" s="4">
        <v>412.35514018691589</v>
      </c>
      <c r="P132" s="4">
        <f t="shared" si="11"/>
        <v>111.25495106382979</v>
      </c>
      <c r="R132" s="4">
        <f>H132-$P132</f>
        <v>173.65294367301229</v>
      </c>
      <c r="T132" s="4">
        <f>J132-$P132</f>
        <v>301.10018912308612</v>
      </c>
      <c r="V132" s="2">
        <f t="shared" si="9"/>
        <v>87866.302865204401</v>
      </c>
      <c r="X132" s="2">
        <f t="shared" si="10"/>
        <v>152353.07764247863</v>
      </c>
      <c r="Z132" s="4">
        <f>V132/Z$3</f>
        <v>0.52144653564999932</v>
      </c>
      <c r="AB132" s="4">
        <f>X132/AB$3</f>
        <v>0.90414620783761412</v>
      </c>
    </row>
    <row r="133" spans="1:28" x14ac:dyDescent="0.35">
      <c r="A133" s="4">
        <v>132</v>
      </c>
      <c r="B133" s="4">
        <f t="shared" si="12"/>
        <v>63</v>
      </c>
      <c r="C133" s="4">
        <v>1018.201200379434</v>
      </c>
      <c r="D133" s="4">
        <v>509.13931780782184</v>
      </c>
      <c r="E133" s="4">
        <v>987.12542548296062</v>
      </c>
      <c r="F133" s="4">
        <v>507.96992604335509</v>
      </c>
      <c r="H133" s="4">
        <v>276</v>
      </c>
      <c r="J133" s="4">
        <v>437.13636363636363</v>
      </c>
      <c r="P133" s="4">
        <f t="shared" si="11"/>
        <v>111.25495106382979</v>
      </c>
      <c r="R133" s="4">
        <f>H133-$P133</f>
        <v>164.74504893617021</v>
      </c>
      <c r="T133" s="4">
        <f>J133-$P133</f>
        <v>325.8814125725338</v>
      </c>
      <c r="V133" s="2">
        <f t="shared" si="9"/>
        <v>83685.530324115301</v>
      </c>
      <c r="X133" s="2">
        <f t="shared" si="10"/>
        <v>165537.95704337407</v>
      </c>
      <c r="Z133" s="4">
        <f>V133/Z$3</f>
        <v>0.49663555252219016</v>
      </c>
      <c r="AB133" s="4">
        <f>X133/AB$3</f>
        <v>0.98239246905913402</v>
      </c>
    </row>
    <row r="134" spans="1:28" x14ac:dyDescent="0.35">
      <c r="A134" s="4">
        <v>133</v>
      </c>
      <c r="B134" s="4">
        <f t="shared" si="12"/>
        <v>63.5</v>
      </c>
      <c r="C134" s="4">
        <v>1038.3737304227957</v>
      </c>
      <c r="D134" s="4">
        <v>514.13573350779029</v>
      </c>
      <c r="E134" s="4">
        <v>988.57613733316464</v>
      </c>
      <c r="F134" s="4">
        <v>507.7942680064416</v>
      </c>
      <c r="H134" s="4">
        <v>274.8082191780822</v>
      </c>
      <c r="J134" s="4">
        <v>388.07627118644069</v>
      </c>
      <c r="P134" s="4">
        <f t="shared" si="11"/>
        <v>111.25495106382979</v>
      </c>
      <c r="R134" s="4">
        <f>H134-$P134</f>
        <v>163.5532681142524</v>
      </c>
      <c r="T134" s="4">
        <f>J134-$P134</f>
        <v>276.82132012261093</v>
      </c>
      <c r="V134" s="2">
        <f t="shared" si="9"/>
        <v>83051.412062138086</v>
      </c>
      <c r="X134" s="2">
        <f t="shared" si="10"/>
        <v>140568.27962023806</v>
      </c>
      <c r="Z134" s="4">
        <f>V134/Z$3</f>
        <v>0.49287234910838906</v>
      </c>
      <c r="AB134" s="4">
        <f>X134/AB$3</f>
        <v>0.8342087926779076</v>
      </c>
    </row>
    <row r="135" spans="1:28" x14ac:dyDescent="0.35">
      <c r="A135" s="4">
        <v>134</v>
      </c>
      <c r="B135" s="4">
        <f t="shared" si="12"/>
        <v>64</v>
      </c>
      <c r="C135" s="4">
        <v>1034.6476915654298</v>
      </c>
      <c r="D135" s="4">
        <v>513.68194189168355</v>
      </c>
      <c r="E135" s="4">
        <v>987.36975589983717</v>
      </c>
      <c r="F135" s="4">
        <v>507.07502664656806</v>
      </c>
      <c r="H135" s="4">
        <v>274.57894736842104</v>
      </c>
      <c r="J135" s="4">
        <v>411.21186440677968</v>
      </c>
      <c r="P135" s="4">
        <f t="shared" si="11"/>
        <v>111.25495106382979</v>
      </c>
      <c r="R135" s="4">
        <f>H135-$P135</f>
        <v>163.32399630459125</v>
      </c>
      <c r="T135" s="4">
        <f>J135-$P135</f>
        <v>299.95691334294986</v>
      </c>
      <c r="V135" s="2">
        <f t="shared" si="9"/>
        <v>82817.519778174596</v>
      </c>
      <c r="X135" s="2">
        <f t="shared" si="10"/>
        <v>152100.65982619862</v>
      </c>
      <c r="Z135" s="4">
        <f>V135/Z$3</f>
        <v>0.49148430480458893</v>
      </c>
      <c r="AB135" s="4">
        <f>X135/AB$3</f>
        <v>0.90264822292709079</v>
      </c>
    </row>
    <row r="136" spans="1:28" x14ac:dyDescent="0.35">
      <c r="A136" s="4">
        <v>135</v>
      </c>
      <c r="B136" s="4">
        <f t="shared" si="12"/>
        <v>64.5</v>
      </c>
      <c r="C136" s="4">
        <v>1038.6486021417818</v>
      </c>
      <c r="D136" s="4">
        <v>515.45866720271374</v>
      </c>
      <c r="E136" s="4">
        <v>991.34012517407939</v>
      </c>
      <c r="F136" s="4">
        <v>508.68191827107376</v>
      </c>
      <c r="H136" s="4">
        <v>275.7162162162162</v>
      </c>
      <c r="J136" s="4">
        <v>488.49152542372883</v>
      </c>
      <c r="P136" s="4">
        <f t="shared" si="11"/>
        <v>111.25495106382979</v>
      </c>
      <c r="R136" s="4">
        <f>H136-$P136</f>
        <v>164.4612651523864</v>
      </c>
      <c r="T136" s="4">
        <f>J136-$P136</f>
        <v>377.23657435989901</v>
      </c>
      <c r="V136" s="2">
        <f t="shared" si="9"/>
        <v>83658.471839003614</v>
      </c>
      <c r="X136" s="2">
        <f t="shared" si="10"/>
        <v>191893.42428740198</v>
      </c>
      <c r="Z136" s="4">
        <f>V136/Z$3</f>
        <v>0.49647497272241103</v>
      </c>
      <c r="AB136" s="4">
        <f>X136/AB$3</f>
        <v>1.1388001776083199</v>
      </c>
    </row>
    <row r="137" spans="1:28" x14ac:dyDescent="0.35">
      <c r="A137" s="4">
        <v>136</v>
      </c>
      <c r="B137" s="4">
        <f t="shared" si="12"/>
        <v>65</v>
      </c>
      <c r="C137" s="4">
        <v>1038.8318499544391</v>
      </c>
      <c r="D137" s="4">
        <v>514.5189606520745</v>
      </c>
      <c r="E137" s="4">
        <v>993.20314460276234</v>
      </c>
      <c r="F137" s="4">
        <v>508.35144272265933</v>
      </c>
      <c r="H137" s="4">
        <v>328.60810810810813</v>
      </c>
      <c r="J137" s="4">
        <v>489.51754385964909</v>
      </c>
      <c r="P137" s="4">
        <f t="shared" si="11"/>
        <v>111.25495106382979</v>
      </c>
      <c r="R137" s="4">
        <f>H137-$P137</f>
        <v>217.35315704427833</v>
      </c>
      <c r="T137" s="4">
        <f>J137-$P137</f>
        <v>378.26259279581927</v>
      </c>
      <c r="V137" s="2">
        <f t="shared" si="9"/>
        <v>110491.79096378364</v>
      </c>
      <c r="X137" s="2">
        <f t="shared" si="10"/>
        <v>192290.33477576854</v>
      </c>
      <c r="Z137" s="4">
        <f>V137/Z$3</f>
        <v>0.65571851480102505</v>
      </c>
      <c r="AB137" s="4">
        <f>X137/AB$3</f>
        <v>1.1411556607955369</v>
      </c>
    </row>
    <row r="138" spans="1:28" x14ac:dyDescent="0.35">
      <c r="A138" s="4">
        <v>137</v>
      </c>
      <c r="B138" s="4">
        <f t="shared" si="12"/>
        <v>65.5</v>
      </c>
      <c r="C138" s="4">
        <v>1043.4283159219272</v>
      </c>
      <c r="D138" s="4">
        <v>514.64243512677831</v>
      </c>
      <c r="E138" s="4">
        <v>985.61363102853761</v>
      </c>
      <c r="F138" s="4">
        <v>505.49264848295894</v>
      </c>
      <c r="H138" s="4">
        <v>261.22077922077921</v>
      </c>
      <c r="J138" s="4">
        <v>442.31304347826085</v>
      </c>
      <c r="P138" s="4">
        <f t="shared" si="11"/>
        <v>111.25495106382979</v>
      </c>
      <c r="R138" s="4">
        <f>H138-$P138</f>
        <v>149.96582815694941</v>
      </c>
      <c r="T138" s="4">
        <f>J138-$P138</f>
        <v>331.05809241443103</v>
      </c>
      <c r="V138" s="2">
        <f t="shared" si="9"/>
        <v>75806.623656996657</v>
      </c>
      <c r="X138" s="2">
        <f t="shared" si="10"/>
        <v>167347.43193628691</v>
      </c>
      <c r="Z138" s="4">
        <f>V138/Z$3</f>
        <v>0.44987782569963986</v>
      </c>
      <c r="AB138" s="4">
        <f>X138/AB$3</f>
        <v>0.99313087938809197</v>
      </c>
    </row>
    <row r="139" spans="1:28" x14ac:dyDescent="0.35">
      <c r="A139" s="4">
        <v>138</v>
      </c>
      <c r="B139" s="4">
        <f t="shared" si="12"/>
        <v>66</v>
      </c>
      <c r="C139" s="4">
        <v>1045.5356657674865</v>
      </c>
      <c r="D139" s="4">
        <v>516.36041808632422</v>
      </c>
      <c r="E139" s="4">
        <v>993.72234673862476</v>
      </c>
      <c r="F139" s="4">
        <v>509.53140502864755</v>
      </c>
      <c r="H139" s="4">
        <v>287.09210526315792</v>
      </c>
      <c r="J139" s="4">
        <v>478.37168141592923</v>
      </c>
      <c r="P139" s="4">
        <f t="shared" si="11"/>
        <v>111.25495106382979</v>
      </c>
      <c r="R139" s="4">
        <f>H139-$P139</f>
        <v>175.83715419932813</v>
      </c>
      <c r="T139" s="4">
        <f>J139-$P139</f>
        <v>367.11673035209947</v>
      </c>
      <c r="V139" s="2">
        <f t="shared" si="9"/>
        <v>89594.552235422612</v>
      </c>
      <c r="X139" s="2">
        <f t="shared" si="10"/>
        <v>187057.50342582838</v>
      </c>
      <c r="Z139" s="4">
        <f>V139/Z$3</f>
        <v>0.53170290945261733</v>
      </c>
      <c r="AB139" s="4">
        <f>X139/AB$3</f>
        <v>1.1101011872363953</v>
      </c>
    </row>
    <row r="140" spans="1:28" x14ac:dyDescent="0.35">
      <c r="A140" s="4">
        <v>139</v>
      </c>
      <c r="B140" s="4">
        <f t="shared" si="12"/>
        <v>66.5</v>
      </c>
      <c r="C140" s="4">
        <v>1037.4116794063448</v>
      </c>
      <c r="D140" s="4">
        <v>514.92129015707894</v>
      </c>
      <c r="E140" s="4">
        <v>985.27767670533251</v>
      </c>
      <c r="F140" s="4">
        <v>508.04294840967776</v>
      </c>
      <c r="H140" s="4">
        <v>208.95</v>
      </c>
      <c r="J140" s="4">
        <v>446.2037037037037</v>
      </c>
      <c r="P140" s="4">
        <f t="shared" si="11"/>
        <v>111.25495106382979</v>
      </c>
      <c r="R140" s="4">
        <f>H140-$P140</f>
        <v>97.695048936170195</v>
      </c>
      <c r="T140" s="4">
        <f>J140-$P140</f>
        <v>334.94875263987387</v>
      </c>
      <c r="V140" s="2">
        <f t="shared" si="9"/>
        <v>49633.280706559657</v>
      </c>
      <c r="X140" s="2">
        <f t="shared" si="10"/>
        <v>170168.35185730536</v>
      </c>
      <c r="Z140" s="4">
        <f>V140/Z$3</f>
        <v>0.29455094198151999</v>
      </c>
      <c r="AB140" s="4">
        <f>X140/AB$3</f>
        <v>1.0098717558355479</v>
      </c>
    </row>
    <row r="141" spans="1:28" x14ac:dyDescent="0.35">
      <c r="A141" s="4">
        <v>140</v>
      </c>
      <c r="B141" s="4">
        <f t="shared" si="12"/>
        <v>67</v>
      </c>
      <c r="C141" s="4">
        <v>1052.040963116822</v>
      </c>
      <c r="D141" s="4">
        <v>518.60121940230238</v>
      </c>
      <c r="E141" s="4">
        <v>982.3151704007056</v>
      </c>
      <c r="F141" s="4">
        <v>504.98473811382803</v>
      </c>
      <c r="H141" s="4">
        <v>242.59210526315789</v>
      </c>
      <c r="J141" s="4">
        <v>472.81666666666666</v>
      </c>
      <c r="P141" s="4">
        <f t="shared" si="11"/>
        <v>111.25495106382979</v>
      </c>
      <c r="R141" s="4">
        <f>H141-$P141</f>
        <v>131.3371541993281</v>
      </c>
      <c r="T141" s="4">
        <f>J141-$P141</f>
        <v>361.5617156028369</v>
      </c>
      <c r="V141" s="2">
        <f t="shared" si="9"/>
        <v>66323.258417963152</v>
      </c>
      <c r="X141" s="2">
        <f t="shared" si="10"/>
        <v>182583.14826568495</v>
      </c>
      <c r="Z141" s="4">
        <f>V141/Z$3</f>
        <v>0.39359836714789137</v>
      </c>
      <c r="AB141" s="4">
        <f>X141/AB$3</f>
        <v>1.0835479248201565</v>
      </c>
    </row>
    <row r="142" spans="1:28" x14ac:dyDescent="0.35">
      <c r="A142" s="4">
        <v>141</v>
      </c>
      <c r="B142" s="4">
        <f t="shared" si="12"/>
        <v>67.5</v>
      </c>
      <c r="C142" s="4">
        <v>1058.5615311172123</v>
      </c>
      <c r="D142" s="4">
        <v>522.59525867159152</v>
      </c>
      <c r="E142" s="4">
        <v>993.06570874326928</v>
      </c>
      <c r="F142" s="4">
        <v>510.34807786926024</v>
      </c>
      <c r="H142" s="4">
        <v>237.26829268292684</v>
      </c>
      <c r="J142" s="4">
        <v>465.80327868852459</v>
      </c>
      <c r="P142" s="4">
        <f t="shared" si="11"/>
        <v>111.25495106382979</v>
      </c>
      <c r="R142" s="4">
        <f>H142-$P142</f>
        <v>126.01334161909705</v>
      </c>
      <c r="T142" s="4">
        <f>J142-$P142</f>
        <v>354.54832762469482</v>
      </c>
      <c r="V142" s="2">
        <f t="shared" si="9"/>
        <v>64310.666681188632</v>
      </c>
      <c r="X142" s="2">
        <f t="shared" si="10"/>
        <v>180943.05751502374</v>
      </c>
      <c r="Z142" s="4">
        <f>V142/Z$3</f>
        <v>0.3816545507518736</v>
      </c>
      <c r="AB142" s="4">
        <f>X142/AB$3</f>
        <v>1.0738147323197746</v>
      </c>
    </row>
    <row r="143" spans="1:28" x14ac:dyDescent="0.35">
      <c r="A143" s="4">
        <v>142</v>
      </c>
      <c r="B143" s="4">
        <f t="shared" si="12"/>
        <v>68</v>
      </c>
      <c r="C143" s="4">
        <v>1054.7438683535177</v>
      </c>
      <c r="D143" s="4">
        <v>521.10339757353154</v>
      </c>
      <c r="E143" s="4">
        <v>1003.9078709921617</v>
      </c>
      <c r="F143" s="4">
        <v>511.8266215626615</v>
      </c>
      <c r="H143" s="4">
        <v>272.42105263157896</v>
      </c>
      <c r="J143" s="4">
        <v>431.85039370078738</v>
      </c>
      <c r="P143" s="4">
        <f t="shared" si="11"/>
        <v>111.25495106382979</v>
      </c>
      <c r="R143" s="4">
        <f>H143-$P143</f>
        <v>161.16610156774917</v>
      </c>
      <c r="T143" s="4">
        <f>J143-$P143</f>
        <v>320.59544263695761</v>
      </c>
      <c r="V143" s="2">
        <f t="shared" ref="V143:V206" si="13">R143*$F143</f>
        <v>82489.101275845824</v>
      </c>
      <c r="X143" s="2">
        <f t="shared" ref="X143:X206" si="14">T143*$F143</f>
        <v>164089.28229326007</v>
      </c>
      <c r="Z143" s="4">
        <f>V143/Z$3</f>
        <v>0.48953529039635307</v>
      </c>
      <c r="AB143" s="4">
        <f>X143/AB$3</f>
        <v>0.97379524344365043</v>
      </c>
    </row>
    <row r="144" spans="1:28" x14ac:dyDescent="0.35">
      <c r="A144" s="4">
        <v>143</v>
      </c>
      <c r="B144" s="4">
        <f t="shared" si="12"/>
        <v>68.5</v>
      </c>
      <c r="C144" s="4">
        <v>1058.9585680446364</v>
      </c>
      <c r="D144" s="4">
        <v>524.64114173208611</v>
      </c>
      <c r="E144" s="4">
        <v>996.31835741793702</v>
      </c>
      <c r="F144" s="4">
        <v>509.69460698714795</v>
      </c>
      <c r="H144" s="4">
        <v>319.21249999999998</v>
      </c>
      <c r="J144" s="4">
        <v>505.30399999999997</v>
      </c>
      <c r="P144" s="4">
        <f t="shared" si="11"/>
        <v>111.25495106382979</v>
      </c>
      <c r="R144" s="4">
        <f>H144-$P144</f>
        <v>207.95754893617018</v>
      </c>
      <c r="T144" s="4">
        <f>J144-$P144</f>
        <v>394.04904893617015</v>
      </c>
      <c r="V144" s="2">
        <f t="shared" si="13"/>
        <v>105994.84117503185</v>
      </c>
      <c r="X144" s="2">
        <f t="shared" si="14"/>
        <v>200844.67513118067</v>
      </c>
      <c r="Z144" s="4">
        <f>V144/Z$3</f>
        <v>0.62903116354267108</v>
      </c>
      <c r="AB144" s="4">
        <f>X144/AB$3</f>
        <v>1.1919217792919949</v>
      </c>
    </row>
    <row r="145" spans="1:28" x14ac:dyDescent="0.35">
      <c r="A145" s="4">
        <v>144</v>
      </c>
      <c r="B145" s="4">
        <f t="shared" si="12"/>
        <v>69</v>
      </c>
      <c r="C145" s="4">
        <v>1072.7021539939367</v>
      </c>
      <c r="D145" s="4">
        <v>528.66953627062901</v>
      </c>
      <c r="E145" s="4">
        <v>1011.6042791237699</v>
      </c>
      <c r="F145" s="4">
        <v>513.98855424810586</v>
      </c>
      <c r="H145" s="4">
        <v>313.85714285714283</v>
      </c>
      <c r="J145" s="4">
        <v>422.45238095238096</v>
      </c>
      <c r="P145" s="4">
        <f t="shared" si="11"/>
        <v>111.25495106382979</v>
      </c>
      <c r="R145" s="4">
        <f>H145-$P145</f>
        <v>202.60219179331304</v>
      </c>
      <c r="T145" s="4">
        <f>J145-$P145</f>
        <v>311.19742988855114</v>
      </c>
      <c r="V145" s="2">
        <f t="shared" si="13"/>
        <v>104135.20764734242</v>
      </c>
      <c r="X145" s="2">
        <f t="shared" si="14"/>
        <v>159951.91707414269</v>
      </c>
      <c r="Z145" s="4">
        <f>V145/Z$3</f>
        <v>0.61799508453431851</v>
      </c>
      <c r="AB145" s="4">
        <f>X145/AB$3</f>
        <v>0.94924186302502467</v>
      </c>
    </row>
    <row r="146" spans="1:28" x14ac:dyDescent="0.35">
      <c r="A146" s="4">
        <v>145</v>
      </c>
      <c r="B146" s="4">
        <f t="shared" si="12"/>
        <v>69.5</v>
      </c>
      <c r="C146" s="4">
        <v>1080.1542317086685</v>
      </c>
      <c r="D146" s="4">
        <v>531.89885779711278</v>
      </c>
      <c r="E146" s="4">
        <v>1003.7704351326687</v>
      </c>
      <c r="F146" s="4">
        <v>511.24740997744908</v>
      </c>
      <c r="H146" s="4">
        <v>313.86746987951807</v>
      </c>
      <c r="J146" s="4">
        <v>476.48120300751879</v>
      </c>
      <c r="P146" s="4">
        <f t="shared" si="11"/>
        <v>111.25495106382979</v>
      </c>
      <c r="R146" s="4">
        <f>H146-$P146</f>
        <v>202.61251881568828</v>
      </c>
      <c r="T146" s="4">
        <f>J146-$P146</f>
        <v>365.22625194368902</v>
      </c>
      <c r="V146" s="2">
        <f t="shared" si="13"/>
        <v>103585.12547352781</v>
      </c>
      <c r="X146" s="2">
        <f t="shared" si="14"/>
        <v>186720.9753619823</v>
      </c>
      <c r="Z146" s="4">
        <f>V146/Z$3</f>
        <v>0.6147305970743363</v>
      </c>
      <c r="AB146" s="4">
        <f>X146/AB$3</f>
        <v>1.1081040462697298</v>
      </c>
    </row>
    <row r="147" spans="1:28" x14ac:dyDescent="0.35">
      <c r="A147" s="4">
        <v>146</v>
      </c>
      <c r="B147" s="4">
        <f>B146+0.5</f>
        <v>70</v>
      </c>
      <c r="C147" s="4">
        <v>1080.7039751466405</v>
      </c>
      <c r="D147" s="4">
        <v>531.57771983890768</v>
      </c>
      <c r="E147" s="4">
        <v>1005.4960187018586</v>
      </c>
      <c r="F147" s="4">
        <v>514.27329111458448</v>
      </c>
      <c r="H147" s="4">
        <v>259.76623376623377</v>
      </c>
      <c r="J147" s="4">
        <v>422.50769230769231</v>
      </c>
      <c r="P147" s="4">
        <f t="shared" si="11"/>
        <v>111.25495106382979</v>
      </c>
      <c r="R147" s="4">
        <f>H147-$P147</f>
        <v>148.51128270240397</v>
      </c>
      <c r="T147" s="4">
        <f>J147-$P147</f>
        <v>311.25274124386249</v>
      </c>
      <c r="V147" s="2">
        <f t="shared" si="13"/>
        <v>76375.386123013755</v>
      </c>
      <c r="X147" s="2">
        <f t="shared" si="14"/>
        <v>160068.97160791734</v>
      </c>
      <c r="Z147" s="4">
        <f>V147/Z$3</f>
        <v>0.45325317219586547</v>
      </c>
      <c r="AB147" s="4">
        <f>X147/AB$3</f>
        <v>0.94993652843290632</v>
      </c>
    </row>
    <row r="148" spans="1:28" x14ac:dyDescent="0.35">
      <c r="A148" s="4">
        <v>147</v>
      </c>
      <c r="B148" s="4">
        <f t="shared" ref="B148:B211" si="15">B147+0.5</f>
        <v>70.5</v>
      </c>
      <c r="C148" s="4">
        <v>1067.3574261247643</v>
      </c>
      <c r="D148" s="4">
        <v>526.80835010930548</v>
      </c>
      <c r="E148" s="4">
        <v>1010.5047922478258</v>
      </c>
      <c r="F148" s="4">
        <v>517.84308882596099</v>
      </c>
      <c r="H148" s="4">
        <v>333.03846153846155</v>
      </c>
      <c r="J148" s="4">
        <v>450.40769230769229</v>
      </c>
      <c r="P148" s="4">
        <f t="shared" si="11"/>
        <v>111.25495106382979</v>
      </c>
      <c r="R148" s="4">
        <f>H148-$P148</f>
        <v>221.78351047463175</v>
      </c>
      <c r="T148" s="4">
        <f>J148-$P148</f>
        <v>339.15274124386247</v>
      </c>
      <c r="V148" s="2">
        <f t="shared" si="13"/>
        <v>114849.05811484819</v>
      </c>
      <c r="X148" s="2">
        <f t="shared" si="14"/>
        <v>175627.90310951363</v>
      </c>
      <c r="Z148" s="4">
        <f>V148/Z$3</f>
        <v>0.68157691314867996</v>
      </c>
      <c r="AB148" s="4">
        <f>X148/AB$3</f>
        <v>1.0422717088759643</v>
      </c>
    </row>
    <row r="149" spans="1:28" x14ac:dyDescent="0.35">
      <c r="A149" s="4">
        <v>148</v>
      </c>
      <c r="B149" s="4">
        <f t="shared" si="15"/>
        <v>71</v>
      </c>
      <c r="C149" s="4">
        <v>1077.008477591384</v>
      </c>
      <c r="D149" s="4">
        <v>531.48974738242259</v>
      </c>
      <c r="E149" s="4">
        <v>1004.1674720600929</v>
      </c>
      <c r="F149" s="4">
        <v>516.83940172673488</v>
      </c>
      <c r="H149" s="4">
        <v>286.44155844155841</v>
      </c>
      <c r="J149" s="4">
        <v>439.03100775193798</v>
      </c>
      <c r="P149" s="4">
        <f t="shared" si="11"/>
        <v>111.25495106382979</v>
      </c>
      <c r="R149" s="4">
        <f>H149-$P149</f>
        <v>175.18660737772862</v>
      </c>
      <c r="T149" s="4">
        <f>J149-$P149</f>
        <v>327.77605668810816</v>
      </c>
      <c r="V149" s="2">
        <f t="shared" si="13"/>
        <v>90543.341347641661</v>
      </c>
      <c r="X149" s="2">
        <f t="shared" si="14"/>
        <v>169407.58103903016</v>
      </c>
      <c r="Z149" s="4">
        <f>V149/Z$3</f>
        <v>0.53733354121355581</v>
      </c>
      <c r="AB149" s="4">
        <f>X149/AB$3</f>
        <v>1.0053569271164906</v>
      </c>
    </row>
    <row r="150" spans="1:28" x14ac:dyDescent="0.35">
      <c r="A150" s="4">
        <v>149</v>
      </c>
      <c r="B150" s="4">
        <f t="shared" si="15"/>
        <v>71.5</v>
      </c>
      <c r="C150" s="4">
        <v>1073.2671680829635</v>
      </c>
      <c r="D150" s="4">
        <v>531.50728402923312</v>
      </c>
      <c r="E150" s="4">
        <v>1009.1762456060601</v>
      </c>
      <c r="F150" s="4">
        <v>515.24256312013995</v>
      </c>
      <c r="H150" s="4">
        <v>218.79729729729729</v>
      </c>
      <c r="J150" s="4">
        <v>430.109375</v>
      </c>
      <c r="P150" s="4">
        <f t="shared" si="11"/>
        <v>111.25495106382979</v>
      </c>
      <c r="R150" s="4">
        <f>H150-$P150</f>
        <v>107.5423462334675</v>
      </c>
      <c r="T150" s="4">
        <f>J150-$P150</f>
        <v>318.85442393617018</v>
      </c>
      <c r="V150" s="2">
        <f t="shared" si="13"/>
        <v>55410.394117285323</v>
      </c>
      <c r="X150" s="2">
        <f t="shared" si="14"/>
        <v>164287.37065106802</v>
      </c>
      <c r="Z150" s="4">
        <f>V150/Z$3</f>
        <v>0.32883548196838452</v>
      </c>
      <c r="AB150" s="4">
        <f>X150/AB$3</f>
        <v>0.97497080773352407</v>
      </c>
    </row>
    <row r="151" spans="1:28" x14ac:dyDescent="0.35">
      <c r="A151" s="4">
        <v>150</v>
      </c>
      <c r="B151" s="4">
        <f t="shared" si="15"/>
        <v>72</v>
      </c>
      <c r="C151" s="4">
        <v>1095.2721762528986</v>
      </c>
      <c r="D151" s="4">
        <v>539.49087240960807</v>
      </c>
      <c r="E151" s="4">
        <v>1009.1609749550054</v>
      </c>
      <c r="F151" s="4">
        <v>512.67796713607879</v>
      </c>
      <c r="H151" s="4">
        <v>298.48101265822783</v>
      </c>
      <c r="J151" s="4">
        <v>415.62790697674421</v>
      </c>
      <c r="P151" s="4">
        <f t="shared" si="11"/>
        <v>111.25495106382979</v>
      </c>
      <c r="R151" s="4">
        <f>H151-$P151</f>
        <v>187.22606159439803</v>
      </c>
      <c r="T151" s="4">
        <f>J151-$P151</f>
        <v>304.37295591291445</v>
      </c>
      <c r="V151" s="2">
        <f t="shared" si="13"/>
        <v>95986.676653110262</v>
      </c>
      <c r="X151" s="2">
        <f t="shared" si="14"/>
        <v>156045.30828863231</v>
      </c>
      <c r="Z151" s="4">
        <f>V151/Z$3</f>
        <v>0.56963725998697834</v>
      </c>
      <c r="AB151" s="4">
        <f>X151/AB$3</f>
        <v>0.92605791706488405</v>
      </c>
    </row>
    <row r="152" spans="1:28" x14ac:dyDescent="0.35">
      <c r="A152" s="4">
        <v>151</v>
      </c>
      <c r="B152" s="4">
        <f t="shared" si="15"/>
        <v>72.5</v>
      </c>
      <c r="C152" s="4">
        <v>1090.2481320558766</v>
      </c>
      <c r="D152" s="4">
        <v>538.70095130436516</v>
      </c>
      <c r="E152" s="4">
        <v>1013.4825692035075</v>
      </c>
      <c r="F152" s="4">
        <v>515.59301562650012</v>
      </c>
      <c r="H152" s="4">
        <v>268.95</v>
      </c>
      <c r="J152" s="4">
        <v>435.84126984126982</v>
      </c>
      <c r="P152" s="4">
        <f t="shared" si="11"/>
        <v>111.25495106382979</v>
      </c>
      <c r="R152" s="4">
        <f>H152-$P152</f>
        <v>157.6950489361702</v>
      </c>
      <c r="T152" s="4">
        <f>J152-$P152</f>
        <v>324.58631877744006</v>
      </c>
      <c r="V152" s="2">
        <f t="shared" si="13"/>
        <v>81306.465830368499</v>
      </c>
      <c r="X152" s="2">
        <f t="shared" si="14"/>
        <v>167354.43892956479</v>
      </c>
      <c r="Z152" s="4">
        <f>V152/Z$3</f>
        <v>0.4825168870281461</v>
      </c>
      <c r="AB152" s="4">
        <f>X152/AB$3</f>
        <v>0.99317246270559734</v>
      </c>
    </row>
    <row r="153" spans="1:28" x14ac:dyDescent="0.35">
      <c r="A153" s="4">
        <v>152</v>
      </c>
      <c r="B153" s="4">
        <f t="shared" si="15"/>
        <v>73</v>
      </c>
      <c r="C153" s="4">
        <v>1092.2485873440526</v>
      </c>
      <c r="D153" s="4">
        <v>539.83753533361619</v>
      </c>
      <c r="E153" s="4">
        <v>1014.00177133937</v>
      </c>
      <c r="F153" s="4">
        <v>516.08358891628836</v>
      </c>
      <c r="H153" s="4">
        <v>323.08749999999998</v>
      </c>
      <c r="J153" s="4">
        <v>433.69298245614033</v>
      </c>
      <c r="P153" s="4">
        <f t="shared" si="11"/>
        <v>111.25495106382979</v>
      </c>
      <c r="R153" s="4">
        <f>H153-$P153</f>
        <v>211.83254893617018</v>
      </c>
      <c r="T153" s="4">
        <f>J153-$P153</f>
        <v>322.43803139231056</v>
      </c>
      <c r="V153" s="2">
        <f t="shared" si="13"/>
        <v>109323.30210426399</v>
      </c>
      <c r="X153" s="2">
        <f t="shared" si="14"/>
        <v>166404.97644404648</v>
      </c>
      <c r="Z153" s="4">
        <f>V153/Z$3</f>
        <v>0.64878406498495755</v>
      </c>
      <c r="AB153" s="4">
        <f>X153/AB$3</f>
        <v>0.98753783478045654</v>
      </c>
    </row>
    <row r="154" spans="1:28" x14ac:dyDescent="0.35">
      <c r="A154" s="4">
        <v>153</v>
      </c>
      <c r="B154" s="4">
        <f t="shared" si="15"/>
        <v>73.5</v>
      </c>
      <c r="C154" s="4">
        <v>1088.3240300229745</v>
      </c>
      <c r="D154" s="4">
        <v>536.79912969622933</v>
      </c>
      <c r="E154" s="4">
        <v>1009.9703194609086</v>
      </c>
      <c r="F154" s="4">
        <v>512.78088920533833</v>
      </c>
      <c r="H154" s="4">
        <v>279.71951219512198</v>
      </c>
      <c r="J154" s="4">
        <v>374.39814814814815</v>
      </c>
      <c r="P154" s="4">
        <f t="shared" si="11"/>
        <v>111.25495106382979</v>
      </c>
      <c r="R154" s="4">
        <f>H154-$P154</f>
        <v>168.46456113129219</v>
      </c>
      <c r="T154" s="4">
        <f>J154-$P154</f>
        <v>263.14319708431833</v>
      </c>
      <c r="V154" s="2">
        <f t="shared" si="13"/>
        <v>86385.407456491084</v>
      </c>
      <c r="X154" s="2">
        <f t="shared" si="14"/>
        <v>134934.80258923233</v>
      </c>
      <c r="Z154" s="4">
        <f>V154/Z$3</f>
        <v>0.51265809508344684</v>
      </c>
      <c r="AB154" s="4">
        <f>X154/AB$3</f>
        <v>0.80077666926208257</v>
      </c>
    </row>
    <row r="155" spans="1:28" x14ac:dyDescent="0.35">
      <c r="A155" s="4">
        <v>154</v>
      </c>
      <c r="B155" s="4">
        <f t="shared" si="15"/>
        <v>74</v>
      </c>
      <c r="C155" s="4">
        <v>1097.165736983691</v>
      </c>
      <c r="D155" s="4">
        <v>539.70810345401867</v>
      </c>
      <c r="E155" s="4">
        <v>1021.5149316583207</v>
      </c>
      <c r="F155" s="4">
        <v>518.80584912971756</v>
      </c>
      <c r="H155" s="4">
        <v>265.82926829268291</v>
      </c>
      <c r="J155" s="4">
        <v>375.02830188679246</v>
      </c>
      <c r="P155" s="4">
        <f t="shared" si="11"/>
        <v>111.25495106382979</v>
      </c>
      <c r="R155" s="4">
        <f>H155-$P155</f>
        <v>154.57431722885312</v>
      </c>
      <c r="T155" s="4">
        <f>J155-$P155</f>
        <v>263.7733508229627</v>
      </c>
      <c r="V155" s="2">
        <f t="shared" si="13"/>
        <v>80194.059903561472</v>
      </c>
      <c r="X155" s="2">
        <f t="shared" si="14"/>
        <v>136847.15725149805</v>
      </c>
      <c r="Z155" s="4">
        <f>V155/Z$3</f>
        <v>0.47591526390466127</v>
      </c>
      <c r="AB155" s="4">
        <f>X155/AB$3</f>
        <v>0.81212562422041701</v>
      </c>
    </row>
    <row r="156" spans="1:28" x14ac:dyDescent="0.35">
      <c r="A156" s="4">
        <v>155</v>
      </c>
      <c r="B156" s="4">
        <f t="shared" si="15"/>
        <v>74.5</v>
      </c>
      <c r="C156" s="4">
        <v>1096.2342272693497</v>
      </c>
      <c r="D156" s="4">
        <v>542.64418697113865</v>
      </c>
      <c r="E156" s="4">
        <v>1006.3053632077618</v>
      </c>
      <c r="F156" s="4">
        <v>515.10736273980388</v>
      </c>
      <c r="H156" s="4">
        <v>292.60000000000002</v>
      </c>
      <c r="J156" s="4">
        <v>398.73786407766988</v>
      </c>
      <c r="P156" s="4">
        <f t="shared" si="11"/>
        <v>111.25495106382979</v>
      </c>
      <c r="R156" s="4">
        <f>H156-$P156</f>
        <v>181.34504893617023</v>
      </c>
      <c r="T156" s="4">
        <f>J156-$P156</f>
        <v>287.48291301384006</v>
      </c>
      <c r="V156" s="2">
        <f t="shared" si="13"/>
        <v>93412.169903431321</v>
      </c>
      <c r="X156" s="2">
        <f t="shared" si="14"/>
        <v>148084.56515531559</v>
      </c>
      <c r="Z156" s="4">
        <f>V156/Z$3</f>
        <v>0.55435873361393739</v>
      </c>
      <c r="AB156" s="4">
        <f>X156/AB$3</f>
        <v>0.87881452804422933</v>
      </c>
    </row>
    <row r="157" spans="1:28" x14ac:dyDescent="0.35">
      <c r="A157" s="4">
        <v>156</v>
      </c>
      <c r="B157" s="4">
        <f t="shared" si="15"/>
        <v>75</v>
      </c>
      <c r="C157" s="4">
        <v>1098.6011781828402</v>
      </c>
      <c r="D157" s="4">
        <v>542.51904545733987</v>
      </c>
      <c r="E157" s="4">
        <v>1015.7426255596147</v>
      </c>
      <c r="F157" s="4">
        <v>519.49787694580311</v>
      </c>
      <c r="H157" s="4">
        <v>286.21951219512198</v>
      </c>
      <c r="J157" s="4">
        <v>351.4909090909091</v>
      </c>
      <c r="P157" s="4">
        <f t="shared" si="11"/>
        <v>111.25495106382979</v>
      </c>
      <c r="R157" s="4">
        <f>H157-$P157</f>
        <v>174.96456113129219</v>
      </c>
      <c r="T157" s="4">
        <f>J157-$P157</f>
        <v>240.23595802707931</v>
      </c>
      <c r="V157" s="2">
        <f t="shared" si="13"/>
        <v>90893.718048460476</v>
      </c>
      <c r="X157" s="2">
        <f t="shared" si="14"/>
        <v>124802.07016110877</v>
      </c>
      <c r="Z157" s="4">
        <f>V157/Z$3</f>
        <v>0.5394128675406773</v>
      </c>
      <c r="AB157" s="4">
        <f>X157/AB$3</f>
        <v>0.74064351185111099</v>
      </c>
    </row>
    <row r="158" spans="1:28" x14ac:dyDescent="0.35">
      <c r="A158" s="4">
        <v>157</v>
      </c>
      <c r="B158" s="4">
        <f t="shared" si="15"/>
        <v>75.5</v>
      </c>
      <c r="C158" s="4">
        <v>1100.7696106326187</v>
      </c>
      <c r="D158" s="4">
        <v>542.4350919044648</v>
      </c>
      <c r="E158" s="4">
        <v>1014.5057028241777</v>
      </c>
      <c r="F158" s="4">
        <v>517.66475667495763</v>
      </c>
      <c r="H158" s="4">
        <v>341.05479452054794</v>
      </c>
      <c r="J158" s="4">
        <v>367.77064220183485</v>
      </c>
      <c r="P158" s="4">
        <f t="shared" si="11"/>
        <v>111.25495106382979</v>
      </c>
      <c r="R158" s="4">
        <f>H158-$P158</f>
        <v>229.79984345671815</v>
      </c>
      <c r="T158" s="4">
        <f>J158-$P158</f>
        <v>256.51569113800508</v>
      </c>
      <c r="V158" s="2">
        <f t="shared" si="13"/>
        <v>118959.28004696536</v>
      </c>
      <c r="X158" s="2">
        <f t="shared" si="14"/>
        <v>132789.13283626398</v>
      </c>
      <c r="Z158" s="4">
        <f>V158/Z$3</f>
        <v>0.70596921050689609</v>
      </c>
      <c r="AB158" s="4">
        <f>X158/AB$3</f>
        <v>0.78804309537937611</v>
      </c>
    </row>
    <row r="159" spans="1:28" x14ac:dyDescent="0.35">
      <c r="A159" s="4">
        <v>158</v>
      </c>
      <c r="B159" s="4">
        <f t="shared" si="15"/>
        <v>76</v>
      </c>
      <c r="C159" s="4">
        <v>1104.190236468889</v>
      </c>
      <c r="D159" s="4">
        <v>543.64744749601448</v>
      </c>
      <c r="E159" s="4">
        <v>1021.7134501220329</v>
      </c>
      <c r="F159" s="4">
        <v>520.97133901162329</v>
      </c>
      <c r="H159" s="4">
        <v>294.32499999999999</v>
      </c>
      <c r="J159" s="4">
        <v>375.01785714285717</v>
      </c>
      <c r="P159" s="4">
        <f t="shared" si="11"/>
        <v>111.25495106382979</v>
      </c>
      <c r="R159" s="4">
        <f>H159-$P159</f>
        <v>183.0700489361702</v>
      </c>
      <c r="T159" s="4">
        <f>J159-$P159</f>
        <v>263.7629060790274</v>
      </c>
      <c r="V159" s="2">
        <f t="shared" si="13"/>
        <v>95374.24852719999</v>
      </c>
      <c r="X159" s="2">
        <f t="shared" si="14"/>
        <v>137412.91436158793</v>
      </c>
      <c r="Z159" s="4">
        <f>V159/Z$3</f>
        <v>0.5660027776635278</v>
      </c>
      <c r="AB159" s="4">
        <f>X159/AB$3</f>
        <v>0.81548313529640148</v>
      </c>
    </row>
    <row r="160" spans="1:28" x14ac:dyDescent="0.35">
      <c r="A160" s="4">
        <v>159</v>
      </c>
      <c r="B160" s="4">
        <f t="shared" si="15"/>
        <v>76.5</v>
      </c>
      <c r="C160" s="4">
        <v>1102.5715474570825</v>
      </c>
      <c r="D160" s="4">
        <v>543.72313532467501</v>
      </c>
      <c r="E160" s="4">
        <v>1012.3219997233444</v>
      </c>
      <c r="F160" s="4">
        <v>516.84797806802123</v>
      </c>
      <c r="H160" s="4">
        <v>286.11250000000001</v>
      </c>
      <c r="J160" s="4">
        <v>417.97115384615387</v>
      </c>
      <c r="P160" s="4">
        <f t="shared" si="11"/>
        <v>111.25495106382979</v>
      </c>
      <c r="R160" s="4">
        <f>H160-$P160</f>
        <v>174.85754893617022</v>
      </c>
      <c r="T160" s="4">
        <f>J160-$P160</f>
        <v>306.7162027823241</v>
      </c>
      <c r="V160" s="2">
        <f t="shared" si="13"/>
        <v>90374.77061758966</v>
      </c>
      <c r="X160" s="2">
        <f t="shared" si="14"/>
        <v>158525.64924874541</v>
      </c>
      <c r="Z160" s="4">
        <f>V160/Z$3</f>
        <v>0.53633315061634979</v>
      </c>
      <c r="AB160" s="4">
        <f>X160/AB$3</f>
        <v>0.9407776123144489</v>
      </c>
    </row>
    <row r="161" spans="1:28" x14ac:dyDescent="0.35">
      <c r="A161" s="4">
        <v>160</v>
      </c>
      <c r="B161" s="4">
        <f t="shared" si="15"/>
        <v>77</v>
      </c>
      <c r="C161" s="4">
        <v>1085.4989595778407</v>
      </c>
      <c r="D161" s="4">
        <v>538.17235917885057</v>
      </c>
      <c r="E161" s="4">
        <v>1018.2775536347078</v>
      </c>
      <c r="F161" s="4">
        <v>516.84937078658163</v>
      </c>
      <c r="H161" s="4">
        <v>303.21249999999998</v>
      </c>
      <c r="J161" s="4">
        <v>436.74528301886795</v>
      </c>
      <c r="P161" s="4">
        <f t="shared" si="11"/>
        <v>111.25495106382979</v>
      </c>
      <c r="R161" s="4">
        <f>H161-$P161</f>
        <v>191.95754893617018</v>
      </c>
      <c r="T161" s="4">
        <f>J161-$P161</f>
        <v>325.49033195503819</v>
      </c>
      <c r="V161" s="2">
        <f t="shared" si="13"/>
        <v>99213.138385394006</v>
      </c>
      <c r="X161" s="2">
        <f t="shared" si="14"/>
        <v>168229.47326807707</v>
      </c>
      <c r="Z161" s="4">
        <f>V161/Z$3</f>
        <v>0.58878484259652164</v>
      </c>
      <c r="AB161" s="4">
        <f>X161/AB$3</f>
        <v>0.99836539343686992</v>
      </c>
    </row>
    <row r="162" spans="1:28" x14ac:dyDescent="0.35">
      <c r="A162" s="4">
        <v>161</v>
      </c>
      <c r="B162" s="4">
        <f t="shared" si="15"/>
        <v>77.5</v>
      </c>
      <c r="C162" s="4">
        <v>1100.1282432883181</v>
      </c>
      <c r="D162" s="4">
        <v>544.46345071901055</v>
      </c>
      <c r="E162" s="4">
        <v>1006.4122577651453</v>
      </c>
      <c r="F162" s="4">
        <v>509.77658521348269</v>
      </c>
      <c r="H162" s="4">
        <v>376.39240506329116</v>
      </c>
      <c r="J162" s="4">
        <v>447.37272727272727</v>
      </c>
      <c r="P162" s="4">
        <f t="shared" si="11"/>
        <v>111.25495106382979</v>
      </c>
      <c r="R162" s="4">
        <f>H162-$P162</f>
        <v>265.1374539994614</v>
      </c>
      <c r="T162" s="4">
        <f>J162-$P162</f>
        <v>336.11777620889745</v>
      </c>
      <c r="V162" s="2">
        <f t="shared" si="13"/>
        <v>135160.86591204227</v>
      </c>
      <c r="X162" s="2">
        <f t="shared" si="14"/>
        <v>171344.97218532133</v>
      </c>
      <c r="Z162" s="4">
        <f>V162/Z$3</f>
        <v>0.80211825224296207</v>
      </c>
      <c r="AB162" s="4">
        <f>X162/AB$3</f>
        <v>1.0168544622179996</v>
      </c>
    </row>
    <row r="163" spans="1:28" x14ac:dyDescent="0.35">
      <c r="A163" s="4">
        <v>162</v>
      </c>
      <c r="B163" s="4">
        <f t="shared" si="15"/>
        <v>78</v>
      </c>
      <c r="C163" s="4">
        <v>1091.1643711191632</v>
      </c>
      <c r="D163" s="4">
        <v>539.13011225183175</v>
      </c>
      <c r="E163" s="4">
        <v>1018.8731090258442</v>
      </c>
      <c r="F163" s="4">
        <v>517.12968669783015</v>
      </c>
      <c r="H163" s="4">
        <v>215.60975609756099</v>
      </c>
      <c r="J163" s="4">
        <v>478.28571428571428</v>
      </c>
      <c r="P163" s="4">
        <f t="shared" si="11"/>
        <v>111.25495106382979</v>
      </c>
      <c r="R163" s="4">
        <f>H163-$P163</f>
        <v>104.3548050337312</v>
      </c>
      <c r="T163" s="4">
        <f>J163-$P163</f>
        <v>367.03076322188451</v>
      </c>
      <c r="V163" s="2">
        <f t="shared" si="13"/>
        <v>53964.967632506559</v>
      </c>
      <c r="X163" s="2">
        <f t="shared" si="14"/>
        <v>189802.50359339861</v>
      </c>
      <c r="Z163" s="4">
        <f>V163/Z$3</f>
        <v>0.3202575333299752</v>
      </c>
      <c r="AB163" s="4">
        <f>X163/AB$3</f>
        <v>1.1263915144843055</v>
      </c>
    </row>
    <row r="164" spans="1:28" x14ac:dyDescent="0.35">
      <c r="A164" s="4">
        <v>163</v>
      </c>
      <c r="B164" s="4">
        <f t="shared" si="15"/>
        <v>78.5</v>
      </c>
      <c r="C164" s="4">
        <v>1091.7141145571354</v>
      </c>
      <c r="D164" s="4">
        <v>539.13143022245038</v>
      </c>
      <c r="E164" s="4">
        <v>1011.8486095406463</v>
      </c>
      <c r="F164" s="4">
        <v>513.93824497830713</v>
      </c>
      <c r="H164" s="4">
        <v>252.0506329113924</v>
      </c>
      <c r="J164" s="4">
        <v>428.50476190476189</v>
      </c>
      <c r="P164" s="4">
        <f t="shared" si="11"/>
        <v>111.25495106382979</v>
      </c>
      <c r="R164" s="4">
        <f>H164-$P164</f>
        <v>140.79568184756261</v>
      </c>
      <c r="T164" s="4">
        <f>J164-$P164</f>
        <v>317.24981084093213</v>
      </c>
      <c r="V164" s="2">
        <f t="shared" si="13"/>
        <v>72360.285629260427</v>
      </c>
      <c r="X164" s="2">
        <f t="shared" si="14"/>
        <v>163046.81100328857</v>
      </c>
      <c r="Z164" s="4">
        <f>V164/Z$3</f>
        <v>0.42942537730200087</v>
      </c>
      <c r="AB164" s="4">
        <f>X164/AB$3</f>
        <v>0.96760865057534517</v>
      </c>
    </row>
    <row r="165" spans="1:28" x14ac:dyDescent="0.35">
      <c r="A165" s="4">
        <v>164</v>
      </c>
      <c r="B165" s="4">
        <f t="shared" si="15"/>
        <v>79</v>
      </c>
      <c r="C165" s="4">
        <v>1105.0301222769017</v>
      </c>
      <c r="D165" s="4">
        <v>547.61515270299935</v>
      </c>
      <c r="E165" s="4">
        <v>1011.1919715452908</v>
      </c>
      <c r="F165" s="4">
        <v>513.09375452766517</v>
      </c>
      <c r="H165" s="4">
        <v>223.28395061728395</v>
      </c>
      <c r="J165" s="4">
        <v>466.55769230769232</v>
      </c>
      <c r="P165" s="4">
        <f t="shared" si="11"/>
        <v>111.25495106382979</v>
      </c>
      <c r="R165" s="4">
        <f>H165-$P165</f>
        <v>112.02899955345416</v>
      </c>
      <c r="T165" s="4">
        <f>J165-$P165</f>
        <v>355.30274124386256</v>
      </c>
      <c r="V165" s="2">
        <f t="shared" si="13"/>
        <v>57481.37999685992</v>
      </c>
      <c r="X165" s="2">
        <f t="shared" si="14"/>
        <v>182303.61749878494</v>
      </c>
      <c r="Z165" s="4">
        <f>V165/Z$3</f>
        <v>0.3411258410374457</v>
      </c>
      <c r="AB165" s="4">
        <f>X165/AB$3</f>
        <v>1.0818890368818395</v>
      </c>
    </row>
    <row r="166" spans="1:28" x14ac:dyDescent="0.35">
      <c r="A166" s="4">
        <v>165</v>
      </c>
      <c r="B166" s="4">
        <f t="shared" si="15"/>
        <v>79.5</v>
      </c>
      <c r="C166" s="4">
        <v>1101.8996388106723</v>
      </c>
      <c r="D166" s="4">
        <v>545.54427902841439</v>
      </c>
      <c r="E166" s="4">
        <v>1005.9846795356116</v>
      </c>
      <c r="F166" s="4">
        <v>511.44065207245927</v>
      </c>
      <c r="H166" s="4">
        <v>243</v>
      </c>
      <c r="J166" s="4">
        <v>480.59459459459458</v>
      </c>
      <c r="P166" s="4">
        <f t="shared" si="11"/>
        <v>111.25495106382979</v>
      </c>
      <c r="R166" s="4">
        <f>H166-$P166</f>
        <v>131.74504893617021</v>
      </c>
      <c r="T166" s="4">
        <f>J166-$P166</f>
        <v>369.33964353076476</v>
      </c>
      <c r="V166" s="2">
        <f t="shared" si="13"/>
        <v>67379.773735232942</v>
      </c>
      <c r="X166" s="2">
        <f t="shared" si="14"/>
        <v>188895.30812358399</v>
      </c>
      <c r="Z166" s="4">
        <f>V166/Z$3</f>
        <v>0.39986830492934838</v>
      </c>
      <c r="AB166" s="4">
        <f>X166/AB$3</f>
        <v>1.1210077220693917</v>
      </c>
    </row>
    <row r="167" spans="1:28" x14ac:dyDescent="0.35">
      <c r="A167" s="4">
        <v>166</v>
      </c>
      <c r="B167" s="4">
        <f t="shared" si="15"/>
        <v>80</v>
      </c>
      <c r="C167" s="4">
        <v>1097.8223749790466</v>
      </c>
      <c r="D167" s="4">
        <v>544.051500986012</v>
      </c>
      <c r="E167" s="4">
        <v>1012.6884953486591</v>
      </c>
      <c r="F167" s="4">
        <v>512.944977532091</v>
      </c>
      <c r="H167" s="4">
        <v>311.20253164556959</v>
      </c>
      <c r="J167" s="4">
        <v>490.42857142857144</v>
      </c>
      <c r="P167" s="4">
        <f t="shared" si="11"/>
        <v>111.25495106382979</v>
      </c>
      <c r="R167" s="4">
        <f>H167-$P167</f>
        <v>199.9475805817398</v>
      </c>
      <c r="T167" s="4">
        <f>J167-$P167</f>
        <v>379.17362036474162</v>
      </c>
      <c r="V167" s="2">
        <f t="shared" si="13"/>
        <v>102562.10722909648</v>
      </c>
      <c r="X167" s="2">
        <f t="shared" si="14"/>
        <v>194495.20417875401</v>
      </c>
      <c r="Z167" s="4">
        <f>V167/Z$3</f>
        <v>0.60865944918179526</v>
      </c>
      <c r="AB167" s="4">
        <f>X167/AB$3</f>
        <v>1.1542405576701811</v>
      </c>
    </row>
    <row r="168" spans="1:28" x14ac:dyDescent="0.35">
      <c r="A168" s="4">
        <v>167</v>
      </c>
      <c r="B168" s="4">
        <f t="shared" si="15"/>
        <v>80.5</v>
      </c>
      <c r="C168" s="4">
        <v>1106.6946232418725</v>
      </c>
      <c r="D168" s="4">
        <v>546.43432210319531</v>
      </c>
      <c r="E168" s="4">
        <v>1015.2539647258618</v>
      </c>
      <c r="F168" s="4">
        <v>513.61978165333119</v>
      </c>
      <c r="H168" s="4">
        <v>322.67088607594934</v>
      </c>
      <c r="J168" s="4">
        <v>421.07079646017701</v>
      </c>
      <c r="P168" s="4">
        <f t="shared" si="11"/>
        <v>111.25495106382979</v>
      </c>
      <c r="R168" s="4">
        <f>H168-$P168</f>
        <v>211.41593501211955</v>
      </c>
      <c r="T168" s="4">
        <f>J168-$P168</f>
        <v>309.81584539634719</v>
      </c>
      <c r="V168" s="2">
        <f t="shared" si="13"/>
        <v>108587.4063789597</v>
      </c>
      <c r="X168" s="2">
        <f t="shared" si="14"/>
        <v>159127.54686521404</v>
      </c>
      <c r="Z168" s="4">
        <f>V168/Z$3</f>
        <v>0.6444168586265856</v>
      </c>
      <c r="AB168" s="4">
        <f>X168/AB$3</f>
        <v>0.94434960085486863</v>
      </c>
    </row>
    <row r="169" spans="1:28" x14ac:dyDescent="0.35">
      <c r="A169" s="4">
        <v>168</v>
      </c>
      <c r="B169" s="4">
        <f t="shared" si="15"/>
        <v>81</v>
      </c>
      <c r="C169" s="4">
        <v>1108.7408904832128</v>
      </c>
      <c r="D169" s="4">
        <v>548.34924336704898</v>
      </c>
      <c r="E169" s="4">
        <v>1005.0073578681057</v>
      </c>
      <c r="F169" s="4">
        <v>512.88114934949544</v>
      </c>
      <c r="H169" s="4">
        <v>348.5</v>
      </c>
      <c r="J169" s="4">
        <v>468.73913043478262</v>
      </c>
      <c r="P169" s="4">
        <f t="shared" si="11"/>
        <v>111.25495106382979</v>
      </c>
      <c r="R169" s="4">
        <f>H169-$P169</f>
        <v>237.24504893617021</v>
      </c>
      <c r="T169" s="4">
        <f>J169-$P169</f>
        <v>357.4841793709528</v>
      </c>
      <c r="V169" s="2">
        <f t="shared" si="13"/>
        <v>121678.51337586026</v>
      </c>
      <c r="X169" s="2">
        <f t="shared" si="14"/>
        <v>183346.89679003548</v>
      </c>
      <c r="Z169" s="4">
        <f>V169/Z$3</f>
        <v>0.7221066232890353</v>
      </c>
      <c r="AB169" s="4">
        <f>X169/AB$3</f>
        <v>1.0880804248701625</v>
      </c>
    </row>
    <row r="170" spans="1:28" x14ac:dyDescent="0.35">
      <c r="A170" s="4">
        <v>169</v>
      </c>
      <c r="B170" s="4">
        <f t="shared" si="15"/>
        <v>81.5</v>
      </c>
      <c r="C170" s="4">
        <v>1108.5423720195008</v>
      </c>
      <c r="D170" s="4">
        <v>546.55805914857115</v>
      </c>
      <c r="E170" s="4">
        <v>1013.1160735781929</v>
      </c>
      <c r="F170" s="4">
        <v>515.20077500734715</v>
      </c>
      <c r="H170" s="4">
        <v>337</v>
      </c>
      <c r="J170" s="4">
        <v>467.38524590163934</v>
      </c>
      <c r="P170" s="4">
        <f t="shared" si="11"/>
        <v>111.25495106382979</v>
      </c>
      <c r="R170" s="4">
        <f>H170-$P170</f>
        <v>225.74504893617021</v>
      </c>
      <c r="T170" s="4">
        <f>J170-$P170</f>
        <v>356.13029483780952</v>
      </c>
      <c r="V170" s="2">
        <f t="shared" si="13"/>
        <v>116304.0241659864</v>
      </c>
      <c r="X170" s="2">
        <f t="shared" si="14"/>
        <v>183478.60390403451</v>
      </c>
      <c r="Z170" s="4">
        <f>V170/Z$3</f>
        <v>0.69021147477372391</v>
      </c>
      <c r="AB170" s="4">
        <f>X170/AB$3</f>
        <v>1.0888620466759713</v>
      </c>
    </row>
    <row r="171" spans="1:28" x14ac:dyDescent="0.35">
      <c r="A171" s="4">
        <v>170</v>
      </c>
      <c r="B171" s="4">
        <f t="shared" si="15"/>
        <v>82</v>
      </c>
      <c r="C171" s="4">
        <v>1097.4864206558414</v>
      </c>
      <c r="D171" s="4">
        <v>540.2498663585128</v>
      </c>
      <c r="E171" s="4">
        <v>1024.0193184313043</v>
      </c>
      <c r="F171" s="4">
        <v>518.43036179018509</v>
      </c>
      <c r="H171" s="4">
        <v>384.625</v>
      </c>
      <c r="J171" s="4">
        <v>447.38709677419354</v>
      </c>
      <c r="P171" s="4">
        <f t="shared" si="11"/>
        <v>111.25495106382979</v>
      </c>
      <c r="R171" s="4">
        <f>H171-$P171</f>
        <v>273.37004893617018</v>
      </c>
      <c r="T171" s="4">
        <f>J171-$P171</f>
        <v>336.13214571036372</v>
      </c>
      <c r="V171" s="2">
        <f t="shared" si="13"/>
        <v>141723.33337257931</v>
      </c>
      <c r="X171" s="2">
        <f t="shared" si="14"/>
        <v>174261.10990993507</v>
      </c>
      <c r="Z171" s="4">
        <f>V171/Z$3</f>
        <v>0.84106351124472678</v>
      </c>
      <c r="AB171" s="4">
        <f>X171/AB$3</f>
        <v>1.0341604130136177</v>
      </c>
    </row>
    <row r="172" spans="1:28" x14ac:dyDescent="0.35">
      <c r="A172" s="4">
        <v>171</v>
      </c>
      <c r="B172" s="4">
        <f t="shared" si="15"/>
        <v>82.5</v>
      </c>
      <c r="C172" s="4">
        <v>1099.3647107355791</v>
      </c>
      <c r="D172" s="4">
        <v>544.69704723744599</v>
      </c>
      <c r="E172" s="4">
        <v>1011.3294074047839</v>
      </c>
      <c r="F172" s="4">
        <v>512.98898539649031</v>
      </c>
      <c r="H172" s="4">
        <v>343.79268292682929</v>
      </c>
      <c r="J172" s="4">
        <v>460.79508196721309</v>
      </c>
      <c r="P172" s="4">
        <f t="shared" si="11"/>
        <v>111.25495106382979</v>
      </c>
      <c r="R172" s="4">
        <f>H172-$P172</f>
        <v>232.53773186299949</v>
      </c>
      <c r="T172" s="4">
        <f>J172-$P172</f>
        <v>349.54013090338333</v>
      </c>
      <c r="V172" s="2">
        <f t="shared" si="13"/>
        <v>119289.29513480123</v>
      </c>
      <c r="X172" s="2">
        <f t="shared" si="14"/>
        <v>179310.23710748303</v>
      </c>
      <c r="Z172" s="4">
        <f>V172/Z$3</f>
        <v>0.70792769992380311</v>
      </c>
      <c r="AB172" s="4">
        <f>X172/AB$3</f>
        <v>1.0641246859984117</v>
      </c>
    </row>
    <row r="173" spans="1:28" x14ac:dyDescent="0.35">
      <c r="A173" s="4">
        <v>172</v>
      </c>
      <c r="B173" s="4">
        <f t="shared" si="15"/>
        <v>83</v>
      </c>
      <c r="C173" s="4">
        <v>1094.8598686744197</v>
      </c>
      <c r="D173" s="4">
        <v>541.43329613762296</v>
      </c>
      <c r="E173" s="4">
        <v>1005.9388675824472</v>
      </c>
      <c r="F173" s="4">
        <v>509.72090212880602</v>
      </c>
      <c r="H173" s="4">
        <v>377.76623376623377</v>
      </c>
      <c r="J173" s="4">
        <v>498.50746268656718</v>
      </c>
      <c r="P173" s="4">
        <f t="shared" si="11"/>
        <v>111.25495106382979</v>
      </c>
      <c r="R173" s="4">
        <f>H173-$P173</f>
        <v>266.51128270240395</v>
      </c>
      <c r="T173" s="4">
        <f>J173-$P173</f>
        <v>387.25251162273742</v>
      </c>
      <c r="V173" s="2">
        <f t="shared" si="13"/>
        <v>135846.3714465746</v>
      </c>
      <c r="X173" s="2">
        <f t="shared" si="14"/>
        <v>197390.69957598764</v>
      </c>
      <c r="Z173" s="4">
        <f>V173/Z$3</f>
        <v>0.80618641574244565</v>
      </c>
      <c r="AB173" s="4">
        <f>X173/AB$3</f>
        <v>1.1714240056433392</v>
      </c>
    </row>
    <row r="174" spans="1:28" x14ac:dyDescent="0.35">
      <c r="A174" s="4">
        <v>173</v>
      </c>
      <c r="B174" s="4">
        <f t="shared" si="15"/>
        <v>83.5</v>
      </c>
      <c r="C174" s="4">
        <v>1088.018617001879</v>
      </c>
      <c r="D174" s="4">
        <v>538.70826056332203</v>
      </c>
      <c r="E174" s="4">
        <v>1008.2447358917187</v>
      </c>
      <c r="F174" s="4">
        <v>510.45056765757113</v>
      </c>
      <c r="H174" s="4">
        <v>337.5</v>
      </c>
      <c r="J174" s="4">
        <v>473.27692307692308</v>
      </c>
      <c r="P174" s="4">
        <f t="shared" si="11"/>
        <v>111.25495106382979</v>
      </c>
      <c r="R174" s="4">
        <f>H174-$P174</f>
        <v>226.24504893617021</v>
      </c>
      <c r="T174" s="4">
        <f>J174-$P174</f>
        <v>362.02197201309332</v>
      </c>
      <c r="V174" s="2">
        <f t="shared" si="13"/>
        <v>115486.91365918305</v>
      </c>
      <c r="X174" s="2">
        <f t="shared" si="14"/>
        <v>184794.32111859682</v>
      </c>
      <c r="Z174" s="4">
        <f>V174/Z$3</f>
        <v>0.68536229563312123</v>
      </c>
      <c r="AB174" s="4">
        <f>X174/AB$3</f>
        <v>1.0966702298025688</v>
      </c>
    </row>
    <row r="175" spans="1:28" x14ac:dyDescent="0.35">
      <c r="A175" s="4">
        <v>174</v>
      </c>
      <c r="B175" s="4">
        <f t="shared" si="15"/>
        <v>84</v>
      </c>
      <c r="C175" s="4">
        <v>1089.5914940605212</v>
      </c>
      <c r="D175" s="4">
        <v>539.7217351899568</v>
      </c>
      <c r="E175" s="4">
        <v>1010.1382966225111</v>
      </c>
      <c r="F175" s="4">
        <v>511.28777110719193</v>
      </c>
      <c r="H175" s="4">
        <v>342.41333333333336</v>
      </c>
      <c r="J175" s="4">
        <v>474.34375</v>
      </c>
      <c r="P175" s="4">
        <f t="shared" si="11"/>
        <v>111.25495106382979</v>
      </c>
      <c r="R175" s="4">
        <f>H175-$P175</f>
        <v>231.15838226950356</v>
      </c>
      <c r="T175" s="4">
        <f>J175-$P175</f>
        <v>363.08879893617018</v>
      </c>
      <c r="V175" s="2">
        <f t="shared" si="13"/>
        <v>118188.45404331871</v>
      </c>
      <c r="X175" s="2">
        <f t="shared" si="14"/>
        <v>185642.86272206181</v>
      </c>
      <c r="Z175" s="4">
        <f>V175/Z$3</f>
        <v>0.70139470883693167</v>
      </c>
      <c r="AB175" s="4">
        <f>X175/AB$3</f>
        <v>1.1017059382033252</v>
      </c>
    </row>
    <row r="176" spans="1:28" x14ac:dyDescent="0.35">
      <c r="A176" s="4">
        <v>175</v>
      </c>
      <c r="B176" s="4">
        <f t="shared" si="15"/>
        <v>84.5</v>
      </c>
      <c r="C176" s="4">
        <v>1098.4332010212377</v>
      </c>
      <c r="D176" s="4">
        <v>542.01874002932436</v>
      </c>
      <c r="E176" s="4">
        <v>1016.9490069929421</v>
      </c>
      <c r="F176" s="4">
        <v>514.37625878794222</v>
      </c>
      <c r="H176" s="4">
        <v>257.75</v>
      </c>
      <c r="J176" s="4">
        <v>443.93798449612405</v>
      </c>
      <c r="P176" s="4">
        <f t="shared" si="11"/>
        <v>111.25495106382979</v>
      </c>
      <c r="R176" s="4">
        <f>H176-$P176</f>
        <v>146.49504893617021</v>
      </c>
      <c r="T176" s="4">
        <f>J176-$P176</f>
        <v>332.68303343229422</v>
      </c>
      <c r="V176" s="2">
        <f t="shared" si="13"/>
        <v>75353.575202743741</v>
      </c>
      <c r="X176" s="2">
        <f t="shared" si="14"/>
        <v>171124.2540991274</v>
      </c>
      <c r="Z176" s="4">
        <f>V176/Z$3</f>
        <v>0.44718918922298978</v>
      </c>
      <c r="AB176" s="4">
        <f>X176/AB$3</f>
        <v>1.0155446007847984</v>
      </c>
    </row>
    <row r="177" spans="1:28" x14ac:dyDescent="0.35">
      <c r="A177" s="4">
        <v>176</v>
      </c>
      <c r="B177" s="4">
        <f t="shared" si="15"/>
        <v>85</v>
      </c>
      <c r="C177" s="4">
        <v>1101.3651660237551</v>
      </c>
      <c r="D177" s="4">
        <v>543.41965133720043</v>
      </c>
      <c r="E177" s="4">
        <v>1016.9184656908326</v>
      </c>
      <c r="F177" s="4">
        <v>514.87983697020888</v>
      </c>
      <c r="H177" s="4">
        <v>265.85135135135135</v>
      </c>
      <c r="J177" s="4">
        <v>455.04065040650408</v>
      </c>
      <c r="P177" s="4">
        <f t="shared" si="11"/>
        <v>111.25495106382979</v>
      </c>
      <c r="R177" s="4">
        <f>H177-$P177</f>
        <v>154.59640028752156</v>
      </c>
      <c r="T177" s="4">
        <f>J177-$P177</f>
        <v>343.78569934267432</v>
      </c>
      <c r="V177" s="2">
        <f t="shared" si="13"/>
        <v>79598.569376220257</v>
      </c>
      <c r="X177" s="2">
        <f t="shared" si="14"/>
        <v>177008.3248302454</v>
      </c>
      <c r="Z177" s="4">
        <f>V177/Z$3</f>
        <v>0.47238129852352045</v>
      </c>
      <c r="AB177" s="4">
        <f>X177/AB$3</f>
        <v>1.0504638838115123</v>
      </c>
    </row>
    <row r="178" spans="1:28" x14ac:dyDescent="0.35">
      <c r="A178" s="4">
        <v>177</v>
      </c>
      <c r="B178" s="4">
        <f t="shared" si="15"/>
        <v>85.5</v>
      </c>
      <c r="C178" s="4">
        <v>1107.9010046752001</v>
      </c>
      <c r="D178" s="4">
        <v>548.31322189261618</v>
      </c>
      <c r="E178" s="4">
        <v>1026.0045030684255</v>
      </c>
      <c r="F178" s="4">
        <v>517.56716557055722</v>
      </c>
      <c r="H178" s="4">
        <v>262.63749999999999</v>
      </c>
      <c r="J178" s="4">
        <v>509.15384615384613</v>
      </c>
      <c r="P178" s="4">
        <f t="shared" si="11"/>
        <v>111.25495106382979</v>
      </c>
      <c r="R178" s="4">
        <f>H178-$P178</f>
        <v>151.3825489361702</v>
      </c>
      <c r="T178" s="4">
        <f>J178-$P178</f>
        <v>397.89889509001637</v>
      </c>
      <c r="V178" s="2">
        <f t="shared" si="13"/>
        <v>78350.63676973978</v>
      </c>
      <c r="X178" s="2">
        <f t="shared" si="14"/>
        <v>205939.40331539628</v>
      </c>
      <c r="Z178" s="4">
        <f>V178/Z$3</f>
        <v>0.46497538620953355</v>
      </c>
      <c r="AB178" s="4">
        <f>X178/AB$3</f>
        <v>1.2221566733880076</v>
      </c>
    </row>
    <row r="179" spans="1:28" x14ac:dyDescent="0.35">
      <c r="A179" s="4">
        <v>178</v>
      </c>
      <c r="B179" s="4">
        <f t="shared" si="15"/>
        <v>86</v>
      </c>
      <c r="C179" s="4">
        <v>1109.0921154574728</v>
      </c>
      <c r="D179" s="4">
        <v>548.06771541875924</v>
      </c>
      <c r="E179" s="4">
        <v>1023.4237630401681</v>
      </c>
      <c r="F179" s="4">
        <v>518.1514910769481</v>
      </c>
      <c r="H179" s="4">
        <v>322.42682926829269</v>
      </c>
      <c r="J179" s="4">
        <v>507.76422764227641</v>
      </c>
      <c r="P179" s="4">
        <f t="shared" si="11"/>
        <v>111.25495106382979</v>
      </c>
      <c r="R179" s="4">
        <f>H179-$P179</f>
        <v>211.1718782044629</v>
      </c>
      <c r="T179" s="4">
        <f>J179-$P179</f>
        <v>396.50927657844659</v>
      </c>
      <c r="V179" s="2">
        <f t="shared" si="13"/>
        <v>109419.02356516213</v>
      </c>
      <c r="X179" s="2">
        <f t="shared" si="14"/>
        <v>205451.8728849641</v>
      </c>
      <c r="Z179" s="4">
        <f>V179/Z$3</f>
        <v>0.64935212831008993</v>
      </c>
      <c r="AB179" s="4">
        <f>X179/AB$3</f>
        <v>1.2192634020691631</v>
      </c>
    </row>
    <row r="180" spans="1:28" x14ac:dyDescent="0.35">
      <c r="A180" s="4">
        <v>179</v>
      </c>
      <c r="B180" s="4">
        <f t="shared" si="15"/>
        <v>86.5</v>
      </c>
      <c r="C180" s="4">
        <v>1110.1610610313071</v>
      </c>
      <c r="D180" s="4">
        <v>551.38017316646756</v>
      </c>
      <c r="E180" s="4">
        <v>1021.7134501220329</v>
      </c>
      <c r="F180" s="4">
        <v>517.21428832447327</v>
      </c>
      <c r="H180" s="4">
        <v>339.75324675324674</v>
      </c>
      <c r="J180" s="4">
        <v>515.63846153846157</v>
      </c>
      <c r="P180" s="4">
        <f t="shared" si="11"/>
        <v>111.25495106382979</v>
      </c>
      <c r="R180" s="4">
        <f>H180-$P180</f>
        <v>228.49829568941695</v>
      </c>
      <c r="T180" s="4">
        <f>J180-$P180</f>
        <v>404.38351047463175</v>
      </c>
      <c r="V180" s="2">
        <f t="shared" si="13"/>
        <v>118182.58338835684</v>
      </c>
      <c r="X180" s="2">
        <f t="shared" si="14"/>
        <v>209152.92958028885</v>
      </c>
      <c r="Z180" s="4">
        <f>V180/Z$3</f>
        <v>0.70135986917039239</v>
      </c>
      <c r="AB180" s="4">
        <f>X180/AB$3</f>
        <v>1.2412274898831455</v>
      </c>
    </row>
    <row r="181" spans="1:28" x14ac:dyDescent="0.35">
      <c r="A181" s="4">
        <v>180</v>
      </c>
      <c r="B181" s="4">
        <f t="shared" si="15"/>
        <v>87</v>
      </c>
      <c r="C181" s="4">
        <v>1110.5886392608409</v>
      </c>
      <c r="D181" s="4">
        <v>552.3640960324567</v>
      </c>
      <c r="E181" s="4">
        <v>1018.4913427494747</v>
      </c>
      <c r="F181" s="4">
        <v>515.83189556352488</v>
      </c>
      <c r="H181" s="4">
        <v>311.19230769230768</v>
      </c>
      <c r="J181" s="4">
        <v>445.38842975206609</v>
      </c>
      <c r="P181" s="4">
        <f t="shared" si="11"/>
        <v>111.25495106382979</v>
      </c>
      <c r="R181" s="4">
        <f>H181-$P181</f>
        <v>199.93735662847789</v>
      </c>
      <c r="T181" s="4">
        <f>J181-$P181</f>
        <v>334.13347868823632</v>
      </c>
      <c r="V181" s="2">
        <f t="shared" si="13"/>
        <v>103134.06566362824</v>
      </c>
      <c r="X181" s="2">
        <f t="shared" si="14"/>
        <v>172356.70568298758</v>
      </c>
      <c r="Z181" s="4">
        <f>V181/Z$3</f>
        <v>0.61205376229725572</v>
      </c>
      <c r="AB181" s="4">
        <f>X181/AB$3</f>
        <v>1.0228586402721105</v>
      </c>
    </row>
    <row r="182" spans="1:28" x14ac:dyDescent="0.35">
      <c r="A182" s="4">
        <v>181</v>
      </c>
      <c r="B182" s="4">
        <f t="shared" si="15"/>
        <v>87.5</v>
      </c>
      <c r="C182" s="4">
        <v>1114.5590085350832</v>
      </c>
      <c r="D182" s="4">
        <v>553.76601616329265</v>
      </c>
      <c r="E182" s="4">
        <v>1019.8809719954595</v>
      </c>
      <c r="F182" s="4">
        <v>520.26397185057522</v>
      </c>
      <c r="H182" s="4">
        <v>315.17500000000001</v>
      </c>
      <c r="J182" s="4">
        <v>451.0082644628099</v>
      </c>
      <c r="P182" s="4">
        <f t="shared" si="11"/>
        <v>111.25495106382979</v>
      </c>
      <c r="R182" s="4">
        <f>H182-$P182</f>
        <v>203.92004893617022</v>
      </c>
      <c r="T182" s="4">
        <f>J182-$P182</f>
        <v>339.75331339898014</v>
      </c>
      <c r="V182" s="2">
        <f t="shared" si="13"/>
        <v>106092.25459949559</v>
      </c>
      <c r="X182" s="2">
        <f t="shared" si="14"/>
        <v>176761.40827834667</v>
      </c>
      <c r="Z182" s="4">
        <f>V182/Z$3</f>
        <v>0.62960926790186267</v>
      </c>
      <c r="AB182" s="4">
        <f>X182/AB$3</f>
        <v>1.0489985464024745</v>
      </c>
    </row>
    <row r="183" spans="1:28" x14ac:dyDescent="0.35">
      <c r="A183" s="4">
        <v>182</v>
      </c>
      <c r="B183" s="4">
        <f t="shared" si="15"/>
        <v>88</v>
      </c>
      <c r="C183" s="4">
        <v>1107.4123438414472</v>
      </c>
      <c r="D183" s="4">
        <v>551.93571045872739</v>
      </c>
      <c r="E183" s="4">
        <v>1019.2548753022136</v>
      </c>
      <c r="F183" s="4">
        <v>518.06319404147246</v>
      </c>
      <c r="H183" s="4">
        <v>350.36842105263156</v>
      </c>
      <c r="J183" s="4">
        <v>391.07377049180326</v>
      </c>
      <c r="P183" s="4">
        <f t="shared" si="11"/>
        <v>111.25495106382979</v>
      </c>
      <c r="R183" s="4">
        <f>H183-$P183</f>
        <v>239.11346998880177</v>
      </c>
      <c r="T183" s="4">
        <f>J183-$P183</f>
        <v>279.81881942797349</v>
      </c>
      <c r="V183" s="2">
        <f t="shared" si="13"/>
        <v>123875.88800073841</v>
      </c>
      <c r="X183" s="2">
        <f t="shared" si="14"/>
        <v>144963.83134576998</v>
      </c>
      <c r="Z183" s="4">
        <f>V183/Z$3</f>
        <v>0.73514704206511283</v>
      </c>
      <c r="AB183" s="4">
        <f>X183/AB$3</f>
        <v>0.86029439255873141</v>
      </c>
    </row>
    <row r="184" spans="1:28" x14ac:dyDescent="0.35">
      <c r="A184" s="4">
        <v>183</v>
      </c>
      <c r="B184" s="4">
        <f t="shared" si="15"/>
        <v>88.5</v>
      </c>
      <c r="C184" s="4">
        <v>1120.3618559358988</v>
      </c>
      <c r="D184" s="4">
        <v>557.93366027001514</v>
      </c>
      <c r="E184" s="4">
        <v>1023.3015978317299</v>
      </c>
      <c r="F184" s="4">
        <v>519.64540103239949</v>
      </c>
      <c r="H184" s="4">
        <v>267.25</v>
      </c>
      <c r="J184" s="4">
        <v>391.68067226890759</v>
      </c>
      <c r="P184" s="4">
        <f t="shared" si="11"/>
        <v>111.25495106382979</v>
      </c>
      <c r="R184" s="4">
        <f>H184-$P184</f>
        <v>155.99504893617021</v>
      </c>
      <c r="T184" s="4">
        <f>J184-$P184</f>
        <v>280.42572120507782</v>
      </c>
      <c r="V184" s="2">
        <f t="shared" si="13"/>
        <v>81062.109763504952</v>
      </c>
      <c r="X184" s="2">
        <f t="shared" si="14"/>
        <v>145721.93635541253</v>
      </c>
      <c r="Z184" s="4">
        <f>V184/Z$3</f>
        <v>0.4810667449329844</v>
      </c>
      <c r="AB184" s="4">
        <f>X184/AB$3</f>
        <v>0.86479340091627499</v>
      </c>
    </row>
    <row r="185" spans="1:28" x14ac:dyDescent="0.35">
      <c r="A185" s="4">
        <v>184</v>
      </c>
      <c r="B185" s="4">
        <f t="shared" si="15"/>
        <v>89</v>
      </c>
      <c r="C185" s="4">
        <v>1097.3337141452937</v>
      </c>
      <c r="D185" s="4">
        <v>547.18156966598247</v>
      </c>
      <c r="E185" s="4">
        <v>1013.7727115735483</v>
      </c>
      <c r="F185" s="4">
        <v>515.65489225141926</v>
      </c>
      <c r="H185" s="4">
        <v>314.1917808219178</v>
      </c>
      <c r="J185" s="4">
        <v>433.47540983606558</v>
      </c>
      <c r="P185" s="4">
        <f t="shared" si="11"/>
        <v>111.25495106382979</v>
      </c>
      <c r="R185" s="4">
        <f>H185-$P185</f>
        <v>202.93682975808801</v>
      </c>
      <c r="T185" s="4">
        <f>J185-$P185</f>
        <v>322.22045877223582</v>
      </c>
      <c r="V185" s="2">
        <f t="shared" si="13"/>
        <v>104645.36908275148</v>
      </c>
      <c r="X185" s="2">
        <f t="shared" si="14"/>
        <v>166154.55594940015</v>
      </c>
      <c r="Z185" s="4">
        <f>V185/Z$3</f>
        <v>0.62102266057247713</v>
      </c>
      <c r="AB185" s="4">
        <f>X185/AB$3</f>
        <v>0.98605170306521406</v>
      </c>
    </row>
    <row r="186" spans="1:28" x14ac:dyDescent="0.35">
      <c r="A186" s="4">
        <v>185</v>
      </c>
      <c r="B186" s="4">
        <f t="shared" si="15"/>
        <v>89.5</v>
      </c>
      <c r="C186" s="4">
        <v>1107.4428851435566</v>
      </c>
      <c r="D186" s="4">
        <v>549.81889891474714</v>
      </c>
      <c r="E186" s="4">
        <v>1022.736583742703</v>
      </c>
      <c r="F186" s="4">
        <v>516.04392381544289</v>
      </c>
      <c r="H186" s="4">
        <v>284.94520547945206</v>
      </c>
      <c r="J186" s="4">
        <v>506.62711864406782</v>
      </c>
      <c r="P186" s="4">
        <f t="shared" ref="P186:P249" si="16">O$47</f>
        <v>111.25495106382979</v>
      </c>
      <c r="R186" s="4">
        <f>H186-$P186</f>
        <v>173.69025441562226</v>
      </c>
      <c r="T186" s="4">
        <f>J186-$P186</f>
        <v>395.37216758023806</v>
      </c>
      <c r="V186" s="2">
        <f t="shared" si="13"/>
        <v>89631.800417140272</v>
      </c>
      <c r="X186" s="2">
        <f t="shared" si="14"/>
        <v>204029.40472552288</v>
      </c>
      <c r="Z186" s="4">
        <f>V186/Z$3</f>
        <v>0.53192396046628898</v>
      </c>
      <c r="AB186" s="4">
        <f>X186/AB$3</f>
        <v>1.2108217006475046</v>
      </c>
    </row>
    <row r="187" spans="1:28" x14ac:dyDescent="0.35">
      <c r="A187" s="4">
        <v>186</v>
      </c>
      <c r="B187" s="4">
        <f t="shared" si="15"/>
        <v>90</v>
      </c>
      <c r="C187" s="4">
        <v>1089.4998701541924</v>
      </c>
      <c r="D187" s="4">
        <v>544.55124171490149</v>
      </c>
      <c r="E187" s="4">
        <v>1019.1785220469397</v>
      </c>
      <c r="F187" s="4">
        <v>515.68140485635149</v>
      </c>
      <c r="H187" s="4">
        <v>321.85897435897436</v>
      </c>
      <c r="J187" s="4">
        <v>458.982905982906</v>
      </c>
      <c r="P187" s="4">
        <f t="shared" si="16"/>
        <v>111.25495106382979</v>
      </c>
      <c r="R187" s="4">
        <f>H187-$P187</f>
        <v>210.60402329514457</v>
      </c>
      <c r="T187" s="4">
        <f>J187-$P187</f>
        <v>347.72795491907618</v>
      </c>
      <c r="V187" s="2">
        <f t="shared" si="13"/>
        <v>108604.57860123993</v>
      </c>
      <c r="X187" s="2">
        <f t="shared" si="14"/>
        <v>179316.84030049527</v>
      </c>
      <c r="Z187" s="4">
        <f>V187/Z$3</f>
        <v>0.64451876795388674</v>
      </c>
      <c r="AB187" s="4">
        <f>X187/AB$3</f>
        <v>1.0641638729450362</v>
      </c>
    </row>
    <row r="188" spans="1:28" x14ac:dyDescent="0.35">
      <c r="A188" s="4">
        <v>187</v>
      </c>
      <c r="B188" s="4">
        <f t="shared" si="15"/>
        <v>90.5</v>
      </c>
      <c r="C188" s="4">
        <v>1106.7251645439821</v>
      </c>
      <c r="D188" s="4">
        <v>549.60106157208259</v>
      </c>
      <c r="E188" s="4">
        <v>1014.0323126414795</v>
      </c>
      <c r="F188" s="4">
        <v>512.39747973674832</v>
      </c>
      <c r="H188" s="4">
        <v>289.50649350649348</v>
      </c>
      <c r="J188" s="4">
        <v>447.57627118644069</v>
      </c>
      <c r="P188" s="4">
        <f t="shared" si="16"/>
        <v>111.25495106382979</v>
      </c>
      <c r="R188" s="4">
        <f>H188-$P188</f>
        <v>178.25154244266369</v>
      </c>
      <c r="T188" s="4">
        <f>J188-$P188</f>
        <v>336.32132012261093</v>
      </c>
      <c r="V188" s="2">
        <f t="shared" si="13"/>
        <v>91335.641106808907</v>
      </c>
      <c r="X188" s="2">
        <f t="shared" si="14"/>
        <v>172330.19681256198</v>
      </c>
      <c r="Z188" s="4">
        <f>V188/Z$3</f>
        <v>0.54203547985376344</v>
      </c>
      <c r="AB188" s="4">
        <f>X188/AB$3</f>
        <v>1.0227013221854644</v>
      </c>
    </row>
    <row r="189" spans="1:28" x14ac:dyDescent="0.35">
      <c r="A189" s="4">
        <v>188</v>
      </c>
      <c r="B189" s="4">
        <f t="shared" si="15"/>
        <v>91</v>
      </c>
      <c r="C189" s="4">
        <v>1099.7312063608938</v>
      </c>
      <c r="D189" s="4">
        <v>545.06949931179884</v>
      </c>
      <c r="E189" s="4">
        <v>1017.0559015503256</v>
      </c>
      <c r="F189" s="4">
        <v>513.42998157466138</v>
      </c>
      <c r="H189" s="4">
        <v>398.24050632911394</v>
      </c>
      <c r="J189" s="4">
        <v>435.73913043478262</v>
      </c>
      <c r="P189" s="4">
        <f t="shared" si="16"/>
        <v>111.25495106382979</v>
      </c>
      <c r="R189" s="4">
        <f>H189-$P189</f>
        <v>286.98555526528412</v>
      </c>
      <c r="T189" s="4">
        <f>J189-$P189</f>
        <v>324.4841793709528</v>
      </c>
      <c r="V189" s="2">
        <f t="shared" si="13"/>
        <v>147346.98835204879</v>
      </c>
      <c r="X189" s="2">
        <f t="shared" si="14"/>
        <v>166599.90623569742</v>
      </c>
      <c r="Z189" s="4">
        <f>V189/Z$3</f>
        <v>0.87443734525290029</v>
      </c>
      <c r="AB189" s="4">
        <f>X189/AB$3</f>
        <v>0.98869465441707305</v>
      </c>
    </row>
    <row r="190" spans="1:28" x14ac:dyDescent="0.35">
      <c r="A190" s="4">
        <v>189</v>
      </c>
      <c r="B190" s="4">
        <f t="shared" si="15"/>
        <v>91.5</v>
      </c>
      <c r="C190" s="4">
        <v>1088.018617001879</v>
      </c>
      <c r="D190" s="4">
        <v>542.32700866231573</v>
      </c>
      <c r="E190" s="4">
        <v>1011.4668432642768</v>
      </c>
      <c r="F190" s="4">
        <v>512.52951088354746</v>
      </c>
      <c r="H190" s="4">
        <v>348.5679012345679</v>
      </c>
      <c r="J190" s="4">
        <v>412.07377049180326</v>
      </c>
      <c r="P190" s="4">
        <f t="shared" si="16"/>
        <v>111.25495106382979</v>
      </c>
      <c r="R190" s="4">
        <f>H190-$P190</f>
        <v>237.31295017073811</v>
      </c>
      <c r="T190" s="4">
        <f>J190-$P190</f>
        <v>300.81881942797349</v>
      </c>
      <c r="V190" s="2">
        <f t="shared" si="13"/>
        <v>121629.89027734008</v>
      </c>
      <c r="X190" s="2">
        <f t="shared" si="14"/>
        <v>154178.52238598544</v>
      </c>
      <c r="Z190" s="4">
        <f>V190/Z$3</f>
        <v>0.72181806731878106</v>
      </c>
      <c r="AB190" s="4">
        <f>X190/AB$3</f>
        <v>0.91497939196489442</v>
      </c>
    </row>
    <row r="191" spans="1:28" x14ac:dyDescent="0.35">
      <c r="A191" s="4">
        <v>190</v>
      </c>
      <c r="B191" s="4">
        <f t="shared" si="15"/>
        <v>92</v>
      </c>
      <c r="C191" s="4">
        <v>1089.2402690862614</v>
      </c>
      <c r="D191" s="4">
        <v>542.12318942994341</v>
      </c>
      <c r="E191" s="4">
        <v>1006.1679273482689</v>
      </c>
      <c r="F191" s="4">
        <v>511.025983494326</v>
      </c>
      <c r="H191" s="4">
        <v>395.125</v>
      </c>
      <c r="J191" s="4">
        <v>446.94354838709677</v>
      </c>
      <c r="P191" s="4">
        <f t="shared" si="16"/>
        <v>111.25495106382979</v>
      </c>
      <c r="R191" s="4">
        <f>H191-$P191</f>
        <v>283.87004893617018</v>
      </c>
      <c r="T191" s="4">
        <f>J191-$P191</f>
        <v>335.688597323267</v>
      </c>
      <c r="V191" s="2">
        <f t="shared" si="13"/>
        <v>145064.97094218881</v>
      </c>
      <c r="X191" s="2">
        <f t="shared" si="14"/>
        <v>171545.59559495328</v>
      </c>
      <c r="Z191" s="4">
        <f>V191/Z$3</f>
        <v>0.86089461005337831</v>
      </c>
      <c r="AB191" s="4">
        <f>X191/AB$3</f>
        <v>1.0180450708872111</v>
      </c>
    </row>
    <row r="192" spans="1:28" x14ac:dyDescent="0.35">
      <c r="A192" s="4">
        <v>191</v>
      </c>
      <c r="B192" s="4">
        <f t="shared" si="15"/>
        <v>92.5</v>
      </c>
      <c r="C192" s="4">
        <v>1082.4601000179398</v>
      </c>
      <c r="D192" s="4">
        <v>538.21362298262329</v>
      </c>
      <c r="E192" s="4">
        <v>1012.4136236296731</v>
      </c>
      <c r="F192" s="4">
        <v>513.19398894182291</v>
      </c>
      <c r="H192" s="4">
        <v>335</v>
      </c>
      <c r="J192" s="4">
        <v>466.54263565891472</v>
      </c>
      <c r="P192" s="4">
        <f t="shared" si="16"/>
        <v>111.25495106382979</v>
      </c>
      <c r="R192" s="4">
        <f>H192-$P192</f>
        <v>223.74504893617021</v>
      </c>
      <c r="T192" s="4">
        <f>J192-$P192</f>
        <v>355.2876845950849</v>
      </c>
      <c r="V192" s="2">
        <f t="shared" si="13"/>
        <v>114824.61416953657</v>
      </c>
      <c r="X192" s="2">
        <f t="shared" si="14"/>
        <v>182331.50407925586</v>
      </c>
      <c r="Z192" s="4">
        <f>V192/Z$3</f>
        <v>0.68143184945321622</v>
      </c>
      <c r="AB192" s="4">
        <f>X192/AB$3</f>
        <v>1.0820545310508611</v>
      </c>
    </row>
    <row r="193" spans="1:28" x14ac:dyDescent="0.35">
      <c r="A193" s="4">
        <v>192</v>
      </c>
      <c r="B193" s="4">
        <f t="shared" si="15"/>
        <v>93</v>
      </c>
      <c r="C193" s="4">
        <v>1075.6035776943445</v>
      </c>
      <c r="D193" s="4">
        <v>537.68775085506263</v>
      </c>
      <c r="E193" s="4">
        <v>1016.3992635549702</v>
      </c>
      <c r="F193" s="4">
        <v>514.42336046125024</v>
      </c>
      <c r="H193" s="4">
        <v>336.19277108433732</v>
      </c>
      <c r="J193" s="4">
        <v>523.89516129032256</v>
      </c>
      <c r="P193" s="4">
        <f t="shared" si="16"/>
        <v>111.25495106382979</v>
      </c>
      <c r="R193" s="4">
        <f>H193-$P193</f>
        <v>224.93782002050753</v>
      </c>
      <c r="T193" s="4">
        <f>J193-$P193</f>
        <v>412.64021022649274</v>
      </c>
      <c r="V193" s="2">
        <f t="shared" si="13"/>
        <v>115713.26926977737</v>
      </c>
      <c r="X193" s="2">
        <f t="shared" si="14"/>
        <v>212271.76360614915</v>
      </c>
      <c r="Z193" s="4">
        <f>V193/Z$3</f>
        <v>0.68670561320903456</v>
      </c>
      <c r="AB193" s="4">
        <f>X193/AB$3</f>
        <v>1.2597363510167146</v>
      </c>
    </row>
    <row r="194" spans="1:28" x14ac:dyDescent="0.35">
      <c r="A194" s="4">
        <v>193</v>
      </c>
      <c r="B194" s="4">
        <f t="shared" si="15"/>
        <v>93.5</v>
      </c>
      <c r="C194" s="4">
        <v>1080.6276218913665</v>
      </c>
      <c r="D194" s="4">
        <v>540.19079424540882</v>
      </c>
      <c r="E194" s="4">
        <v>1009.52747058032</v>
      </c>
      <c r="F194" s="4">
        <v>512.50454828861234</v>
      </c>
      <c r="H194" s="4">
        <v>363.23456790123458</v>
      </c>
      <c r="J194" s="4">
        <v>516.48888888888894</v>
      </c>
      <c r="P194" s="4">
        <f t="shared" si="16"/>
        <v>111.25495106382979</v>
      </c>
      <c r="R194" s="4">
        <f>H194-$P194</f>
        <v>251.97961683740479</v>
      </c>
      <c r="T194" s="4">
        <f>J194-$P194</f>
        <v>405.23393782505912</v>
      </c>
      <c r="V194" s="2">
        <f t="shared" si="13"/>
        <v>129140.69970519176</v>
      </c>
      <c r="X194" s="2">
        <f t="shared" si="14"/>
        <v>207684.23625624753</v>
      </c>
      <c r="Z194" s="4">
        <f>V194/Z$3</f>
        <v>0.76639130447989035</v>
      </c>
      <c r="AB194" s="4">
        <f>X194/AB$3</f>
        <v>1.2325114631381884</v>
      </c>
    </row>
    <row r="195" spans="1:28" x14ac:dyDescent="0.35">
      <c r="A195" s="4">
        <v>194</v>
      </c>
      <c r="B195" s="4">
        <f t="shared" si="15"/>
        <v>94</v>
      </c>
      <c r="C195" s="4">
        <v>1083.6970227533768</v>
      </c>
      <c r="D195" s="4">
        <v>542.73280040651434</v>
      </c>
      <c r="E195" s="4">
        <v>1018.5829666558034</v>
      </c>
      <c r="F195" s="4">
        <v>515.75904992806238</v>
      </c>
      <c r="H195" s="4">
        <v>282.32</v>
      </c>
      <c r="J195" s="4">
        <v>458</v>
      </c>
      <c r="P195" s="4">
        <f t="shared" si="16"/>
        <v>111.25495106382979</v>
      </c>
      <c r="R195" s="4">
        <f>H195-$P195</f>
        <v>171.0650489361702</v>
      </c>
      <c r="T195" s="4">
        <f>J195-$P195</f>
        <v>346.74504893617018</v>
      </c>
      <c r="V195" s="2">
        <f t="shared" si="13"/>
        <v>88228.347115216646</v>
      </c>
      <c r="X195" s="2">
        <f t="shared" si="14"/>
        <v>178836.89700657863</v>
      </c>
      <c r="Z195" s="4">
        <f>V195/Z$3</f>
        <v>0.52359510357382</v>
      </c>
      <c r="AB195" s="4">
        <f>X195/AB$3</f>
        <v>1.0613156278298956</v>
      </c>
    </row>
    <row r="196" spans="1:28" x14ac:dyDescent="0.35">
      <c r="A196" s="4">
        <v>195</v>
      </c>
      <c r="B196" s="4">
        <f t="shared" si="15"/>
        <v>94.5</v>
      </c>
      <c r="C196" s="4">
        <v>1079.9251719428466</v>
      </c>
      <c r="D196" s="4">
        <v>538.68432976834299</v>
      </c>
      <c r="E196" s="4">
        <v>1003.6940818773949</v>
      </c>
      <c r="F196" s="4">
        <v>511.46207325383091</v>
      </c>
      <c r="H196" s="4">
        <v>312.19736842105266</v>
      </c>
      <c r="J196" s="4">
        <v>483.80152671755724</v>
      </c>
      <c r="P196" s="4">
        <f t="shared" si="16"/>
        <v>111.25495106382979</v>
      </c>
      <c r="R196" s="4">
        <f>H196-$P196</f>
        <v>200.94241735722287</v>
      </c>
      <c r="T196" s="4">
        <f>J196-$P196</f>
        <v>372.54657565372747</v>
      </c>
      <c r="V196" s="2">
        <f t="shared" si="13"/>
        <v>102774.42538616179</v>
      </c>
      <c r="X196" s="2">
        <f t="shared" si="14"/>
        <v>190543.44396747061</v>
      </c>
      <c r="Z196" s="4">
        <f>V196/Z$3</f>
        <v>0.60991946085688697</v>
      </c>
      <c r="AB196" s="4">
        <f>X196/AB$3</f>
        <v>1.1307886585382185</v>
      </c>
    </row>
    <row r="197" spans="1:28" x14ac:dyDescent="0.35">
      <c r="A197" s="4">
        <v>196</v>
      </c>
      <c r="B197" s="4">
        <f t="shared" si="15"/>
        <v>95</v>
      </c>
      <c r="C197" s="4">
        <v>1064.1047774500967</v>
      </c>
      <c r="D197" s="4">
        <v>532.36275268767611</v>
      </c>
      <c r="E197" s="4">
        <v>1004.6714035449006</v>
      </c>
      <c r="F197" s="4">
        <v>512.34343408984341</v>
      </c>
      <c r="H197" s="4">
        <v>311.63013698630135</v>
      </c>
      <c r="J197" s="4">
        <v>433.92248062015506</v>
      </c>
      <c r="P197" s="4">
        <f t="shared" si="16"/>
        <v>111.25495106382979</v>
      </c>
      <c r="R197" s="4">
        <f>H197-$P197</f>
        <v>200.37518592247156</v>
      </c>
      <c r="T197" s="4">
        <f>J197-$P197</f>
        <v>322.66752955632523</v>
      </c>
      <c r="V197" s="2">
        <f t="shared" si="13"/>
        <v>102660.91086190993</v>
      </c>
      <c r="X197" s="2">
        <f t="shared" si="14"/>
        <v>165316.59016217373</v>
      </c>
      <c r="Z197" s="4">
        <f>V197/Z$3</f>
        <v>0.60924580379511328</v>
      </c>
      <c r="AB197" s="4">
        <f>X197/AB$3</f>
        <v>0.98107875732271732</v>
      </c>
    </row>
    <row r="198" spans="1:28" x14ac:dyDescent="0.35">
      <c r="A198" s="4">
        <v>197</v>
      </c>
      <c r="B198" s="4">
        <f t="shared" si="15"/>
        <v>95.5</v>
      </c>
      <c r="C198" s="4">
        <v>1059.4319582273347</v>
      </c>
      <c r="D198" s="4">
        <v>530.12426951597092</v>
      </c>
      <c r="E198" s="4">
        <v>994.7454803592949</v>
      </c>
      <c r="F198" s="4">
        <v>509.65159678311528</v>
      </c>
      <c r="H198" s="4">
        <v>338.84810126582278</v>
      </c>
      <c r="J198" s="4">
        <v>425.81196581196582</v>
      </c>
      <c r="P198" s="4">
        <f t="shared" si="16"/>
        <v>111.25495106382979</v>
      </c>
      <c r="R198" s="4">
        <f>H198-$P198</f>
        <v>227.59315020199298</v>
      </c>
      <c r="T198" s="4">
        <f>J198-$P198</f>
        <v>314.557014748136</v>
      </c>
      <c r="V198" s="2">
        <f t="shared" si="13"/>
        <v>115993.21241734512</v>
      </c>
      <c r="X198" s="2">
        <f t="shared" si="14"/>
        <v>160314.48484571747</v>
      </c>
      <c r="Z198" s="4">
        <f>V198/Z$3</f>
        <v>0.68836694843901569</v>
      </c>
      <c r="AB198" s="4">
        <f>X198/AB$3</f>
        <v>0.95139353781116009</v>
      </c>
    </row>
    <row r="199" spans="1:28" x14ac:dyDescent="0.35">
      <c r="A199" s="4">
        <v>198</v>
      </c>
      <c r="B199" s="4">
        <f t="shared" si="15"/>
        <v>96</v>
      </c>
      <c r="C199" s="4">
        <v>1061.2033537496889</v>
      </c>
      <c r="D199" s="4">
        <v>531.39262910291973</v>
      </c>
      <c r="E199" s="4">
        <v>1005.465477399749</v>
      </c>
      <c r="F199" s="4">
        <v>512.20922163873604</v>
      </c>
      <c r="H199" s="4">
        <v>322.84615384615387</v>
      </c>
      <c r="J199" s="4">
        <v>401.65811965811963</v>
      </c>
      <c r="P199" s="4">
        <f t="shared" si="16"/>
        <v>111.25495106382979</v>
      </c>
      <c r="R199" s="4">
        <f>H199-$P199</f>
        <v>211.59120278232407</v>
      </c>
      <c r="T199" s="4">
        <f>J199-$P199</f>
        <v>290.40316859428981</v>
      </c>
      <c r="V199" s="2">
        <f t="shared" si="13"/>
        <v>108378.96528273818</v>
      </c>
      <c r="X199" s="2">
        <f t="shared" si="14"/>
        <v>148747.18094710383</v>
      </c>
      <c r="Z199" s="4">
        <f>V199/Z$3</f>
        <v>0.64317985554386181</v>
      </c>
      <c r="AB199" s="4">
        <f>X199/AB$3</f>
        <v>0.88274685133345454</v>
      </c>
    </row>
    <row r="200" spans="1:28" x14ac:dyDescent="0.35">
      <c r="A200" s="4">
        <v>199</v>
      </c>
      <c r="B200" s="4">
        <f t="shared" si="15"/>
        <v>96.5</v>
      </c>
      <c r="C200" s="4">
        <v>1063.8299057311106</v>
      </c>
      <c r="D200" s="4">
        <v>533.92630631633722</v>
      </c>
      <c r="E200" s="4">
        <v>1006.4886110204192</v>
      </c>
      <c r="F200" s="4">
        <v>513.27260455435646</v>
      </c>
      <c r="H200" s="4">
        <v>290.36363636363637</v>
      </c>
      <c r="J200" s="4">
        <v>389.15929203539821</v>
      </c>
      <c r="P200" s="4">
        <f t="shared" si="16"/>
        <v>111.25495106382979</v>
      </c>
      <c r="R200" s="4">
        <f>H200-$P200</f>
        <v>179.10868529980658</v>
      </c>
      <c r="T200" s="4">
        <f>J200-$P200</f>
        <v>277.90434097156844</v>
      </c>
      <c r="V200" s="2">
        <f t="shared" si="13"/>
        <v>91931.581402138298</v>
      </c>
      <c r="X200" s="2">
        <f t="shared" si="14"/>
        <v>142640.6849074389</v>
      </c>
      <c r="Z200" s="4">
        <f>V200/Z$3</f>
        <v>0.54557211440330711</v>
      </c>
      <c r="AB200" s="4">
        <f>X200/AB$3</f>
        <v>0.84650757528551823</v>
      </c>
    </row>
    <row r="201" spans="1:28" x14ac:dyDescent="0.35">
      <c r="A201" s="4">
        <v>200</v>
      </c>
      <c r="B201" s="4">
        <f t="shared" si="15"/>
        <v>97</v>
      </c>
      <c r="C201" s="4">
        <v>1063.3565155484125</v>
      </c>
      <c r="D201" s="4">
        <v>536.82976886849633</v>
      </c>
      <c r="E201" s="4">
        <v>1002.9152786736012</v>
      </c>
      <c r="F201" s="4">
        <v>510.86835327270842</v>
      </c>
      <c r="H201" s="4">
        <v>259.48051948051949</v>
      </c>
      <c r="J201" s="4">
        <v>397.76785714285717</v>
      </c>
      <c r="P201" s="4">
        <f t="shared" si="16"/>
        <v>111.25495106382979</v>
      </c>
      <c r="R201" s="4">
        <f>H201-$P201</f>
        <v>148.2255684166897</v>
      </c>
      <c r="T201" s="4">
        <f>J201-$P201</f>
        <v>286.5129060790274</v>
      </c>
      <c r="V201" s="2">
        <f t="shared" si="13"/>
        <v>75723.75204994544</v>
      </c>
      <c r="X201" s="2">
        <f t="shared" si="14"/>
        <v>146370.37651997089</v>
      </c>
      <c r="Z201" s="4">
        <f>V201/Z$3</f>
        <v>0.44938602041147496</v>
      </c>
      <c r="AB201" s="4">
        <f>X201/AB$3</f>
        <v>0.86864159830662147</v>
      </c>
    </row>
    <row r="202" spans="1:28" x14ac:dyDescent="0.35">
      <c r="A202" s="4">
        <v>201</v>
      </c>
      <c r="B202" s="4">
        <f t="shared" si="15"/>
        <v>97.5</v>
      </c>
      <c r="C202" s="4">
        <v>1061.1117298433601</v>
      </c>
      <c r="D202" s="4">
        <v>530.89541706684952</v>
      </c>
      <c r="E202" s="4">
        <v>1000.9606353385896</v>
      </c>
      <c r="F202" s="4">
        <v>509.18975687091876</v>
      </c>
      <c r="H202" s="4">
        <v>286.50666666666666</v>
      </c>
      <c r="J202" s="4">
        <v>496.07964601769913</v>
      </c>
      <c r="P202" s="4">
        <f t="shared" si="16"/>
        <v>111.25495106382979</v>
      </c>
      <c r="R202" s="4">
        <f>H202-$P202</f>
        <v>175.25171560283687</v>
      </c>
      <c r="T202" s="4">
        <f>J202-$P202</f>
        <v>384.82469495386931</v>
      </c>
      <c r="V202" s="2">
        <f t="shared" si="13"/>
        <v>89236.378459019907</v>
      </c>
      <c r="X202" s="2">
        <f t="shared" si="14"/>
        <v>195948.7928614862</v>
      </c>
      <c r="Z202" s="4">
        <f>V202/Z$3</f>
        <v>0.52957731102892591</v>
      </c>
      <c r="AB202" s="4">
        <f>X202/AB$3</f>
        <v>1.1628669452403233</v>
      </c>
    </row>
    <row r="203" spans="1:28" x14ac:dyDescent="0.35">
      <c r="A203" s="4">
        <v>202</v>
      </c>
      <c r="B203" s="4">
        <f t="shared" si="15"/>
        <v>98</v>
      </c>
      <c r="C203" s="4">
        <v>1056.7137823395842</v>
      </c>
      <c r="D203" s="4">
        <v>532.16248526831146</v>
      </c>
      <c r="E203" s="4">
        <v>991.44701973146289</v>
      </c>
      <c r="F203" s="4">
        <v>504.76467224945105</v>
      </c>
      <c r="H203" s="4">
        <v>260.75675675675677</v>
      </c>
      <c r="J203" s="4">
        <v>471.65040650406502</v>
      </c>
      <c r="P203" s="4">
        <f t="shared" si="16"/>
        <v>111.25495106382979</v>
      </c>
      <c r="R203" s="4">
        <f>H203-$P203</f>
        <v>149.50180569292698</v>
      </c>
      <c r="T203" s="4">
        <f>J203-$P203</f>
        <v>360.3954554402352</v>
      </c>
      <c r="V203" s="2">
        <f t="shared" si="13"/>
        <v>75463.229951291403</v>
      </c>
      <c r="X203" s="2">
        <f t="shared" si="14"/>
        <v>181914.89394548195</v>
      </c>
      <c r="Z203" s="4">
        <f>V203/Z$3</f>
        <v>0.44783994027183577</v>
      </c>
      <c r="AB203" s="4">
        <f>X203/AB$3</f>
        <v>1.0795821394298508</v>
      </c>
    </row>
    <row r="204" spans="1:28" x14ac:dyDescent="0.35">
      <c r="A204" s="4">
        <v>203</v>
      </c>
      <c r="B204" s="4">
        <f t="shared" si="15"/>
        <v>98.5</v>
      </c>
      <c r="C204" s="4">
        <v>1055.9807910889547</v>
      </c>
      <c r="D204" s="4">
        <v>528.91935831705564</v>
      </c>
      <c r="E204" s="4">
        <v>986.37716358127659</v>
      </c>
      <c r="F204" s="4">
        <v>505.325715935228</v>
      </c>
      <c r="H204" s="4">
        <v>328.67948717948718</v>
      </c>
      <c r="J204" s="4">
        <v>455.79032258064518</v>
      </c>
      <c r="P204" s="4">
        <f t="shared" si="16"/>
        <v>111.25495106382979</v>
      </c>
      <c r="R204" s="4">
        <f>H204-$P204</f>
        <v>217.42453611565739</v>
      </c>
      <c r="T204" s="4">
        <f>J204-$P204</f>
        <v>344.53537151681542</v>
      </c>
      <c r="V204" s="2">
        <f t="shared" si="13"/>
        <v>109870.20937452941</v>
      </c>
      <c r="X204" s="2">
        <f t="shared" si="14"/>
        <v>174102.58327674452</v>
      </c>
      <c r="Z204" s="4">
        <f>V204/Z$3</f>
        <v>0.65202971083669214</v>
      </c>
      <c r="AB204" s="4">
        <f>X204/AB$3</f>
        <v>1.0332196295620564</v>
      </c>
    </row>
    <row r="205" spans="1:28" x14ac:dyDescent="0.35">
      <c r="A205" s="4">
        <v>204</v>
      </c>
      <c r="B205" s="4">
        <f t="shared" si="15"/>
        <v>99</v>
      </c>
      <c r="C205" s="4">
        <v>1061.0353765880864</v>
      </c>
      <c r="D205" s="4">
        <v>532.91176709833314</v>
      </c>
      <c r="E205" s="4">
        <v>997.69271601286709</v>
      </c>
      <c r="F205" s="4">
        <v>509.931394354232</v>
      </c>
      <c r="H205" s="4">
        <v>351.22784810126581</v>
      </c>
      <c r="J205" s="4">
        <v>485.984375</v>
      </c>
      <c r="P205" s="4">
        <f t="shared" si="16"/>
        <v>111.25495106382979</v>
      </c>
      <c r="R205" s="4">
        <f>H205-$P205</f>
        <v>239.97289703743601</v>
      </c>
      <c r="T205" s="4">
        <f>J205-$P205</f>
        <v>374.72942393617018</v>
      </c>
      <c r="V205" s="2">
        <f t="shared" si="13"/>
        <v>122369.71399352429</v>
      </c>
      <c r="X205" s="2">
        <f t="shared" si="14"/>
        <v>191086.29765332938</v>
      </c>
      <c r="Z205" s="4">
        <f>V205/Z$3</f>
        <v>0.72620858451611658</v>
      </c>
      <c r="AB205" s="4">
        <f>X205/AB$3</f>
        <v>1.1340102482105432</v>
      </c>
    </row>
    <row r="206" spans="1:28" x14ac:dyDescent="0.35">
      <c r="A206" s="4">
        <v>205</v>
      </c>
      <c r="B206" s="4">
        <f t="shared" si="15"/>
        <v>99.5</v>
      </c>
      <c r="C206" s="4">
        <v>1054.6369737961343</v>
      </c>
      <c r="D206" s="4">
        <v>531.86806511087673</v>
      </c>
      <c r="E206" s="4">
        <v>993.82924129600826</v>
      </c>
      <c r="F206" s="4">
        <v>509.45632762297612</v>
      </c>
      <c r="H206" s="4">
        <v>324.87012987012986</v>
      </c>
      <c r="J206" s="4">
        <v>472.42399999999998</v>
      </c>
      <c r="P206" s="4">
        <f t="shared" si="16"/>
        <v>111.25495106382979</v>
      </c>
      <c r="R206" s="4">
        <f>H206-$P206</f>
        <v>213.61517880630007</v>
      </c>
      <c r="T206" s="4">
        <f>J206-$P206</f>
        <v>361.16904893617016</v>
      </c>
      <c r="V206" s="2">
        <f t="shared" si="13"/>
        <v>108827.60451918303</v>
      </c>
      <c r="X206" s="2">
        <f t="shared" si="14"/>
        <v>183999.85732210419</v>
      </c>
      <c r="Z206" s="4">
        <f>V206/Z$3</f>
        <v>0.64584232531864816</v>
      </c>
      <c r="AB206" s="4">
        <f>X206/AB$3</f>
        <v>1.0919554485852918</v>
      </c>
    </row>
    <row r="207" spans="1:28" x14ac:dyDescent="0.35">
      <c r="A207" s="4">
        <v>206</v>
      </c>
      <c r="B207" s="4">
        <f t="shared" si="15"/>
        <v>100</v>
      </c>
      <c r="C207" s="4">
        <v>1054.4231846813675</v>
      </c>
      <c r="D207" s="4">
        <v>531.43655153640645</v>
      </c>
      <c r="E207" s="4">
        <v>991.8440566588871</v>
      </c>
      <c r="F207" s="4">
        <v>509.9851050307953</v>
      </c>
      <c r="H207" s="4">
        <v>315.88461538461536</v>
      </c>
      <c r="J207" s="4">
        <v>474.61666666666667</v>
      </c>
      <c r="P207" s="4">
        <f t="shared" si="16"/>
        <v>111.25495106382979</v>
      </c>
      <c r="R207" s="4">
        <f>H207-$P207</f>
        <v>204.62966432078557</v>
      </c>
      <c r="T207" s="4">
        <f>J207-$P207</f>
        <v>363.36171560283685</v>
      </c>
      <c r="V207" s="2">
        <f t="shared" ref="V207:V250" si="17">R207*$F207</f>
        <v>104358.08085105222</v>
      </c>
      <c r="X207" s="2">
        <f t="shared" ref="X207:X250" si="18">T207*$F207</f>
        <v>185309.06269588272</v>
      </c>
      <c r="Z207" s="4">
        <f>V207/Z$3</f>
        <v>0.61931773560957737</v>
      </c>
      <c r="AB207" s="4">
        <f>X207/AB$3</f>
        <v>1.0997249868991832</v>
      </c>
    </row>
    <row r="208" spans="1:28" x14ac:dyDescent="0.35">
      <c r="A208" s="4">
        <v>207</v>
      </c>
      <c r="B208" s="4">
        <f t="shared" si="15"/>
        <v>100.5</v>
      </c>
      <c r="C208" s="4">
        <v>1046.0548679033491</v>
      </c>
      <c r="D208" s="4">
        <v>530.88232007311774</v>
      </c>
      <c r="E208" s="4">
        <v>987.50719175933011</v>
      </c>
      <c r="F208" s="4">
        <v>507.96676232051334</v>
      </c>
      <c r="H208" s="4">
        <v>307.8987341772152</v>
      </c>
      <c r="J208" s="4">
        <v>463.44799999999998</v>
      </c>
      <c r="P208" s="4">
        <f t="shared" si="16"/>
        <v>111.25495106382979</v>
      </c>
      <c r="R208" s="4">
        <f>H208-$P208</f>
        <v>196.64378311338541</v>
      </c>
      <c r="T208" s="4">
        <f>J208-$P208</f>
        <v>352.19304893617016</v>
      </c>
      <c r="V208" s="2">
        <f t="shared" si="17"/>
        <v>99888.505838563622</v>
      </c>
      <c r="X208" s="2">
        <f t="shared" si="18"/>
        <v>178902.36277989647</v>
      </c>
      <c r="Z208" s="4">
        <f>V208/Z$3</f>
        <v>0.59279284119510067</v>
      </c>
      <c r="AB208" s="4">
        <f>X208/AB$3</f>
        <v>1.0617041374130587</v>
      </c>
    </row>
    <row r="209" spans="1:28" x14ac:dyDescent="0.35">
      <c r="A209" s="4">
        <v>208</v>
      </c>
      <c r="B209" s="4">
        <f t="shared" si="15"/>
        <v>101</v>
      </c>
      <c r="C209" s="4">
        <v>1051.0483707982614</v>
      </c>
      <c r="D209" s="4">
        <v>533.71016350590833</v>
      </c>
      <c r="E209" s="4">
        <v>984.31562568888148</v>
      </c>
      <c r="F209" s="4">
        <v>507.65034058124047</v>
      </c>
      <c r="H209" s="4">
        <v>217.28205128205127</v>
      </c>
      <c r="J209" s="4">
        <v>458.4</v>
      </c>
      <c r="P209" s="4">
        <f t="shared" si="16"/>
        <v>111.25495106382979</v>
      </c>
      <c r="R209" s="4">
        <f>H209-$P209</f>
        <v>106.02710021822148</v>
      </c>
      <c r="T209" s="4">
        <f>J209-$P209</f>
        <v>347.14504893617016</v>
      </c>
      <c r="V209" s="2">
        <f t="shared" si="17"/>
        <v>53824.693536621446</v>
      </c>
      <c r="X209" s="2">
        <f t="shared" si="18"/>
        <v>176228.30232353817</v>
      </c>
      <c r="Z209" s="4">
        <f>V209/Z$3</f>
        <v>0.31942507038393614</v>
      </c>
      <c r="AB209" s="4">
        <f>X209/AB$3</f>
        <v>1.0458348050795268</v>
      </c>
    </row>
    <row r="210" spans="1:28" x14ac:dyDescent="0.35">
      <c r="A210" s="4">
        <v>209</v>
      </c>
      <c r="B210" s="4">
        <f t="shared" si="15"/>
        <v>101.5</v>
      </c>
      <c r="C210" s="4">
        <v>1057.2940670796656</v>
      </c>
      <c r="D210" s="4">
        <v>533.84643158073243</v>
      </c>
      <c r="E210" s="4">
        <v>989.49237639645128</v>
      </c>
      <c r="F210" s="4">
        <v>509.67697295392315</v>
      </c>
      <c r="H210" s="4">
        <v>261.05063291139243</v>
      </c>
      <c r="J210" s="4">
        <v>424.05128205128204</v>
      </c>
      <c r="P210" s="4">
        <f t="shared" si="16"/>
        <v>111.25495106382979</v>
      </c>
      <c r="R210" s="4">
        <f>H210-$P210</f>
        <v>149.79568184756263</v>
      </c>
      <c r="T210" s="4">
        <f>J210-$P210</f>
        <v>312.79633098745228</v>
      </c>
      <c r="V210" s="2">
        <f t="shared" si="17"/>
        <v>76347.409685634659</v>
      </c>
      <c r="X210" s="2">
        <f t="shared" si="18"/>
        <v>159425.0871287781</v>
      </c>
      <c r="Z210" s="4">
        <f>V210/Z$3</f>
        <v>0.45308714476697115</v>
      </c>
      <c r="AB210" s="4">
        <f>X210/AB$3</f>
        <v>0.94611536696306464</v>
      </c>
    </row>
    <row r="211" spans="1:28" x14ac:dyDescent="0.35">
      <c r="A211" s="4">
        <v>210</v>
      </c>
      <c r="B211" s="4">
        <f t="shared" si="15"/>
        <v>102</v>
      </c>
      <c r="C211" s="4">
        <v>1065.1584523728764</v>
      </c>
      <c r="D211" s="4">
        <v>537.21563036326188</v>
      </c>
      <c r="E211" s="4">
        <v>992.97408483694062</v>
      </c>
      <c r="F211" s="4">
        <v>509.76285127021907</v>
      </c>
      <c r="H211" s="4">
        <v>256.90789473684208</v>
      </c>
      <c r="J211" s="4">
        <v>458.536</v>
      </c>
      <c r="P211" s="4">
        <f t="shared" si="16"/>
        <v>111.25495106382979</v>
      </c>
      <c r="R211" s="4">
        <f>H211-$P211</f>
        <v>145.65294367301229</v>
      </c>
      <c r="T211" s="4">
        <f>J211-$P211</f>
        <v>347.28104893617024</v>
      </c>
      <c r="V211" s="2">
        <f t="shared" si="17"/>
        <v>74248.459862655363</v>
      </c>
      <c r="X211" s="2">
        <f t="shared" si="18"/>
        <v>177030.97769781461</v>
      </c>
      <c r="Z211" s="4">
        <f>V211/Z$3</f>
        <v>0.44063083241507001</v>
      </c>
      <c r="AB211" s="4">
        <f>X211/AB$3</f>
        <v>1.050598318275366</v>
      </c>
    </row>
    <row r="212" spans="1:28" x14ac:dyDescent="0.35">
      <c r="A212" s="4">
        <v>211</v>
      </c>
      <c r="B212" s="4">
        <f t="shared" ref="B212:B247" si="19">B211+0.5</f>
        <v>102.5</v>
      </c>
      <c r="C212" s="4">
        <v>1061.8599917450442</v>
      </c>
      <c r="D212" s="4">
        <v>536.33244952468442</v>
      </c>
      <c r="E212" s="4">
        <v>993.90559455128209</v>
      </c>
      <c r="F212" s="4">
        <v>510.6961323242416</v>
      </c>
      <c r="H212" s="4">
        <v>306.82894736842104</v>
      </c>
      <c r="J212" s="4">
        <v>512.078125</v>
      </c>
      <c r="P212" s="4">
        <f t="shared" si="16"/>
        <v>111.25495106382979</v>
      </c>
      <c r="R212" s="4">
        <f>H212-$P212</f>
        <v>195.57399630459125</v>
      </c>
      <c r="T212" s="4">
        <f>J212-$P212</f>
        <v>400.82317393617018</v>
      </c>
      <c r="V212" s="2">
        <f t="shared" si="17"/>
        <v>99878.883495950271</v>
      </c>
      <c r="X212" s="2">
        <f t="shared" si="18"/>
        <v>204698.84467512887</v>
      </c>
      <c r="Z212" s="4">
        <f>V212/Z$3</f>
        <v>0.59273573696905546</v>
      </c>
      <c r="AB212" s="4">
        <f>X212/AB$3</f>
        <v>1.2147945222089545</v>
      </c>
    </row>
    <row r="213" spans="1:28" x14ac:dyDescent="0.35">
      <c r="A213" s="4">
        <v>212</v>
      </c>
      <c r="B213" s="4">
        <f t="shared" si="19"/>
        <v>103</v>
      </c>
      <c r="C213" s="4">
        <v>1052.8961195758895</v>
      </c>
      <c r="D213" s="4">
        <v>534.05522514027791</v>
      </c>
      <c r="E213" s="4">
        <v>995.64644877152682</v>
      </c>
      <c r="F213" s="4">
        <v>514.03112125810321</v>
      </c>
      <c r="H213" s="4">
        <v>381.26315789473682</v>
      </c>
      <c r="J213" s="4">
        <v>448.87681159420288</v>
      </c>
      <c r="P213" s="4">
        <f t="shared" si="16"/>
        <v>111.25495106382979</v>
      </c>
      <c r="R213" s="4">
        <f>H213-$P213</f>
        <v>270.00820683090706</v>
      </c>
      <c r="T213" s="4">
        <f>J213-$P213</f>
        <v>337.62186053037306</v>
      </c>
      <c r="V213" s="2">
        <f t="shared" si="17"/>
        <v>138792.62130618098</v>
      </c>
      <c r="X213" s="2">
        <f t="shared" si="18"/>
        <v>173548.14352967459</v>
      </c>
      <c r="Z213" s="4">
        <f>V213/Z$3</f>
        <v>0.82367106836072979</v>
      </c>
      <c r="AB213" s="4">
        <f>X213/AB$3</f>
        <v>1.0299292818871371</v>
      </c>
    </row>
    <row r="214" spans="1:28" x14ac:dyDescent="0.35">
      <c r="A214" s="4">
        <v>213</v>
      </c>
      <c r="B214" s="4">
        <f t="shared" si="19"/>
        <v>103.5</v>
      </c>
      <c r="C214" s="4">
        <v>1057.4925855433778</v>
      </c>
      <c r="D214" s="4">
        <v>535.80595399505967</v>
      </c>
      <c r="E214" s="4">
        <v>999.57100609260476</v>
      </c>
      <c r="F214" s="4">
        <v>519.35581998266184</v>
      </c>
      <c r="H214" s="4">
        <v>352.60975609756099</v>
      </c>
      <c r="J214" s="4">
        <v>453.47727272727275</v>
      </c>
      <c r="P214" s="4">
        <f t="shared" si="16"/>
        <v>111.25495106382979</v>
      </c>
      <c r="R214" s="4">
        <f>H214-$P214</f>
        <v>241.3548050337312</v>
      </c>
      <c r="T214" s="4">
        <f>J214-$P214</f>
        <v>342.22232166344293</v>
      </c>
      <c r="V214" s="2">
        <f t="shared" si="17"/>
        <v>125349.02267504894</v>
      </c>
      <c r="X214" s="2">
        <f t="shared" si="18"/>
        <v>177735.15448388766</v>
      </c>
      <c r="Z214" s="4">
        <f>V214/Z$3</f>
        <v>0.74388942620347309</v>
      </c>
      <c r="AB214" s="4">
        <f>X214/AB$3</f>
        <v>1.0547772871588781</v>
      </c>
    </row>
    <row r="215" spans="1:28" x14ac:dyDescent="0.35">
      <c r="A215" s="4">
        <v>214</v>
      </c>
      <c r="B215" s="4">
        <f t="shared" si="19"/>
        <v>104</v>
      </c>
      <c r="C215" s="4">
        <v>1054.4079140303127</v>
      </c>
      <c r="D215" s="4">
        <v>537.12978126445603</v>
      </c>
      <c r="E215" s="4">
        <v>988.24018300995942</v>
      </c>
      <c r="F215" s="4">
        <v>513.96716302261984</v>
      </c>
      <c r="H215" s="4">
        <v>321.69736842105266</v>
      </c>
      <c r="J215" s="4">
        <v>472.70802919708029</v>
      </c>
      <c r="P215" s="4">
        <f t="shared" si="16"/>
        <v>111.25495106382979</v>
      </c>
      <c r="R215" s="4">
        <f>H215-$P215</f>
        <v>210.44241735722287</v>
      </c>
      <c r="T215" s="4">
        <f>J215-$P215</f>
        <v>361.45307813325053</v>
      </c>
      <c r="V215" s="2">
        <f t="shared" si="17"/>
        <v>108160.49222871396</v>
      </c>
      <c r="X215" s="2">
        <f t="shared" si="18"/>
        <v>185775.01313394011</v>
      </c>
      <c r="Z215" s="4">
        <f>V215/Z$3</f>
        <v>0.64188331735528481</v>
      </c>
      <c r="AB215" s="4">
        <f>X215/AB$3</f>
        <v>1.1024901907803839</v>
      </c>
    </row>
    <row r="216" spans="1:28" x14ac:dyDescent="0.35">
      <c r="A216" s="4">
        <v>215</v>
      </c>
      <c r="B216" s="4">
        <f t="shared" si="19"/>
        <v>104.5</v>
      </c>
      <c r="C216" s="4">
        <v>1052.0867750699863</v>
      </c>
      <c r="D216" s="4">
        <v>534.79766288090741</v>
      </c>
      <c r="E216" s="4">
        <v>999.40302893100215</v>
      </c>
      <c r="F216" s="4">
        <v>517.60395467105366</v>
      </c>
      <c r="H216" s="4">
        <v>274.95999999999998</v>
      </c>
      <c r="J216" s="4">
        <v>439.76642335766422</v>
      </c>
      <c r="P216" s="4">
        <f t="shared" si="16"/>
        <v>111.25495106382979</v>
      </c>
      <c r="R216" s="4">
        <f>H216-$P216</f>
        <v>163.70504893617019</v>
      </c>
      <c r="T216" s="4">
        <f>J216-$P216</f>
        <v>328.51147229383446</v>
      </c>
      <c r="V216" s="2">
        <f t="shared" si="17"/>
        <v>84734.380728980061</v>
      </c>
      <c r="X216" s="2">
        <f t="shared" si="18"/>
        <v>170038.83721409898</v>
      </c>
      <c r="Z216" s="4">
        <f>V216/Z$3</f>
        <v>0.50286000253542062</v>
      </c>
      <c r="AB216" s="4">
        <f>X216/AB$3</f>
        <v>1.0091031453465018</v>
      </c>
    </row>
    <row r="217" spans="1:28" x14ac:dyDescent="0.35">
      <c r="A217" s="4">
        <v>216</v>
      </c>
      <c r="B217" s="4">
        <f t="shared" si="19"/>
        <v>105</v>
      </c>
      <c r="C217" s="4">
        <v>1055.904437833681</v>
      </c>
      <c r="D217" s="4">
        <v>538.03152452719394</v>
      </c>
      <c r="E217" s="4">
        <v>992.36325879474953</v>
      </c>
      <c r="F217" s="4">
        <v>514.23870096981602</v>
      </c>
      <c r="H217" s="4">
        <v>338.17808219178085</v>
      </c>
      <c r="J217" s="4">
        <v>429.14179104477614</v>
      </c>
      <c r="P217" s="4">
        <f t="shared" si="16"/>
        <v>111.25495106382979</v>
      </c>
      <c r="R217" s="4">
        <f>H217-$P217</f>
        <v>226.92313112795105</v>
      </c>
      <c r="T217" s="4">
        <f>J217-$P217</f>
        <v>317.88683998094632</v>
      </c>
      <c r="V217" s="2">
        <f t="shared" si="17"/>
        <v>116692.65617124077</v>
      </c>
      <c r="X217" s="2">
        <f t="shared" si="18"/>
        <v>163469.71564720161</v>
      </c>
      <c r="Z217" s="4">
        <f>V217/Z$3</f>
        <v>0.69251782892969072</v>
      </c>
      <c r="AB217" s="4">
        <f>X217/AB$3</f>
        <v>0.97011839725055304</v>
      </c>
    </row>
    <row r="218" spans="1:28" x14ac:dyDescent="0.35">
      <c r="A218" s="4">
        <v>217</v>
      </c>
      <c r="B218" s="4">
        <f t="shared" si="19"/>
        <v>105.5</v>
      </c>
      <c r="C218" s="4">
        <v>1051.6897381425622</v>
      </c>
      <c r="D218" s="4">
        <v>536.27949642513113</v>
      </c>
      <c r="E218" s="4">
        <v>996.13510960527969</v>
      </c>
      <c r="F218" s="4">
        <v>517.43859809556761</v>
      </c>
      <c r="H218" s="4">
        <v>352.44303797468353</v>
      </c>
      <c r="J218" s="4">
        <v>428.28148148148148</v>
      </c>
      <c r="P218" s="4">
        <f t="shared" si="16"/>
        <v>111.25495106382979</v>
      </c>
      <c r="R218" s="4">
        <f>H218-$P218</f>
        <v>241.18808691085374</v>
      </c>
      <c r="T218" s="4">
        <f>J218-$P218</f>
        <v>317.02653041765166</v>
      </c>
      <c r="V218" s="2">
        <f t="shared" si="17"/>
        <v>124800.02556850408</v>
      </c>
      <c r="X218" s="2">
        <f t="shared" si="18"/>
        <v>164041.7634584115</v>
      </c>
      <c r="Z218" s="4">
        <f>V218/Z$3</f>
        <v>0.74063137812412161</v>
      </c>
      <c r="AB218" s="4">
        <f>X218/AB$3</f>
        <v>0.97351324077593926</v>
      </c>
    </row>
    <row r="219" spans="1:28" x14ac:dyDescent="0.35">
      <c r="A219" s="4">
        <v>218</v>
      </c>
      <c r="B219" s="4">
        <f t="shared" si="19"/>
        <v>106</v>
      </c>
      <c r="C219" s="4">
        <v>1060.5619864053881</v>
      </c>
      <c r="D219" s="4">
        <v>539.87283351451936</v>
      </c>
      <c r="E219" s="4">
        <v>1002.243370027191</v>
      </c>
      <c r="F219" s="4">
        <v>519.55099803148994</v>
      </c>
      <c r="H219" s="4">
        <v>363.58441558441558</v>
      </c>
      <c r="J219" s="4">
        <v>389.15</v>
      </c>
      <c r="P219" s="4">
        <f t="shared" si="16"/>
        <v>111.25495106382979</v>
      </c>
      <c r="R219" s="4">
        <f>H219-$P219</f>
        <v>252.32946452058579</v>
      </c>
      <c r="T219" s="4">
        <f>J219-$P219</f>
        <v>277.89504893617016</v>
      </c>
      <c r="V219" s="2">
        <f t="shared" si="17"/>
        <v>131098.02512442178</v>
      </c>
      <c r="X219" s="2">
        <f t="shared" si="18"/>
        <v>144380.65002279694</v>
      </c>
      <c r="Z219" s="4">
        <f>V219/Z$3</f>
        <v>0.77800714042285635</v>
      </c>
      <c r="AB219" s="4">
        <f>X219/AB$3</f>
        <v>0.85683347670585208</v>
      </c>
    </row>
    <row r="220" spans="1:28" x14ac:dyDescent="0.35">
      <c r="A220" s="4">
        <v>219</v>
      </c>
      <c r="B220" s="4">
        <f t="shared" si="19"/>
        <v>106.5</v>
      </c>
      <c r="C220" s="4">
        <v>1056.2709334589956</v>
      </c>
      <c r="D220" s="4">
        <v>537.72606403599434</v>
      </c>
      <c r="E220" s="4">
        <v>996.86810085590901</v>
      </c>
      <c r="F220" s="4">
        <v>518.95117639447665</v>
      </c>
      <c r="H220" s="4">
        <v>279.7763157894737</v>
      </c>
      <c r="J220" s="4">
        <v>411.27659574468083</v>
      </c>
      <c r="P220" s="4">
        <f t="shared" si="16"/>
        <v>111.25495106382979</v>
      </c>
      <c r="R220" s="4">
        <f>H220-$P220</f>
        <v>168.52136472564391</v>
      </c>
      <c r="T220" s="4">
        <f>J220-$P220</f>
        <v>300.02164468085107</v>
      </c>
      <c r="V220" s="2">
        <f t="shared" si="17"/>
        <v>87454.360471975568</v>
      </c>
      <c r="X220" s="2">
        <f t="shared" si="18"/>
        <v>155696.58545093334</v>
      </c>
      <c r="Z220" s="4">
        <f>V220/Z$3</f>
        <v>0.51900184494569057</v>
      </c>
      <c r="AB220" s="4">
        <f>X220/AB$3</f>
        <v>0.92398840566300888</v>
      </c>
    </row>
    <row r="221" spans="1:28" x14ac:dyDescent="0.35">
      <c r="A221" s="4">
        <v>220</v>
      </c>
      <c r="B221" s="4">
        <f t="shared" si="19"/>
        <v>107</v>
      </c>
      <c r="C221" s="4">
        <v>1064.7919567475617</v>
      </c>
      <c r="D221" s="4">
        <v>543.97950271907905</v>
      </c>
      <c r="E221" s="4">
        <v>994.54696189558274</v>
      </c>
      <c r="F221" s="4">
        <v>519.49421859337349</v>
      </c>
      <c r="H221" s="4">
        <v>245.79220779220779</v>
      </c>
      <c r="J221" s="4">
        <v>432.04166666666669</v>
      </c>
      <c r="P221" s="4">
        <f t="shared" si="16"/>
        <v>111.25495106382979</v>
      </c>
      <c r="R221" s="4">
        <f>H221-$P221</f>
        <v>134.537256728378</v>
      </c>
      <c r="T221" s="4">
        <f>J221-$P221</f>
        <v>320.78671560283692</v>
      </c>
      <c r="V221" s="2">
        <f t="shared" si="17"/>
        <v>69891.32705580481</v>
      </c>
      <c r="X221" s="2">
        <f t="shared" si="18"/>
        <v>166646.84415723049</v>
      </c>
      <c r="Z221" s="4">
        <f>V221/Z$3</f>
        <v>0.41477323133920968</v>
      </c>
      <c r="AB221" s="4">
        <f>X221/AB$3</f>
        <v>0.98897320962852397</v>
      </c>
    </row>
    <row r="222" spans="1:28" x14ac:dyDescent="0.35">
      <c r="A222" s="4">
        <v>221</v>
      </c>
      <c r="B222" s="4">
        <f t="shared" si="19"/>
        <v>107.5</v>
      </c>
      <c r="C222" s="4">
        <v>1064.0895067990418</v>
      </c>
      <c r="D222" s="4">
        <v>542.60498826645676</v>
      </c>
      <c r="E222" s="4">
        <v>1004.8393807065032</v>
      </c>
      <c r="F222" s="4">
        <v>522.48825000460261</v>
      </c>
      <c r="H222" s="4">
        <v>314.85714285714283</v>
      </c>
      <c r="J222" s="4">
        <v>396.29452054794518</v>
      </c>
      <c r="P222" s="4">
        <f t="shared" si="16"/>
        <v>111.25495106382979</v>
      </c>
      <c r="R222" s="4">
        <f>H222-$P222</f>
        <v>203.60219179331304</v>
      </c>
      <c r="T222" s="4">
        <f>J222-$P222</f>
        <v>285.03956948411542</v>
      </c>
      <c r="V222" s="2">
        <f t="shared" si="17"/>
        <v>106379.75288718959</v>
      </c>
      <c r="X222" s="2">
        <f t="shared" si="18"/>
        <v>148929.8258418208</v>
      </c>
      <c r="Z222" s="4">
        <f>V222/Z$3</f>
        <v>0.63131543945153323</v>
      </c>
      <c r="AB222" s="4">
        <f>X222/AB$3</f>
        <v>0.88383076569537355</v>
      </c>
    </row>
    <row r="223" spans="1:28" x14ac:dyDescent="0.35">
      <c r="A223" s="4">
        <v>222</v>
      </c>
      <c r="B223" s="4">
        <f t="shared" si="19"/>
        <v>108</v>
      </c>
      <c r="C223" s="4">
        <v>1050.2084849902487</v>
      </c>
      <c r="D223" s="4">
        <v>536.16955609545141</v>
      </c>
      <c r="E223" s="4">
        <v>990.43915676184747</v>
      </c>
      <c r="F223" s="4">
        <v>516.3874276267336</v>
      </c>
      <c r="H223" s="4">
        <v>270.0263157894737</v>
      </c>
      <c r="J223" s="4">
        <v>390.43448275862067</v>
      </c>
      <c r="P223" s="4">
        <f t="shared" si="16"/>
        <v>111.25495106382979</v>
      </c>
      <c r="R223" s="4">
        <f>H223-$P223</f>
        <v>158.77136472564391</v>
      </c>
      <c r="T223" s="4">
        <f>J223-$P223</f>
        <v>279.17953169479085</v>
      </c>
      <c r="V223" s="2">
        <f t="shared" si="17"/>
        <v>81987.536611461168</v>
      </c>
      <c r="X223" s="2">
        <f t="shared" si="18"/>
        <v>144164.80021790919</v>
      </c>
      <c r="Z223" s="4">
        <f>V223/Z$3</f>
        <v>0.4865587322834089</v>
      </c>
      <c r="AB223" s="4">
        <f>X223/AB$3</f>
        <v>0.85555250630754009</v>
      </c>
    </row>
    <row r="224" spans="1:28" x14ac:dyDescent="0.35">
      <c r="A224" s="4">
        <v>223</v>
      </c>
      <c r="B224" s="4">
        <f t="shared" si="19"/>
        <v>108.5</v>
      </c>
      <c r="C224" s="4">
        <v>1051.0789121003711</v>
      </c>
      <c r="D224" s="4">
        <v>536.72163689336514</v>
      </c>
      <c r="E224" s="4">
        <v>1003.1596090904776</v>
      </c>
      <c r="F224" s="4">
        <v>520.4830738565712</v>
      </c>
      <c r="H224" s="4">
        <v>273.46987951807228</v>
      </c>
      <c r="J224" s="4">
        <v>400.15277777777777</v>
      </c>
      <c r="P224" s="4">
        <f t="shared" si="16"/>
        <v>111.25495106382979</v>
      </c>
      <c r="R224" s="4">
        <f>H224-$P224</f>
        <v>162.21492845424248</v>
      </c>
      <c r="T224" s="4">
        <f>J224-$P224</f>
        <v>288.89782671394801</v>
      </c>
      <c r="V224" s="2">
        <f t="shared" si="17"/>
        <v>84430.124587287908</v>
      </c>
      <c r="X224" s="2">
        <f t="shared" si="18"/>
        <v>150366.42887855871</v>
      </c>
      <c r="Z224" s="4">
        <f>V224/Z$3</f>
        <v>0.50105438074569997</v>
      </c>
      <c r="AB224" s="4">
        <f>X224/AB$3</f>
        <v>0.89235635118359491</v>
      </c>
    </row>
    <row r="225" spans="1:28" x14ac:dyDescent="0.35">
      <c r="A225" s="4">
        <v>224</v>
      </c>
      <c r="B225" s="4">
        <f t="shared" si="19"/>
        <v>109</v>
      </c>
      <c r="C225" s="4">
        <v>1060.2718440353474</v>
      </c>
      <c r="D225" s="4">
        <v>540.24328450018641</v>
      </c>
      <c r="E225" s="4">
        <v>1007.0688957605008</v>
      </c>
      <c r="F225" s="4">
        <v>520.59334605367337</v>
      </c>
      <c r="H225" s="4">
        <v>251.32051282051282</v>
      </c>
      <c r="J225" s="4">
        <v>398.42361111111109</v>
      </c>
      <c r="P225" s="4">
        <f t="shared" si="16"/>
        <v>111.25495106382979</v>
      </c>
      <c r="R225" s="4">
        <f>H225-$P225</f>
        <v>140.06556175668302</v>
      </c>
      <c r="T225" s="4">
        <f>J225-$P225</f>
        <v>287.16866004728126</v>
      </c>
      <c r="V225" s="2">
        <f t="shared" si="17"/>
        <v>72917.199461799042</v>
      </c>
      <c r="X225" s="2">
        <f t="shared" si="18"/>
        <v>149498.093615764</v>
      </c>
      <c r="Z225" s="4">
        <f>V225/Z$3</f>
        <v>0.43273040754867381</v>
      </c>
      <c r="AB225" s="4">
        <f>X225/AB$3</f>
        <v>0.88720317641918434</v>
      </c>
    </row>
    <row r="226" spans="1:28" x14ac:dyDescent="0.35">
      <c r="A226" s="4">
        <v>225</v>
      </c>
      <c r="B226" s="4">
        <f t="shared" si="19"/>
        <v>109.5</v>
      </c>
      <c r="C226" s="4">
        <v>1059.6610179931563</v>
      </c>
      <c r="D226" s="4">
        <v>542.29187119418214</v>
      </c>
      <c r="E226" s="4">
        <v>998.3646246592773</v>
      </c>
      <c r="F226" s="4">
        <v>519.54082660395966</v>
      </c>
      <c r="H226" s="4">
        <v>397.98795180722891</v>
      </c>
      <c r="J226" s="4">
        <v>468.27857142857141</v>
      </c>
      <c r="P226" s="4">
        <f t="shared" si="16"/>
        <v>111.25495106382979</v>
      </c>
      <c r="R226" s="4">
        <f>H226-$P226</f>
        <v>286.73300074339909</v>
      </c>
      <c r="T226" s="4">
        <f>J226-$P226</f>
        <v>357.02362036474165</v>
      </c>
      <c r="V226" s="2">
        <f t="shared" si="17"/>
        <v>148969.50022085934</v>
      </c>
      <c r="X226" s="2">
        <f t="shared" si="18"/>
        <v>185488.34684143617</v>
      </c>
      <c r="Z226" s="4">
        <f>V226/Z$3</f>
        <v>0.8840662150864268</v>
      </c>
      <c r="AB226" s="4">
        <f>X226/AB$3</f>
        <v>1.1007889567436779</v>
      </c>
    </row>
    <row r="227" spans="1:28" x14ac:dyDescent="0.35">
      <c r="A227" s="4">
        <v>226</v>
      </c>
      <c r="B227" s="4">
        <f t="shared" si="19"/>
        <v>110</v>
      </c>
      <c r="C227" s="4">
        <v>1060.6536103117169</v>
      </c>
      <c r="D227" s="4">
        <v>544.20730739915064</v>
      </c>
      <c r="E227" s="4">
        <v>1003.953682945326</v>
      </c>
      <c r="F227" s="4">
        <v>520.69071537363016</v>
      </c>
      <c r="H227" s="4">
        <v>359.73750000000001</v>
      </c>
      <c r="J227" s="4">
        <v>435.44285714285712</v>
      </c>
      <c r="P227" s="4">
        <f t="shared" si="16"/>
        <v>111.25495106382979</v>
      </c>
      <c r="R227" s="4">
        <f>H227-$P227</f>
        <v>248.48254893617022</v>
      </c>
      <c r="T227" s="4">
        <f>J227-$P227</f>
        <v>324.18790607902736</v>
      </c>
      <c r="V227" s="2">
        <f t="shared" si="17"/>
        <v>129382.55616343753</v>
      </c>
      <c r="X227" s="2">
        <f t="shared" si="18"/>
        <v>168801.63273176798</v>
      </c>
      <c r="Z227" s="4">
        <f>V227/Z$3</f>
        <v>0.76782661253501949</v>
      </c>
      <c r="AB227" s="4">
        <f>X227/AB$3</f>
        <v>1.0017608995689384</v>
      </c>
    </row>
    <row r="228" spans="1:28" x14ac:dyDescent="0.35">
      <c r="A228" s="4">
        <v>227</v>
      </c>
      <c r="B228" s="4">
        <f t="shared" si="19"/>
        <v>110.5</v>
      </c>
      <c r="C228" s="4">
        <v>1054.3162901239839</v>
      </c>
      <c r="D228" s="4">
        <v>540.12032131615922</v>
      </c>
      <c r="E228" s="4">
        <v>1004.3659905238051</v>
      </c>
      <c r="F228" s="4">
        <v>519.61195073586305</v>
      </c>
      <c r="H228" s="4">
        <v>301.08860759493672</v>
      </c>
      <c r="J228" s="4">
        <v>435.49253731343282</v>
      </c>
      <c r="P228" s="4">
        <f t="shared" si="16"/>
        <v>111.25495106382979</v>
      </c>
      <c r="R228" s="4">
        <f>H228-$P228</f>
        <v>189.83365653110693</v>
      </c>
      <c r="T228" s="4">
        <f>J228-$P228</f>
        <v>324.23758624960305</v>
      </c>
      <c r="V228" s="2">
        <f t="shared" si="17"/>
        <v>98639.836585450277</v>
      </c>
      <c r="X228" s="2">
        <f t="shared" si="18"/>
        <v>168477.72469304389</v>
      </c>
      <c r="Z228" s="4">
        <f>V228/Z$3</f>
        <v>0.58538255721846066</v>
      </c>
      <c r="AB228" s="4">
        <f>X228/AB$3</f>
        <v>0.99983865271031069</v>
      </c>
    </row>
    <row r="229" spans="1:28" x14ac:dyDescent="0.35">
      <c r="A229" s="4">
        <v>228</v>
      </c>
      <c r="B229" s="4">
        <f t="shared" si="19"/>
        <v>111</v>
      </c>
      <c r="C229" s="4">
        <v>1050.4375447560703</v>
      </c>
      <c r="D229" s="4">
        <v>538.59221683429087</v>
      </c>
      <c r="E229" s="4">
        <v>1002.8694667204368</v>
      </c>
      <c r="F229" s="4">
        <v>518.34666417972176</v>
      </c>
      <c r="H229" s="4">
        <v>333.53750000000002</v>
      </c>
      <c r="J229" s="4">
        <v>348.515625</v>
      </c>
      <c r="P229" s="4">
        <f t="shared" si="16"/>
        <v>111.25495106382979</v>
      </c>
      <c r="R229" s="4">
        <f>H229-$P229</f>
        <v>222.28254893617023</v>
      </c>
      <c r="T229" s="4">
        <f>J229-$P229</f>
        <v>237.26067393617021</v>
      </c>
      <c r="V229" s="2">
        <f t="shared" si="17"/>
        <v>115219.41774642959</v>
      </c>
      <c r="X229" s="2">
        <f t="shared" si="18"/>
        <v>122983.27887584647</v>
      </c>
      <c r="Z229" s="4">
        <f>V229/Z$3</f>
        <v>0.68377482907930698</v>
      </c>
      <c r="AB229" s="4">
        <f>X229/AB$3</f>
        <v>0.72984981297174223</v>
      </c>
    </row>
    <row r="230" spans="1:28" x14ac:dyDescent="0.35">
      <c r="A230" s="4">
        <v>229</v>
      </c>
      <c r="B230" s="4">
        <f t="shared" si="19"/>
        <v>111.5</v>
      </c>
      <c r="C230" s="4">
        <v>1051.8271740020552</v>
      </c>
      <c r="D230" s="4">
        <v>536.84068898630699</v>
      </c>
      <c r="E230" s="4">
        <v>1010.8712878731405</v>
      </c>
      <c r="F230" s="4">
        <v>519.58200963914044</v>
      </c>
      <c r="H230" s="4">
        <v>310.3</v>
      </c>
      <c r="J230" s="4">
        <v>370.90298507462688</v>
      </c>
      <c r="P230" s="4">
        <f t="shared" si="16"/>
        <v>111.25495106382979</v>
      </c>
      <c r="R230" s="4">
        <f>H230-$P230</f>
        <v>199.04504893617022</v>
      </c>
      <c r="T230" s="4">
        <f>J230-$P230</f>
        <v>259.64803401079712</v>
      </c>
      <c r="V230" s="2">
        <f t="shared" si="17"/>
        <v>103420.22653497638</v>
      </c>
      <c r="X230" s="2">
        <f t="shared" si="18"/>
        <v>134908.44731018186</v>
      </c>
      <c r="Z230" s="4">
        <f>V230/Z$3</f>
        <v>0.61375199688932669</v>
      </c>
      <c r="AB230" s="4">
        <f>X230/AB$3</f>
        <v>0.80062026267037645</v>
      </c>
    </row>
    <row r="231" spans="1:28" x14ac:dyDescent="0.35">
      <c r="A231" s="4">
        <v>230</v>
      </c>
      <c r="B231" s="4">
        <f t="shared" si="19"/>
        <v>112</v>
      </c>
      <c r="C231" s="4">
        <v>1059.3708756231156</v>
      </c>
      <c r="D231" s="4">
        <v>540.63294185223253</v>
      </c>
      <c r="E231" s="4">
        <v>1006.4580697183096</v>
      </c>
      <c r="F231" s="4">
        <v>519.65329582747415</v>
      </c>
      <c r="H231" s="4">
        <v>316.3246753246753</v>
      </c>
      <c r="J231" s="4">
        <v>368.37984496124034</v>
      </c>
      <c r="P231" s="4">
        <f t="shared" si="16"/>
        <v>111.25495106382979</v>
      </c>
      <c r="R231" s="4">
        <f>H231-$P231</f>
        <v>205.0697242608455</v>
      </c>
      <c r="T231" s="4">
        <f>J231-$P231</f>
        <v>257.12489389741052</v>
      </c>
      <c r="V231" s="2">
        <f t="shared" si="17"/>
        <v>106565.1580865797</v>
      </c>
      <c r="X231" s="2">
        <f t="shared" si="18"/>
        <v>133615.79855307896</v>
      </c>
      <c r="Z231" s="4">
        <f>V231/Z$3</f>
        <v>0.63241573496597836</v>
      </c>
      <c r="AB231" s="4">
        <f>X231/AB$3</f>
        <v>0.79294898034457251</v>
      </c>
    </row>
    <row r="232" spans="1:28" x14ac:dyDescent="0.35">
      <c r="A232" s="4">
        <v>231</v>
      </c>
      <c r="B232" s="4">
        <f t="shared" si="19"/>
        <v>112.5</v>
      </c>
      <c r="C232" s="4">
        <v>1062.3944645319616</v>
      </c>
      <c r="D232" s="4">
        <v>542.7134627868985</v>
      </c>
      <c r="E232" s="4">
        <v>1014.6125973815612</v>
      </c>
      <c r="F232" s="4">
        <v>523.40504172172427</v>
      </c>
      <c r="H232" s="4">
        <v>368.92500000000001</v>
      </c>
      <c r="J232" s="4">
        <v>387.14074074074074</v>
      </c>
      <c r="P232" s="4">
        <f t="shared" si="16"/>
        <v>111.25495106382979</v>
      </c>
      <c r="R232" s="4">
        <f>H232-$P232</f>
        <v>257.67004893617025</v>
      </c>
      <c r="T232" s="4">
        <f>J232-$P232</f>
        <v>275.88578967691092</v>
      </c>
      <c r="V232" s="2">
        <f t="shared" si="17"/>
        <v>134865.80271387493</v>
      </c>
      <c r="X232" s="2">
        <f t="shared" si="18"/>
        <v>144400.0132562744</v>
      </c>
      <c r="Z232" s="4">
        <f>V232/Z$3</f>
        <v>0.80036718639103699</v>
      </c>
      <c r="AB232" s="4">
        <f>X232/AB$3</f>
        <v>0.85694838868788115</v>
      </c>
    </row>
    <row r="233" spans="1:28" x14ac:dyDescent="0.35">
      <c r="A233" s="4">
        <v>232</v>
      </c>
      <c r="B233" s="4">
        <f t="shared" si="19"/>
        <v>113</v>
      </c>
      <c r="C233" s="4">
        <v>1058.2255767940071</v>
      </c>
      <c r="D233" s="4">
        <v>537.38914148675781</v>
      </c>
      <c r="E233" s="4">
        <v>1009.8176129503609</v>
      </c>
      <c r="F233" s="4">
        <v>525.04807053942409</v>
      </c>
      <c r="H233" s="4">
        <v>357.71084337349396</v>
      </c>
      <c r="J233" s="4">
        <v>433.64102564102564</v>
      </c>
      <c r="P233" s="4">
        <f t="shared" si="16"/>
        <v>111.25495106382979</v>
      </c>
      <c r="R233" s="4">
        <f>H233-$P233</f>
        <v>246.45589230966416</v>
      </c>
      <c r="T233" s="4">
        <f>J233-$P233</f>
        <v>322.38607457719581</v>
      </c>
      <c r="V233" s="2">
        <f t="shared" si="17"/>
        <v>129401.19073026125</v>
      </c>
      <c r="X233" s="2">
        <f t="shared" si="18"/>
        <v>169268.18642553553</v>
      </c>
      <c r="Z233" s="4">
        <f>V233/Z$3</f>
        <v>0.76793720021194123</v>
      </c>
      <c r="AB233" s="4">
        <f>X233/AB$3</f>
        <v>1.0045296834983477</v>
      </c>
    </row>
    <row r="234" spans="1:28" x14ac:dyDescent="0.35">
      <c r="A234" s="4">
        <v>233</v>
      </c>
      <c r="B234" s="4">
        <f t="shared" si="19"/>
        <v>113.5</v>
      </c>
      <c r="C234" s="4">
        <v>1053.7665466860119</v>
      </c>
      <c r="D234" s="4">
        <v>536.74709535391548</v>
      </c>
      <c r="E234" s="4">
        <v>1006.4275284162001</v>
      </c>
      <c r="F234" s="4">
        <v>524.25626342455485</v>
      </c>
      <c r="H234" s="4">
        <v>328.42857142857144</v>
      </c>
      <c r="J234" s="4">
        <v>462.44303797468353</v>
      </c>
      <c r="P234" s="4">
        <f t="shared" si="16"/>
        <v>111.25495106382979</v>
      </c>
      <c r="R234" s="4">
        <f>H234-$P234</f>
        <v>217.17362036474165</v>
      </c>
      <c r="T234" s="4">
        <f>J234-$P234</f>
        <v>351.18808691085371</v>
      </c>
      <c r="V234" s="2">
        <f t="shared" si="17"/>
        <v>113854.63072680226</v>
      </c>
      <c r="X234" s="2">
        <f t="shared" si="18"/>
        <v>184112.55420310199</v>
      </c>
      <c r="Z234" s="4">
        <f>V234/Z$3</f>
        <v>0.67567543898232618</v>
      </c>
      <c r="AB234" s="4">
        <f>X234/AB$3</f>
        <v>1.0926242533063124</v>
      </c>
    </row>
    <row r="235" spans="1:28" x14ac:dyDescent="0.35">
      <c r="A235" s="4">
        <v>234</v>
      </c>
      <c r="B235" s="4">
        <f t="shared" si="19"/>
        <v>114</v>
      </c>
      <c r="C235" s="4">
        <v>1060.5161744522238</v>
      </c>
      <c r="D235" s="4">
        <v>540.23050735786103</v>
      </c>
      <c r="E235" s="4">
        <v>1019.224334000104</v>
      </c>
      <c r="F235" s="4">
        <v>528.29448225309682</v>
      </c>
      <c r="H235" s="4">
        <v>299.23255813953489</v>
      </c>
      <c r="J235" s="4">
        <v>468.96688741721852</v>
      </c>
      <c r="P235" s="4">
        <f t="shared" si="16"/>
        <v>111.25495106382979</v>
      </c>
      <c r="R235" s="4">
        <f>H235-$P235</f>
        <v>187.97760707570509</v>
      </c>
      <c r="T235" s="4">
        <f>J235-$P235</f>
        <v>357.71193635338875</v>
      </c>
      <c r="V235" s="2">
        <f t="shared" si="17"/>
        <v>99307.532605235698</v>
      </c>
      <c r="X235" s="2">
        <f t="shared" si="18"/>
        <v>188977.24221156622</v>
      </c>
      <c r="Z235" s="4">
        <f>V235/Z$3</f>
        <v>0.58934502934976818</v>
      </c>
      <c r="AB235" s="4">
        <f>X235/AB$3</f>
        <v>1.1214939636083752</v>
      </c>
    </row>
    <row r="236" spans="1:28" x14ac:dyDescent="0.35">
      <c r="A236" s="4">
        <v>235</v>
      </c>
      <c r="B236" s="4">
        <f t="shared" si="19"/>
        <v>114.5</v>
      </c>
      <c r="C236" s="4">
        <v>1057.2177138243917</v>
      </c>
      <c r="D236" s="4">
        <v>538.46773978866906</v>
      </c>
      <c r="E236" s="4">
        <v>1014.0628539435891</v>
      </c>
      <c r="F236" s="4">
        <v>527.89975329178753</v>
      </c>
      <c r="H236" s="4">
        <v>265.75862068965517</v>
      </c>
      <c r="J236" s="4">
        <v>457.87919463087246</v>
      </c>
      <c r="P236" s="4">
        <f t="shared" si="16"/>
        <v>111.25495106382979</v>
      </c>
      <c r="R236" s="4">
        <f>H236-$P236</f>
        <v>154.50366962582538</v>
      </c>
      <c r="T236" s="4">
        <f>J236-$P236</f>
        <v>346.62424356704264</v>
      </c>
      <c r="V236" s="2">
        <f t="shared" si="17"/>
        <v>81562.44907814906</v>
      </c>
      <c r="X236" s="2">
        <f t="shared" si="18"/>
        <v>182982.85266399427</v>
      </c>
      <c r="Z236" s="4">
        <f>V236/Z$3</f>
        <v>0.48403603115265059</v>
      </c>
      <c r="AB236" s="4">
        <f>X236/AB$3</f>
        <v>1.0859199885918871</v>
      </c>
    </row>
    <row r="237" spans="1:28" x14ac:dyDescent="0.35">
      <c r="A237" s="4">
        <v>236</v>
      </c>
      <c r="B237" s="4">
        <f t="shared" si="19"/>
        <v>115</v>
      </c>
      <c r="C237" s="4">
        <v>1056.8054062459128</v>
      </c>
      <c r="D237" s="4">
        <v>542.0162404809555</v>
      </c>
      <c r="E237" s="4">
        <v>1005.1600643786535</v>
      </c>
      <c r="F237" s="4">
        <v>524.09262091079916</v>
      </c>
      <c r="H237" s="4">
        <v>380.29885057471262</v>
      </c>
      <c r="J237" s="4">
        <v>366.25833333333333</v>
      </c>
      <c r="P237" s="4">
        <f t="shared" si="16"/>
        <v>111.25495106382979</v>
      </c>
      <c r="R237" s="4">
        <f>H237-$P237</f>
        <v>269.04389951088285</v>
      </c>
      <c r="T237" s="4">
        <f>J237-$P237</f>
        <v>255.00338226950353</v>
      </c>
      <c r="V237" s="2">
        <f t="shared" si="17"/>
        <v>141003.92243472027</v>
      </c>
      <c r="X237" s="2">
        <f t="shared" si="18"/>
        <v>133645.39095474253</v>
      </c>
      <c r="Z237" s="4">
        <f>V237/Z$3</f>
        <v>0.83679413460063601</v>
      </c>
      <c r="AB237" s="4">
        <f>X237/AB$3</f>
        <v>0.7931245977863659</v>
      </c>
    </row>
    <row r="238" spans="1:28" x14ac:dyDescent="0.35">
      <c r="A238" s="4">
        <v>237</v>
      </c>
      <c r="B238" s="4">
        <f t="shared" si="19"/>
        <v>115.5</v>
      </c>
      <c r="C238" s="4">
        <v>1064.7919567475617</v>
      </c>
      <c r="D238" s="4">
        <v>546.0411780321632</v>
      </c>
      <c r="E238" s="4">
        <v>1002.9763612778203</v>
      </c>
      <c r="F238" s="4">
        <v>521.88676688867099</v>
      </c>
      <c r="H238" s="4">
        <v>307.96385542168673</v>
      </c>
      <c r="J238" s="4">
        <v>450.255033557047</v>
      </c>
      <c r="P238" s="4">
        <f t="shared" si="16"/>
        <v>111.25495106382979</v>
      </c>
      <c r="R238" s="4">
        <f>H238-$P238</f>
        <v>196.70890435785694</v>
      </c>
      <c r="T238" s="4">
        <f>J238-$P238</f>
        <v>339.00008249321718</v>
      </c>
      <c r="V238" s="2">
        <f t="shared" si="17"/>
        <v>102659.77411353476</v>
      </c>
      <c r="X238" s="2">
        <f t="shared" si="18"/>
        <v>176919.65702737786</v>
      </c>
      <c r="Z238" s="4">
        <f>V238/Z$3</f>
        <v>0.60923905771063258</v>
      </c>
      <c r="AB238" s="4">
        <f>X238/AB$3</f>
        <v>1.0499376807379641</v>
      </c>
    </row>
    <row r="239" spans="1:28" x14ac:dyDescent="0.35">
      <c r="A239" s="4">
        <v>238</v>
      </c>
      <c r="B239" s="4">
        <f t="shared" si="19"/>
        <v>116</v>
      </c>
      <c r="C239" s="4">
        <v>1067.5559445884765</v>
      </c>
      <c r="D239" s="4">
        <v>548.23243691757204</v>
      </c>
      <c r="E239" s="4">
        <v>1005.7403491187351</v>
      </c>
      <c r="F239" s="4">
        <v>522.63884885062089</v>
      </c>
      <c r="H239" s="4">
        <v>356.6829268292683</v>
      </c>
      <c r="J239" s="4">
        <v>319.38655462184875</v>
      </c>
      <c r="P239" s="4">
        <f t="shared" si="16"/>
        <v>111.25495106382979</v>
      </c>
      <c r="R239" s="4">
        <f>H239-$P239</f>
        <v>245.4279757654385</v>
      </c>
      <c r="T239" s="4">
        <f>J239-$P239</f>
        <v>208.13160355801895</v>
      </c>
      <c r="V239" s="2">
        <f t="shared" si="17"/>
        <v>128270.19472978686</v>
      </c>
      <c r="X239" s="2">
        <f t="shared" si="18"/>
        <v>108777.66169299681</v>
      </c>
      <c r="Z239" s="4">
        <f>V239/Z$3</f>
        <v>0.76122525345817693</v>
      </c>
      <c r="AB239" s="4">
        <f>X239/AB$3</f>
        <v>0.64554593736506227</v>
      </c>
    </row>
    <row r="240" spans="1:28" x14ac:dyDescent="0.35">
      <c r="A240" s="4">
        <v>239</v>
      </c>
      <c r="B240" s="4">
        <f t="shared" si="19"/>
        <v>116.5</v>
      </c>
      <c r="C240" s="4">
        <v>1070.8085932631443</v>
      </c>
      <c r="D240" s="4">
        <v>548.69899614807105</v>
      </c>
      <c r="E240" s="4">
        <v>1007.465932687925</v>
      </c>
      <c r="F240" s="4">
        <v>521.88170581005261</v>
      </c>
      <c r="H240" s="4">
        <v>337.08641975308643</v>
      </c>
      <c r="J240" s="4">
        <v>327.20833333333331</v>
      </c>
      <c r="P240" s="4">
        <f t="shared" si="16"/>
        <v>111.25495106382979</v>
      </c>
      <c r="R240" s="4">
        <f>H240-$P240</f>
        <v>225.83146868925664</v>
      </c>
      <c r="T240" s="4">
        <f>J240-$P240</f>
        <v>215.95338226950352</v>
      </c>
      <c r="V240" s="2">
        <f t="shared" si="17"/>
        <v>117857.31210513874</v>
      </c>
      <c r="X240" s="2">
        <f t="shared" si="18"/>
        <v>112702.11951425887</v>
      </c>
      <c r="Z240" s="4">
        <f>V240/Z$3</f>
        <v>0.69942953207585568</v>
      </c>
      <c r="AB240" s="4">
        <f>X240/AB$3</f>
        <v>0.66883580923256325</v>
      </c>
    </row>
    <row r="241" spans="1:28" x14ac:dyDescent="0.35">
      <c r="A241" s="4">
        <v>240</v>
      </c>
      <c r="B241" s="4">
        <f t="shared" si="19"/>
        <v>117</v>
      </c>
      <c r="C241" s="4">
        <v>1058.6836963256505</v>
      </c>
      <c r="D241" s="4">
        <v>545.55545346841802</v>
      </c>
      <c r="E241" s="4">
        <v>1005.2975002381465</v>
      </c>
      <c r="F241" s="4">
        <v>521.77036693806349</v>
      </c>
      <c r="H241" s="4">
        <v>361.55696202531647</v>
      </c>
      <c r="J241" s="4">
        <v>347.47154471544718</v>
      </c>
      <c r="P241" s="4">
        <f t="shared" si="16"/>
        <v>111.25495106382979</v>
      </c>
      <c r="R241" s="4">
        <f>H241-$P241</f>
        <v>250.30201096148667</v>
      </c>
      <c r="T241" s="4">
        <f>J241-$P241</f>
        <v>236.21659365161739</v>
      </c>
      <c r="V241" s="2">
        <f t="shared" si="17"/>
        <v>130600.17210471009</v>
      </c>
      <c r="X241" s="2">
        <f t="shared" si="18"/>
        <v>123250.81874646385</v>
      </c>
      <c r="Z241" s="4">
        <f>V241/Z$3</f>
        <v>0.77505260923255681</v>
      </c>
      <c r="AB241" s="4">
        <f>X241/AB$3</f>
        <v>0.73143754039548159</v>
      </c>
    </row>
    <row r="242" spans="1:28" x14ac:dyDescent="0.35">
      <c r="A242" s="4">
        <v>241</v>
      </c>
      <c r="B242" s="4">
        <f t="shared" si="19"/>
        <v>117.5</v>
      </c>
      <c r="C242" s="4">
        <v>1066.6855174783541</v>
      </c>
      <c r="D242" s="4">
        <v>547.98226131564934</v>
      </c>
      <c r="E242" s="4">
        <v>1005.1295230765439</v>
      </c>
      <c r="F242" s="4">
        <v>520.62523410700271</v>
      </c>
      <c r="H242" s="4">
        <v>380.38749999999999</v>
      </c>
      <c r="J242" s="4">
        <v>383.07377049180326</v>
      </c>
      <c r="P242" s="4">
        <f t="shared" si="16"/>
        <v>111.25495106382979</v>
      </c>
      <c r="R242" s="4">
        <f>H242-$P242</f>
        <v>269.13254893617022</v>
      </c>
      <c r="T242" s="4">
        <f>J242-$P242</f>
        <v>271.81881942797349</v>
      </c>
      <c r="V242" s="2">
        <f t="shared" si="17"/>
        <v>140117.19629570798</v>
      </c>
      <c r="X242" s="2">
        <f t="shared" si="18"/>
        <v>141515.73649937779</v>
      </c>
      <c r="Z242" s="4">
        <f>V242/Z$3</f>
        <v>0.83153181835219214</v>
      </c>
      <c r="AB242" s="4">
        <f>X242/AB$3</f>
        <v>0.83983151824157554</v>
      </c>
    </row>
    <row r="243" spans="1:28" x14ac:dyDescent="0.35">
      <c r="A243" s="4">
        <v>242</v>
      </c>
      <c r="B243" s="4">
        <f t="shared" si="19"/>
        <v>118</v>
      </c>
      <c r="C243" s="4">
        <v>1070.1672259188435</v>
      </c>
      <c r="D243" s="4">
        <v>550.92228354417432</v>
      </c>
      <c r="E243" s="4">
        <v>1006.0152208377211</v>
      </c>
      <c r="F243" s="4">
        <v>520.77436665816776</v>
      </c>
      <c r="H243" s="4">
        <v>381.45121951219511</v>
      </c>
      <c r="J243" s="4">
        <v>349.16814159292034</v>
      </c>
      <c r="P243" s="4">
        <f t="shared" si="16"/>
        <v>111.25495106382979</v>
      </c>
      <c r="R243" s="4">
        <f>H243-$P243</f>
        <v>270.19626844836534</v>
      </c>
      <c r="T243" s="4">
        <f>J243-$P243</f>
        <v>237.91319052909054</v>
      </c>
      <c r="V243" s="2">
        <f t="shared" si="17"/>
        <v>140711.29057459775</v>
      </c>
      <c r="X243" s="2">
        <f t="shared" si="18"/>
        <v>123899.09111741112</v>
      </c>
      <c r="Z243" s="4">
        <f>V243/Z$3</f>
        <v>0.83505749763395043</v>
      </c>
      <c r="AB243" s="4">
        <f>X243/AB$3</f>
        <v>0.7352847420070785</v>
      </c>
    </row>
    <row r="244" spans="1:28" x14ac:dyDescent="0.35">
      <c r="A244" s="4">
        <v>243</v>
      </c>
      <c r="B244" s="4">
        <f t="shared" si="19"/>
        <v>118.5</v>
      </c>
      <c r="C244" s="4">
        <v>1066.8229533378471</v>
      </c>
      <c r="D244" s="4">
        <v>554.74802185247961</v>
      </c>
      <c r="E244" s="4">
        <v>1006.5955055778027</v>
      </c>
      <c r="F244" s="4">
        <v>519.89103584888585</v>
      </c>
      <c r="H244" s="4">
        <v>341.7439024390244</v>
      </c>
      <c r="J244" s="4">
        <v>369.34234234234236</v>
      </c>
      <c r="P244" s="4">
        <f t="shared" si="16"/>
        <v>111.25495106382979</v>
      </c>
      <c r="R244" s="4">
        <f>H244-$P244</f>
        <v>230.4889513751946</v>
      </c>
      <c r="T244" s="4">
        <f>J244-$P244</f>
        <v>258.08739127851254</v>
      </c>
      <c r="V244" s="2">
        <f t="shared" si="17"/>
        <v>119829.13968217341</v>
      </c>
      <c r="X244" s="2">
        <f t="shared" si="18"/>
        <v>134177.32119132258</v>
      </c>
      <c r="Z244" s="4">
        <f>V244/Z$3</f>
        <v>0.71113143172811732</v>
      </c>
      <c r="AB244" s="4">
        <f>X244/AB$3</f>
        <v>0.79628136175648156</v>
      </c>
    </row>
    <row r="245" spans="1:28" x14ac:dyDescent="0.35">
      <c r="A245" s="4">
        <v>244</v>
      </c>
      <c r="B245" s="4">
        <f t="shared" si="19"/>
        <v>119</v>
      </c>
      <c r="C245" s="4">
        <v>1077.3444319145892</v>
      </c>
      <c r="D245" s="4">
        <v>559.55279308615934</v>
      </c>
      <c r="E245" s="4">
        <v>996.54741718375874</v>
      </c>
      <c r="F245" s="4">
        <v>516.66066865768789</v>
      </c>
      <c r="H245" s="4">
        <v>347.81818181818181</v>
      </c>
      <c r="J245" s="4">
        <v>392.66964285714283</v>
      </c>
      <c r="P245" s="4">
        <f t="shared" si="16"/>
        <v>111.25495106382979</v>
      </c>
      <c r="R245" s="4">
        <f>H245-$P245</f>
        <v>236.56323075435202</v>
      </c>
      <c r="T245" s="4">
        <f>J245-$P245</f>
        <v>281.41469179331307</v>
      </c>
      <c r="V245" s="2">
        <f t="shared" si="17"/>
        <v>122222.91698136643</v>
      </c>
      <c r="X245" s="2">
        <f t="shared" si="18"/>
        <v>145395.90283203029</v>
      </c>
      <c r="Z245" s="4">
        <f>V245/Z$3</f>
        <v>0.72533741102938276</v>
      </c>
      <c r="AB245" s="4">
        <f>X245/AB$3</f>
        <v>0.86285854027311992</v>
      </c>
    </row>
    <row r="246" spans="1:28" x14ac:dyDescent="0.35">
      <c r="A246" s="4">
        <v>245</v>
      </c>
      <c r="B246" s="4">
        <f t="shared" si="19"/>
        <v>119.5</v>
      </c>
      <c r="C246" s="4">
        <v>1076.2602156896999</v>
      </c>
      <c r="D246" s="4">
        <v>562.22546564321112</v>
      </c>
      <c r="E246" s="4">
        <v>1015.3455886321905</v>
      </c>
      <c r="F246" s="4">
        <v>520.77534955480598</v>
      </c>
      <c r="H246" s="4">
        <v>339.30588235294118</v>
      </c>
      <c r="J246" s="4">
        <v>404.10714285714283</v>
      </c>
      <c r="P246" s="4">
        <f t="shared" si="16"/>
        <v>111.25495106382979</v>
      </c>
      <c r="R246" s="4">
        <f>H246-$P246</f>
        <v>228.05093128911139</v>
      </c>
      <c r="T246" s="4">
        <f>J246-$P246</f>
        <v>292.85219179331307</v>
      </c>
      <c r="V246" s="2">
        <f t="shared" si="17"/>
        <v>118763.30345838603</v>
      </c>
      <c r="X246" s="2">
        <f t="shared" si="18"/>
        <v>152510.20254905371</v>
      </c>
      <c r="Z246" s="4">
        <f>V246/Z$3</f>
        <v>0.70480617860671513</v>
      </c>
      <c r="AB246" s="4">
        <f>X246/AB$3</f>
        <v>0.90507867267938169</v>
      </c>
    </row>
    <row r="247" spans="1:28" x14ac:dyDescent="0.35">
      <c r="A247" s="4">
        <v>246</v>
      </c>
      <c r="B247" s="4">
        <f t="shared" si="19"/>
        <v>120</v>
      </c>
      <c r="C247" s="4">
        <v>1071.3125247479518</v>
      </c>
      <c r="D247" s="4">
        <v>559.22836188661233</v>
      </c>
      <c r="E247" s="4">
        <v>1007.9698641727326</v>
      </c>
      <c r="F247" s="4">
        <v>517.73342936146253</v>
      </c>
      <c r="H247" s="4">
        <v>365.97468354430379</v>
      </c>
      <c r="J247" s="4">
        <v>356.93965517241378</v>
      </c>
      <c r="P247" s="4">
        <f t="shared" si="16"/>
        <v>111.25495106382979</v>
      </c>
      <c r="R247" s="4">
        <f>H247-$P247</f>
        <v>254.71973248047399</v>
      </c>
      <c r="T247" s="4">
        <f>J247-$P247</f>
        <v>245.68470410858399</v>
      </c>
      <c r="V247" s="2">
        <f t="shared" si="17"/>
        <v>131876.9206231501</v>
      </c>
      <c r="X247" s="2">
        <f t="shared" si="18"/>
        <v>127199.18439979339</v>
      </c>
      <c r="Z247" s="4">
        <f>V247/Z$3</f>
        <v>0.78262953087518194</v>
      </c>
      <c r="AB247" s="4">
        <f>X247/AB$3</f>
        <v>0.75486929437022932</v>
      </c>
    </row>
    <row r="248" spans="1:28" x14ac:dyDescent="0.35">
      <c r="C248" s="4">
        <v>1075.6799309496184</v>
      </c>
      <c r="D248" s="4">
        <v>557.60628827134929</v>
      </c>
      <c r="E248" s="4">
        <v>1017.4223971756403</v>
      </c>
      <c r="F248" s="4">
        <v>520.26861248370733</v>
      </c>
      <c r="H248" s="4">
        <v>422.77777777777777</v>
      </c>
      <c r="J248" s="4">
        <v>334.75</v>
      </c>
      <c r="P248" s="4">
        <f t="shared" si="16"/>
        <v>111.25495106382979</v>
      </c>
      <c r="R248" s="4">
        <f>H248-$P248</f>
        <v>311.52282671394801</v>
      </c>
      <c r="T248" s="4">
        <f>J248-$P248</f>
        <v>223.49504893617021</v>
      </c>
      <c r="V248" s="2">
        <f t="shared" si="17"/>
        <v>162075.54881146812</v>
      </c>
      <c r="X248" s="2">
        <f t="shared" si="18"/>
        <v>116277.45900699955</v>
      </c>
    </row>
    <row r="249" spans="1:28" x14ac:dyDescent="0.35">
      <c r="C249" s="4">
        <v>1077.2375373572058</v>
      </c>
      <c r="D249" s="4">
        <v>556.22216765197038</v>
      </c>
      <c r="E249" s="4">
        <v>1018.4608014473652</v>
      </c>
      <c r="F249" s="4">
        <v>520.04477302865109</v>
      </c>
      <c r="H249" s="4">
        <v>352.875</v>
      </c>
      <c r="J249" s="4">
        <v>398.62992125984255</v>
      </c>
      <c r="P249" s="4">
        <f t="shared" si="16"/>
        <v>111.25495106382979</v>
      </c>
      <c r="R249" s="4">
        <f>H249-$P249</f>
        <v>241.62004893617021</v>
      </c>
      <c r="T249" s="4">
        <f>J249-$P249</f>
        <v>287.37497019601278</v>
      </c>
      <c r="V249" s="2">
        <f t="shared" si="17"/>
        <v>125653.2435081822</v>
      </c>
      <c r="X249" s="2">
        <f t="shared" si="18"/>
        <v>149447.85114970084</v>
      </c>
    </row>
    <row r="250" spans="1:28" x14ac:dyDescent="0.35">
      <c r="C250" s="4">
        <v>1067.0214718015593</v>
      </c>
      <c r="D250" s="4">
        <v>556.67626269888331</v>
      </c>
      <c r="E250" s="4">
        <v>1003.3886688562993</v>
      </c>
      <c r="F250" s="4">
        <v>514.03387238414814</v>
      </c>
      <c r="H250" s="4">
        <v>382.09210526315792</v>
      </c>
      <c r="J250" s="4">
        <v>388.58333333333331</v>
      </c>
      <c r="P250" s="4">
        <f t="shared" ref="P250" si="20">O$47</f>
        <v>111.25495106382979</v>
      </c>
      <c r="R250" s="4">
        <f>H250-$P250</f>
        <v>270.8371541993281</v>
      </c>
      <c r="T250" s="4">
        <f>J250-$P250</f>
        <v>277.32838226950355</v>
      </c>
      <c r="V250" s="2">
        <f t="shared" si="17"/>
        <v>139219.47115858327</v>
      </c>
      <c r="X250" s="2">
        <f t="shared" si="18"/>
        <v>142556.18226002424</v>
      </c>
    </row>
    <row r="251" spans="1:28" x14ac:dyDescent="0.35">
      <c r="C251" s="4">
        <v>1069.648023782981</v>
      </c>
      <c r="D251" s="4">
        <v>555.61016035394755</v>
      </c>
      <c r="E251" s="4">
        <v>1016.75048852923</v>
      </c>
      <c r="F251" s="4">
        <v>519.22373866483099</v>
      </c>
      <c r="H251" s="4">
        <v>455.32911392405066</v>
      </c>
      <c r="J251" s="4">
        <v>449.28682170542635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5"/>
  <sheetViews>
    <sheetView zoomScale="70" zoomScaleNormal="70" workbookViewId="0">
      <selection sqref="A1:A1048576"/>
    </sheetView>
  </sheetViews>
  <sheetFormatPr defaultColWidth="8.81640625" defaultRowHeight="14.5" x14ac:dyDescent="0.35"/>
  <cols>
    <col min="1" max="21" width="8.81640625" style="4"/>
    <col min="22" max="22" width="8.81640625" style="3"/>
    <col min="23" max="23" width="8.81640625" style="4"/>
    <col min="24" max="24" width="8.81640625" style="3"/>
    <col min="25" max="16384" width="8.81640625" style="4"/>
  </cols>
  <sheetData>
    <row r="1" spans="1:27" x14ac:dyDescent="0.35">
      <c r="A1" s="4" t="s">
        <v>0</v>
      </c>
      <c r="B1" s="4" t="s">
        <v>27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I1" s="4" t="s">
        <v>8</v>
      </c>
      <c r="K1" s="5" t="s">
        <v>10</v>
      </c>
      <c r="L1" s="5" t="s">
        <v>11</v>
      </c>
      <c r="M1" s="5" t="s">
        <v>12</v>
      </c>
      <c r="N1" s="5" t="s">
        <v>13</v>
      </c>
      <c r="P1" s="4" t="s">
        <v>14</v>
      </c>
      <c r="Q1" s="4" t="s">
        <v>15</v>
      </c>
      <c r="S1" s="4" t="s">
        <v>17</v>
      </c>
      <c r="U1" s="4" t="s">
        <v>19</v>
      </c>
      <c r="V1" s="4"/>
      <c r="W1" s="4" t="s">
        <v>21</v>
      </c>
      <c r="X1" s="4"/>
      <c r="Y1" s="4" t="s">
        <v>23</v>
      </c>
      <c r="AA1" s="4" t="s">
        <v>25</v>
      </c>
    </row>
    <row r="2" spans="1:27" x14ac:dyDescent="0.35">
      <c r="A2" s="4">
        <v>1</v>
      </c>
      <c r="B2" s="4">
        <v>-2.5</v>
      </c>
      <c r="C2" s="4">
        <v>727.99774773443244</v>
      </c>
      <c r="D2" s="4">
        <v>544.31378532454767</v>
      </c>
      <c r="K2" s="4">
        <v>153.97900000000001</v>
      </c>
      <c r="L2" s="4">
        <v>116.85899999999999</v>
      </c>
      <c r="M2" s="4">
        <f>L2</f>
        <v>116.85899999999999</v>
      </c>
    </row>
    <row r="3" spans="1:27" x14ac:dyDescent="0.35">
      <c r="A3" s="4">
        <v>2</v>
      </c>
      <c r="B3" s="4">
        <f>B2+0.5</f>
        <v>-2</v>
      </c>
      <c r="C3" s="4">
        <v>692.56983728734747</v>
      </c>
      <c r="D3" s="4">
        <v>532.51760383216356</v>
      </c>
      <c r="K3" s="4">
        <v>152.98599999999999</v>
      </c>
      <c r="L3" s="4">
        <v>111.455</v>
      </c>
      <c r="M3" s="4">
        <f t="shared" ref="M3:M18" si="0">L3</f>
        <v>111.455</v>
      </c>
      <c r="Y3" s="4">
        <f>AVERAGE(W127:W167)</f>
        <v>120772.4847530578</v>
      </c>
      <c r="AA3" s="4">
        <f>AVERAGE(W127:W167)</f>
        <v>120772.4847530578</v>
      </c>
    </row>
    <row r="4" spans="1:27" x14ac:dyDescent="0.35">
      <c r="A4" s="4">
        <v>3</v>
      </c>
      <c r="B4" s="4">
        <f t="shared" ref="B4:B67" si="1">B3+0.5</f>
        <v>-1.5</v>
      </c>
      <c r="C4" s="4">
        <v>701.51843880544743</v>
      </c>
      <c r="D4" s="4">
        <v>529.27263080963746</v>
      </c>
      <c r="K4" s="4">
        <v>155.05799999999999</v>
      </c>
      <c r="L4" s="4">
        <v>124.495</v>
      </c>
      <c r="M4" s="4">
        <f t="shared" si="0"/>
        <v>124.495</v>
      </c>
    </row>
    <row r="5" spans="1:27" x14ac:dyDescent="0.35">
      <c r="A5" s="4">
        <v>4</v>
      </c>
      <c r="B5" s="4">
        <f t="shared" si="1"/>
        <v>-1</v>
      </c>
      <c r="C5" s="4">
        <v>695.27274252404322</v>
      </c>
      <c r="D5" s="4">
        <v>533.56940837279933</v>
      </c>
      <c r="K5" s="4">
        <v>150.62700000000001</v>
      </c>
      <c r="L5" s="4">
        <v>115.95</v>
      </c>
      <c r="M5" s="4">
        <f t="shared" si="0"/>
        <v>115.95</v>
      </c>
      <c r="N5" s="4">
        <f>(K5+M5*3)/4</f>
        <v>124.61925000000001</v>
      </c>
    </row>
    <row r="6" spans="1:27" x14ac:dyDescent="0.35">
      <c r="A6" s="4">
        <v>5</v>
      </c>
      <c r="B6" s="4">
        <f t="shared" si="1"/>
        <v>-0.5</v>
      </c>
      <c r="C6" s="4">
        <v>686.88915509497008</v>
      </c>
      <c r="D6" s="4">
        <v>521.61025436922455</v>
      </c>
      <c r="K6" s="4">
        <v>151</v>
      </c>
      <c r="L6" s="4">
        <v>115.152</v>
      </c>
      <c r="M6" s="4">
        <f t="shared" si="0"/>
        <v>115.152</v>
      </c>
      <c r="N6" s="4">
        <f>(K6+M6*3)/4</f>
        <v>124.114</v>
      </c>
      <c r="P6" s="4">
        <f t="shared" ref="P6:P46" si="2">N6</f>
        <v>124.114</v>
      </c>
    </row>
    <row r="7" spans="1:27" x14ac:dyDescent="0.35">
      <c r="A7" s="4">
        <v>6</v>
      </c>
      <c r="B7" s="4">
        <f t="shared" si="1"/>
        <v>0</v>
      </c>
      <c r="C7" s="4">
        <v>694.95205885189284</v>
      </c>
      <c r="D7" s="4">
        <v>498.87330877271472</v>
      </c>
      <c r="K7" s="4">
        <v>144.33600000000001</v>
      </c>
      <c r="L7" s="4">
        <v>109.551</v>
      </c>
      <c r="M7" s="4">
        <f t="shared" si="0"/>
        <v>109.551</v>
      </c>
      <c r="N7" s="4">
        <f>(K7+M7*3)/4</f>
        <v>118.24725000000001</v>
      </c>
      <c r="P7" s="4">
        <f t="shared" si="2"/>
        <v>118.24725000000001</v>
      </c>
    </row>
    <row r="8" spans="1:27" x14ac:dyDescent="0.35">
      <c r="A8" s="4">
        <v>7</v>
      </c>
      <c r="B8" s="4">
        <f t="shared" si="1"/>
        <v>0.5</v>
      </c>
      <c r="C8" s="4">
        <v>837.27452668242393</v>
      </c>
      <c r="D8" s="4">
        <v>503.7559760636675</v>
      </c>
      <c r="K8" s="4">
        <v>146.51</v>
      </c>
      <c r="L8" s="4">
        <v>125.27500000000001</v>
      </c>
      <c r="M8" s="4">
        <f t="shared" si="0"/>
        <v>125.27500000000001</v>
      </c>
      <c r="N8" s="4">
        <f>(K8+M8*3)/4</f>
        <v>130.58375000000001</v>
      </c>
      <c r="P8" s="4">
        <f t="shared" si="2"/>
        <v>130.58375000000001</v>
      </c>
    </row>
    <row r="9" spans="1:27" x14ac:dyDescent="0.35">
      <c r="A9" s="4">
        <v>8</v>
      </c>
      <c r="B9" s="4">
        <f t="shared" si="1"/>
        <v>1</v>
      </c>
      <c r="C9" s="4">
        <v>967.2735791117492</v>
      </c>
      <c r="D9" s="4">
        <v>545.96019805117555</v>
      </c>
      <c r="K9" s="4">
        <v>145.60300000000001</v>
      </c>
      <c r="L9" s="4">
        <v>125.384</v>
      </c>
      <c r="M9" s="4">
        <f t="shared" si="0"/>
        <v>125.384</v>
      </c>
      <c r="N9" s="4">
        <f>(K9+M9*3)/4</f>
        <v>130.43875</v>
      </c>
      <c r="P9" s="4">
        <f t="shared" si="2"/>
        <v>130.43875</v>
      </c>
    </row>
    <row r="10" spans="1:27" x14ac:dyDescent="0.35">
      <c r="A10" s="4">
        <v>9</v>
      </c>
      <c r="B10" s="4">
        <f t="shared" si="1"/>
        <v>1.5</v>
      </c>
      <c r="C10" s="4">
        <v>1094.5086437001596</v>
      </c>
      <c r="D10" s="4">
        <v>640.91413604731054</v>
      </c>
      <c r="K10" s="4">
        <v>146.61600000000001</v>
      </c>
      <c r="L10" s="4">
        <v>132.76499999999999</v>
      </c>
      <c r="M10" s="4">
        <f t="shared" si="0"/>
        <v>132.76499999999999</v>
      </c>
      <c r="N10" s="4">
        <f>(K10+M10*3)/4</f>
        <v>136.22774999999999</v>
      </c>
      <c r="P10" s="4">
        <f t="shared" si="2"/>
        <v>136.22774999999999</v>
      </c>
    </row>
    <row r="11" spans="1:27" x14ac:dyDescent="0.35">
      <c r="A11" s="4">
        <v>10</v>
      </c>
      <c r="B11" s="4">
        <f t="shared" si="1"/>
        <v>2</v>
      </c>
      <c r="C11" s="4">
        <v>996.22673351160836</v>
      </c>
      <c r="D11" s="4">
        <v>775.43292061004422</v>
      </c>
      <c r="K11" s="4">
        <v>127.455</v>
      </c>
      <c r="L11" s="4">
        <v>146.71600000000001</v>
      </c>
      <c r="M11" s="4">
        <f t="shared" si="0"/>
        <v>146.71600000000001</v>
      </c>
      <c r="N11" s="4">
        <f>(K11+M11*3)/4</f>
        <v>141.90075000000002</v>
      </c>
      <c r="P11" s="4">
        <f t="shared" si="2"/>
        <v>141.90075000000002</v>
      </c>
    </row>
    <row r="12" spans="1:27" x14ac:dyDescent="0.35">
      <c r="A12" s="4">
        <v>11</v>
      </c>
      <c r="B12" s="4">
        <f t="shared" si="1"/>
        <v>2.5</v>
      </c>
      <c r="C12" s="4">
        <v>452.8969689826065</v>
      </c>
      <c r="D12" s="4">
        <v>362.75116627225952</v>
      </c>
      <c r="E12" s="4">
        <v>447.76603022820109</v>
      </c>
      <c r="F12" s="4">
        <v>382.77350153863682</v>
      </c>
      <c r="G12" s="4">
        <v>122.15068493150685</v>
      </c>
      <c r="I12" s="4">
        <v>43.043478260869563</v>
      </c>
      <c r="K12" s="4">
        <v>151.71899999999999</v>
      </c>
      <c r="L12" s="4">
        <v>126.61199999999999</v>
      </c>
      <c r="M12" s="4">
        <f t="shared" si="0"/>
        <v>126.61199999999999</v>
      </c>
      <c r="N12" s="4">
        <f>(K12+M12*3)/4</f>
        <v>132.88875000000002</v>
      </c>
      <c r="P12" s="4">
        <f t="shared" si="2"/>
        <v>132.88875000000002</v>
      </c>
    </row>
    <row r="13" spans="1:27" x14ac:dyDescent="0.35">
      <c r="A13" s="4">
        <v>12</v>
      </c>
      <c r="B13" s="4">
        <f t="shared" si="1"/>
        <v>3</v>
      </c>
      <c r="C13" s="4">
        <v>394.51727000019014</v>
      </c>
      <c r="D13" s="4">
        <v>331.80372460360786</v>
      </c>
      <c r="E13" s="4">
        <v>395.8610872930106</v>
      </c>
      <c r="F13" s="4">
        <v>346.69113499062752</v>
      </c>
      <c r="G13" s="4">
        <v>93.779411764705884</v>
      </c>
      <c r="I13" s="4">
        <v>91.173913043478265</v>
      </c>
      <c r="K13" s="4">
        <v>146.38900000000001</v>
      </c>
      <c r="L13" s="4">
        <v>121.062</v>
      </c>
      <c r="M13" s="4">
        <f t="shared" si="0"/>
        <v>121.062</v>
      </c>
      <c r="N13" s="4">
        <f>(K13+M13*3)/4</f>
        <v>127.39375</v>
      </c>
      <c r="P13" s="4">
        <f t="shared" si="2"/>
        <v>127.39375</v>
      </c>
    </row>
    <row r="14" spans="1:27" x14ac:dyDescent="0.35">
      <c r="A14" s="4">
        <v>13</v>
      </c>
      <c r="B14" s="4">
        <f t="shared" si="1"/>
        <v>3.5</v>
      </c>
      <c r="C14" s="4">
        <v>359.89870405900837</v>
      </c>
      <c r="D14" s="4">
        <v>313.05057271749939</v>
      </c>
      <c r="E14" s="4">
        <v>364.58679393282517</v>
      </c>
      <c r="F14" s="4">
        <v>323.88012979772185</v>
      </c>
      <c r="G14" s="4">
        <v>111.27272727272727</v>
      </c>
      <c r="I14" s="4">
        <v>68.242424242424249</v>
      </c>
      <c r="K14" s="4">
        <v>128.84100000000001</v>
      </c>
      <c r="L14" s="4">
        <v>101.51300000000001</v>
      </c>
      <c r="M14" s="4">
        <f t="shared" si="0"/>
        <v>101.51300000000001</v>
      </c>
      <c r="N14" s="4">
        <f>(K14+M14*3)/4</f>
        <v>108.345</v>
      </c>
      <c r="P14" s="4">
        <f t="shared" si="2"/>
        <v>108.345</v>
      </c>
      <c r="Q14" s="4">
        <f>G14-$P14</f>
        <v>2.9277272727272674</v>
      </c>
      <c r="S14" s="4">
        <f>I14-$P14</f>
        <v>-40.10257575757575</v>
      </c>
      <c r="U14" s="2">
        <f>Q14*$D14</f>
        <v>916.52669948791356</v>
      </c>
      <c r="V14" s="2"/>
      <c r="W14" s="2">
        <f>S14*$D14</f>
        <v>-12554.134308355995</v>
      </c>
      <c r="X14" s="2"/>
      <c r="Y14" s="4">
        <f>U14/Y$3</f>
        <v>7.5888701086338156E-3</v>
      </c>
      <c r="AA14" s="4">
        <f>W14/AA$3</f>
        <v>-0.10394862980607958</v>
      </c>
    </row>
    <row r="15" spans="1:27" x14ac:dyDescent="0.35">
      <c r="A15" s="4">
        <v>14</v>
      </c>
      <c r="B15" s="4">
        <f t="shared" si="1"/>
        <v>4</v>
      </c>
      <c r="C15" s="4">
        <v>335.20606130343231</v>
      </c>
      <c r="D15" s="4">
        <v>297.67583494235805</v>
      </c>
      <c r="E15" s="4">
        <v>334.65631786546027</v>
      </c>
      <c r="F15" s="4">
        <v>298.76299897682276</v>
      </c>
      <c r="G15" s="4">
        <v>112.39393939393939</v>
      </c>
      <c r="I15" s="4">
        <v>105.6</v>
      </c>
      <c r="K15" s="4">
        <v>138.03299999999999</v>
      </c>
      <c r="L15" s="4">
        <v>100.81399999999999</v>
      </c>
      <c r="M15" s="4">
        <f t="shared" si="0"/>
        <v>100.81399999999999</v>
      </c>
      <c r="N15" s="4">
        <f>(K15+M15*3)/4</f>
        <v>110.11875000000001</v>
      </c>
      <c r="P15" s="4">
        <f t="shared" si="2"/>
        <v>110.11875000000001</v>
      </c>
      <c r="Q15" s="4">
        <f>G15-$P15</f>
        <v>2.2751893939393852</v>
      </c>
      <c r="S15" s="4">
        <f>I15-$P15</f>
        <v>-4.5187500000000114</v>
      </c>
      <c r="U15" s="2">
        <f t="shared" ref="U15:U78" si="3">Q15*$D15</f>
        <v>677.26890249290409</v>
      </c>
      <c r="V15" s="2"/>
      <c r="W15" s="2">
        <f t="shared" ref="W15:W78" si="4">S15*$D15</f>
        <v>-1345.1226791457839</v>
      </c>
      <c r="X15" s="2"/>
      <c r="Y15" s="4">
        <f>U15/Y$3</f>
        <v>5.6078079694866639E-3</v>
      </c>
      <c r="AA15" s="4">
        <f>W15/AA$3</f>
        <v>-1.1137658398733302E-2</v>
      </c>
    </row>
    <row r="16" spans="1:27" x14ac:dyDescent="0.35">
      <c r="A16" s="4">
        <v>15</v>
      </c>
      <c r="B16" s="4">
        <f t="shared" si="1"/>
        <v>4.5</v>
      </c>
      <c r="C16" s="4">
        <v>317.58372998621843</v>
      </c>
      <c r="D16" s="4">
        <v>288.10944233756891</v>
      </c>
      <c r="E16" s="4">
        <v>319.49256136806571</v>
      </c>
      <c r="F16" s="4">
        <v>287.7087730729254</v>
      </c>
      <c r="G16" s="4">
        <v>83.970588235294116</v>
      </c>
      <c r="I16" s="4">
        <v>91.868421052631575</v>
      </c>
      <c r="K16" s="4">
        <v>158.524</v>
      </c>
      <c r="L16" s="4">
        <v>107.508</v>
      </c>
      <c r="M16" s="4">
        <f t="shared" si="0"/>
        <v>107.508</v>
      </c>
      <c r="N16" s="4">
        <f>(K16+M16*3)/4</f>
        <v>120.262</v>
      </c>
      <c r="P16" s="4">
        <f t="shared" si="2"/>
        <v>120.262</v>
      </c>
      <c r="Q16" s="4">
        <f>G16-$P16</f>
        <v>-36.291411764705884</v>
      </c>
      <c r="S16" s="4">
        <f>I16-$P16</f>
        <v>-28.393578947368425</v>
      </c>
      <c r="U16" s="2">
        <f t="shared" si="3"/>
        <v>-10455.8984051725</v>
      </c>
      <c r="V16" s="2"/>
      <c r="W16" s="2">
        <f t="shared" si="4"/>
        <v>-8180.4581964940535</v>
      </c>
      <c r="X16" s="2"/>
      <c r="Y16" s="4">
        <f>U16/Y$3</f>
        <v>-8.6575170052612255E-2</v>
      </c>
      <c r="AA16" s="4">
        <f>W16/AA$3</f>
        <v>-6.7734453035561443E-2</v>
      </c>
    </row>
    <row r="17" spans="1:27" x14ac:dyDescent="0.35">
      <c r="A17" s="4">
        <v>16</v>
      </c>
      <c r="B17" s="4">
        <f t="shared" si="1"/>
        <v>5</v>
      </c>
      <c r="C17" s="4">
        <v>307.0622514094764</v>
      </c>
      <c r="D17" s="4">
        <v>279.20113771317722</v>
      </c>
      <c r="E17" s="4">
        <v>311.09370328793779</v>
      </c>
      <c r="F17" s="4">
        <v>281.09774733899502</v>
      </c>
      <c r="G17" s="4">
        <v>92.209677419354833</v>
      </c>
      <c r="I17" s="4">
        <v>56.517241379310342</v>
      </c>
      <c r="K17" s="4">
        <v>186.38900000000001</v>
      </c>
      <c r="L17" s="4">
        <v>99.13</v>
      </c>
      <c r="M17" s="4">
        <f t="shared" si="0"/>
        <v>99.13</v>
      </c>
      <c r="N17" s="4">
        <f>(K17+M17*3)/4</f>
        <v>120.94475</v>
      </c>
      <c r="P17" s="4">
        <f t="shared" si="2"/>
        <v>120.94475</v>
      </c>
      <c r="Q17" s="4">
        <f>G17-$P17</f>
        <v>-28.735072580645166</v>
      </c>
      <c r="S17" s="4">
        <f>I17-$P17</f>
        <v>-64.42750862068965</v>
      </c>
      <c r="U17" s="2">
        <f t="shared" si="3"/>
        <v>-8022.8649567868533</v>
      </c>
      <c r="V17" s="2"/>
      <c r="W17" s="2">
        <f t="shared" si="4"/>
        <v>-17988.233706922085</v>
      </c>
      <c r="X17" s="2"/>
      <c r="Y17" s="4">
        <f>U17/Y$3</f>
        <v>-6.6429576018007072E-2</v>
      </c>
      <c r="AA17" s="4">
        <f>W17/AA$3</f>
        <v>-0.14894314498623121</v>
      </c>
    </row>
    <row r="18" spans="1:27" x14ac:dyDescent="0.35">
      <c r="A18" s="4">
        <v>17</v>
      </c>
      <c r="B18" s="4">
        <f t="shared" si="1"/>
        <v>5.5</v>
      </c>
      <c r="C18" s="4">
        <v>300.63330731541487</v>
      </c>
      <c r="D18" s="4">
        <v>272.81379578638894</v>
      </c>
      <c r="E18" s="4">
        <v>295.25803814413297</v>
      </c>
      <c r="F18" s="4">
        <v>270.20136704563595</v>
      </c>
      <c r="G18" s="4">
        <v>94.048387096774192</v>
      </c>
      <c r="I18" s="4">
        <v>100.23333333333333</v>
      </c>
      <c r="K18" s="4">
        <v>142.94999999999999</v>
      </c>
      <c r="L18" s="4">
        <v>102.967</v>
      </c>
      <c r="M18" s="4">
        <f t="shared" si="0"/>
        <v>102.967</v>
      </c>
      <c r="N18" s="4">
        <f>(K18+M18*3)/4</f>
        <v>112.96275</v>
      </c>
      <c r="P18" s="4">
        <f t="shared" si="2"/>
        <v>112.96275</v>
      </c>
      <c r="Q18" s="4">
        <f>G18-$P18</f>
        <v>-18.914362903225808</v>
      </c>
      <c r="S18" s="4">
        <f>I18-$P18</f>
        <v>-12.729416666666665</v>
      </c>
      <c r="U18" s="2">
        <f t="shared" si="3"/>
        <v>-5160.0991385102961</v>
      </c>
      <c r="V18" s="2"/>
      <c r="W18" s="2">
        <f t="shared" si="4"/>
        <v>-3472.7604789798556</v>
      </c>
      <c r="X18" s="2"/>
      <c r="Y18" s="4">
        <f>U18/Y$3</f>
        <v>-4.2725784346170366E-2</v>
      </c>
      <c r="AA18" s="4">
        <f>W18/AA$3</f>
        <v>-2.8754566787961445E-2</v>
      </c>
    </row>
    <row r="19" spans="1:27" x14ac:dyDescent="0.35">
      <c r="A19" s="4">
        <v>18</v>
      </c>
      <c r="B19" s="4">
        <f t="shared" si="1"/>
        <v>6</v>
      </c>
      <c r="C19" s="4">
        <v>300.52641275803143</v>
      </c>
      <c r="D19" s="4">
        <v>269.2508268068396</v>
      </c>
      <c r="E19" s="4">
        <v>298.92299439727969</v>
      </c>
      <c r="F19" s="4">
        <v>272.73399063460334</v>
      </c>
      <c r="G19" s="4">
        <v>105.19354838709677</v>
      </c>
      <c r="I19" s="4">
        <v>144.93939393939394</v>
      </c>
      <c r="K19" s="4">
        <v>148.50899999999999</v>
      </c>
      <c r="L19" s="4">
        <v>110.43300000000001</v>
      </c>
      <c r="M19" s="1">
        <f>AVERAGE(L17:L21)</f>
        <v>114.773</v>
      </c>
      <c r="N19" s="4">
        <f>(K19+M19*3)/4</f>
        <v>123.20699999999999</v>
      </c>
      <c r="P19" s="4">
        <f t="shared" si="2"/>
        <v>123.20699999999999</v>
      </c>
      <c r="Q19" s="4">
        <f>G19-$P19</f>
        <v>-18.013451612903225</v>
      </c>
      <c r="S19" s="4">
        <f>I19-$P19</f>
        <v>21.732393939393944</v>
      </c>
      <c r="U19" s="2">
        <f t="shared" si="3"/>
        <v>-4850.1367404191915</v>
      </c>
      <c r="V19" s="2"/>
      <c r="W19" s="2">
        <f t="shared" si="4"/>
        <v>5851.4650366737696</v>
      </c>
      <c r="X19" s="2"/>
      <c r="Y19" s="4">
        <f>U19/Y$3</f>
        <v>-4.0159285869924878E-2</v>
      </c>
      <c r="AA19" s="4">
        <f>W19/AA$3</f>
        <v>4.845031588642229E-2</v>
      </c>
    </row>
    <row r="20" spans="1:27" x14ac:dyDescent="0.35">
      <c r="A20" s="4">
        <v>19</v>
      </c>
      <c r="B20" s="4">
        <f t="shared" si="1"/>
        <v>6.5</v>
      </c>
      <c r="C20" s="4">
        <v>296.57131413484387</v>
      </c>
      <c r="D20" s="4">
        <v>270.06040019302941</v>
      </c>
      <c r="E20" s="4">
        <v>296.64766739011782</v>
      </c>
      <c r="F20" s="4">
        <v>271.48902056529596</v>
      </c>
      <c r="G20" s="4">
        <v>101.2741935483871</v>
      </c>
      <c r="I20" s="4">
        <v>254.84615384615384</v>
      </c>
      <c r="K20" s="4">
        <v>144.00299999999999</v>
      </c>
      <c r="L20" s="4">
        <v>120.09699999999999</v>
      </c>
      <c r="M20" s="4">
        <f>(M$66-M$19)/47*(A20-18)+M$19</f>
        <v>115.66662411347518</v>
      </c>
      <c r="N20" s="4">
        <f>(K20+M20*3)/4</f>
        <v>122.75071808510639</v>
      </c>
      <c r="P20" s="4">
        <f t="shared" si="2"/>
        <v>122.75071808510639</v>
      </c>
      <c r="Q20" s="4">
        <f>G20-$P20</f>
        <v>-21.476524536719282</v>
      </c>
      <c r="S20" s="4">
        <f>I20-$P20</f>
        <v>132.09543576104744</v>
      </c>
      <c r="U20" s="2">
        <f t="shared" si="3"/>
        <v>-5799.9588111418252</v>
      </c>
      <c r="V20" s="2"/>
      <c r="W20" s="2">
        <f t="shared" si="4"/>
        <v>35673.746245301081</v>
      </c>
      <c r="X20" s="2"/>
      <c r="Y20" s="4">
        <f>U20/Y$3</f>
        <v>-4.8023842707227052E-2</v>
      </c>
      <c r="AA20" s="4">
        <f>W20/AA$3</f>
        <v>0.29537974910628695</v>
      </c>
    </row>
    <row r="21" spans="1:27" x14ac:dyDescent="0.35">
      <c r="A21" s="4">
        <v>20</v>
      </c>
      <c r="B21" s="4">
        <f t="shared" si="1"/>
        <v>7</v>
      </c>
      <c r="C21" s="4">
        <v>299.67125629896384</v>
      </c>
      <c r="D21" s="4">
        <v>271.08910193753371</v>
      </c>
      <c r="E21" s="4">
        <v>296.9988923643777</v>
      </c>
      <c r="F21" s="4">
        <v>269.31180596558073</v>
      </c>
      <c r="G21" s="4">
        <v>94.492063492063494</v>
      </c>
      <c r="I21" s="4">
        <v>179.06666666666666</v>
      </c>
      <c r="K21" s="4">
        <v>136.55099999999999</v>
      </c>
      <c r="L21" s="4">
        <v>141.238</v>
      </c>
      <c r="M21" s="4">
        <f>(M$66-M$19)/47*(A21-18)+M$19</f>
        <v>116.56024822695035</v>
      </c>
      <c r="N21" s="4">
        <f>(K21+M21*3)/4</f>
        <v>121.55793617021276</v>
      </c>
      <c r="P21" s="4">
        <f t="shared" si="2"/>
        <v>121.55793617021276</v>
      </c>
      <c r="Q21" s="4">
        <f>G21-$P21</f>
        <v>-27.065872678149262</v>
      </c>
      <c r="S21" s="4">
        <f>I21-$P21</f>
        <v>57.508730496453907</v>
      </c>
      <c r="U21" s="2">
        <f t="shared" si="3"/>
        <v>-7337.2631174751141</v>
      </c>
      <c r="V21" s="2"/>
      <c r="W21" s="2">
        <f t="shared" si="4"/>
        <v>15589.990103851347</v>
      </c>
      <c r="X21" s="2"/>
      <c r="Y21" s="4">
        <f>U21/Y$3</f>
        <v>-6.0752771067661124E-2</v>
      </c>
      <c r="AA21" s="4">
        <f>W21/AA$3</f>
        <v>0.12908561197302543</v>
      </c>
    </row>
    <row r="22" spans="1:27" x14ac:dyDescent="0.35">
      <c r="A22" s="4">
        <v>21</v>
      </c>
      <c r="B22" s="4">
        <f t="shared" si="1"/>
        <v>7.5</v>
      </c>
      <c r="C22" s="4">
        <v>297.44174124496624</v>
      </c>
      <c r="D22" s="4">
        <v>270.32542276728083</v>
      </c>
      <c r="E22" s="4">
        <v>303.70270817742522</v>
      </c>
      <c r="F22" s="4">
        <v>273.33119588739936</v>
      </c>
      <c r="G22" s="4">
        <v>78.704918032786878</v>
      </c>
      <c r="I22" s="4">
        <v>229.40740740740742</v>
      </c>
      <c r="K22" s="4">
        <v>132.304</v>
      </c>
      <c r="L22" s="4">
        <v>162.47900000000001</v>
      </c>
      <c r="M22" s="4">
        <f>(M$66-M$19)/47*(A22-18)+M$19</f>
        <v>117.45387234042553</v>
      </c>
      <c r="N22" s="4">
        <f>(K22+M22*3)/4</f>
        <v>121.16640425531915</v>
      </c>
      <c r="P22" s="4">
        <f t="shared" si="2"/>
        <v>121.16640425531915</v>
      </c>
      <c r="Q22" s="4">
        <f>G22-$P22</f>
        <v>-42.461486222532272</v>
      </c>
      <c r="S22" s="4">
        <f>I22-$P22</f>
        <v>108.24100315208827</v>
      </c>
      <c r="U22" s="2">
        <f t="shared" si="3"/>
        <v>-11478.419214433106</v>
      </c>
      <c r="V22" s="2"/>
      <c r="W22" s="2">
        <f t="shared" si="4"/>
        <v>29260.294937842838</v>
      </c>
      <c r="X22" s="2"/>
      <c r="Y22" s="4">
        <f>U22/Y$3</f>
        <v>-9.504167474820864E-2</v>
      </c>
      <c r="AA22" s="4">
        <f>W22/AA$3</f>
        <v>0.24227616909324212</v>
      </c>
    </row>
    <row r="23" spans="1:27" x14ac:dyDescent="0.35">
      <c r="A23" s="4">
        <v>22</v>
      </c>
      <c r="B23" s="4">
        <f t="shared" si="1"/>
        <v>8</v>
      </c>
      <c r="C23" s="4">
        <v>299.77815085634728</v>
      </c>
      <c r="D23" s="4">
        <v>270.0076634595834</v>
      </c>
      <c r="E23" s="4">
        <v>300.06829322638805</v>
      </c>
      <c r="F23" s="4">
        <v>272.95900066773424</v>
      </c>
      <c r="G23" s="4">
        <v>86.423728813559322</v>
      </c>
      <c r="I23" s="4">
        <v>308.95</v>
      </c>
      <c r="K23" s="4">
        <v>125.992</v>
      </c>
      <c r="L23" s="4">
        <v>171.16</v>
      </c>
      <c r="M23" s="4">
        <f>(M$66-M$19)/47*(A23-18)+M$19</f>
        <v>118.3474964539007</v>
      </c>
      <c r="N23" s="4">
        <f>(K23+M23*3)/4</f>
        <v>120.25862234042553</v>
      </c>
      <c r="P23" s="4">
        <f t="shared" si="2"/>
        <v>120.25862234042553</v>
      </c>
      <c r="Q23" s="4">
        <f>G23-$P23</f>
        <v>-33.83489352686621</v>
      </c>
      <c r="S23" s="4">
        <f>I23-$P23</f>
        <v>188.69137765957447</v>
      </c>
      <c r="U23" s="2">
        <f t="shared" si="3"/>
        <v>-9135.6805445929276</v>
      </c>
      <c r="V23" s="2"/>
      <c r="W23" s="2">
        <f t="shared" si="4"/>
        <v>50948.117996831534</v>
      </c>
      <c r="X23" s="2"/>
      <c r="Y23" s="4">
        <f>U23/Y$3</f>
        <v>-7.5643724340627383E-2</v>
      </c>
      <c r="AA23" s="4">
        <f>W23/AA$3</f>
        <v>0.42185203112285552</v>
      </c>
    </row>
    <row r="24" spans="1:27" x14ac:dyDescent="0.35">
      <c r="A24" s="4">
        <v>23</v>
      </c>
      <c r="B24" s="4">
        <f t="shared" si="1"/>
        <v>8.5</v>
      </c>
      <c r="C24" s="4">
        <v>311.52128151747161</v>
      </c>
      <c r="D24" s="4">
        <v>277.55728506169697</v>
      </c>
      <c r="E24" s="4">
        <v>314.98771930690617</v>
      </c>
      <c r="F24" s="4">
        <v>280.78144728931386</v>
      </c>
      <c r="G24" s="4">
        <v>79.86440677966101</v>
      </c>
      <c r="I24" s="4">
        <v>293.92857142857144</v>
      </c>
      <c r="K24" s="4">
        <v>126.661</v>
      </c>
      <c r="L24" s="4">
        <v>202.059</v>
      </c>
      <c r="M24" s="4">
        <f>(M$66-M$19)/47*(A24-18)+M$19</f>
        <v>119.24112056737589</v>
      </c>
      <c r="N24" s="4">
        <f>(K24+M24*3)/4</f>
        <v>121.09609042553191</v>
      </c>
      <c r="P24" s="4">
        <f t="shared" si="2"/>
        <v>121.09609042553191</v>
      </c>
      <c r="Q24" s="4">
        <f>G24-$P24</f>
        <v>-41.231683645870902</v>
      </c>
      <c r="S24" s="4">
        <f>I24-$P24</f>
        <v>172.83248100303953</v>
      </c>
      <c r="U24" s="2">
        <f t="shared" si="3"/>
        <v>-11444.154171270698</v>
      </c>
      <c r="V24" s="2"/>
      <c r="W24" s="2">
        <f t="shared" si="4"/>
        <v>47970.91419768097</v>
      </c>
      <c r="X24" s="2"/>
      <c r="Y24" s="4">
        <f>U24/Y$3</f>
        <v>-9.475795910525843E-2</v>
      </c>
      <c r="AA24" s="4">
        <f>W24/AA$3</f>
        <v>0.39720068934382352</v>
      </c>
    </row>
    <row r="25" spans="1:27" x14ac:dyDescent="0.35">
      <c r="A25" s="4">
        <v>24</v>
      </c>
      <c r="B25" s="4">
        <f t="shared" si="1"/>
        <v>9</v>
      </c>
      <c r="C25" s="4">
        <v>320.51569498873585</v>
      </c>
      <c r="D25" s="4">
        <v>282.46996135127449</v>
      </c>
      <c r="E25" s="4">
        <v>322.50087962585695</v>
      </c>
      <c r="F25" s="4">
        <v>284.38485861883333</v>
      </c>
      <c r="G25" s="4">
        <v>99.982758620689651</v>
      </c>
      <c r="I25" s="4">
        <v>251.47368421052633</v>
      </c>
      <c r="K25" s="4">
        <v>133.02600000000001</v>
      </c>
      <c r="L25" s="4">
        <v>215.52</v>
      </c>
      <c r="M25" s="4">
        <f>(M$66-M$19)/47*(A25-18)+M$19</f>
        <v>120.13474468085106</v>
      </c>
      <c r="N25" s="4">
        <f>(K25+M25*3)/4</f>
        <v>123.3575585106383</v>
      </c>
      <c r="P25" s="4">
        <f t="shared" si="2"/>
        <v>123.3575585106383</v>
      </c>
      <c r="Q25" s="4">
        <f>G25-$P25</f>
        <v>-23.374799889948648</v>
      </c>
      <c r="S25" s="4">
        <f>I25-$P25</f>
        <v>128.11612569988802</v>
      </c>
      <c r="U25" s="2">
        <f t="shared" si="3"/>
        <v>-6602.6788215075694</v>
      </c>
      <c r="V25" s="2"/>
      <c r="W25" s="2">
        <f t="shared" si="4"/>
        <v>36188.957074922393</v>
      </c>
      <c r="X25" s="2"/>
      <c r="Y25" s="4">
        <f>U25/Y$3</f>
        <v>-5.4670389824370974E-2</v>
      </c>
      <c r="AA25" s="4">
        <f>W25/AA$3</f>
        <v>0.29964571109816585</v>
      </c>
    </row>
    <row r="26" spans="1:27" x14ac:dyDescent="0.35">
      <c r="A26" s="4">
        <v>25</v>
      </c>
      <c r="B26" s="4">
        <f t="shared" si="1"/>
        <v>9.5</v>
      </c>
      <c r="C26" s="4">
        <v>336.90110357051265</v>
      </c>
      <c r="D26" s="4">
        <v>292.52405255060444</v>
      </c>
      <c r="E26" s="4">
        <v>337.34395245110119</v>
      </c>
      <c r="F26" s="4">
        <v>292.56501034505249</v>
      </c>
      <c r="G26" s="4">
        <v>98.142857142857139</v>
      </c>
      <c r="I26" s="4">
        <v>473</v>
      </c>
      <c r="K26" s="4">
        <v>117.261</v>
      </c>
      <c r="L26" s="4">
        <v>214.51300000000001</v>
      </c>
      <c r="M26" s="4">
        <f>(M$66-M$19)/47*(A26-18)+M$19</f>
        <v>121.02836879432624</v>
      </c>
      <c r="N26" s="4">
        <f>(K26+M26*3)/4</f>
        <v>120.08652659574469</v>
      </c>
      <c r="P26" s="4">
        <f t="shared" si="2"/>
        <v>120.08652659574469</v>
      </c>
      <c r="Q26" s="4">
        <f>G26-$P26</f>
        <v>-21.943669452887548</v>
      </c>
      <c r="S26" s="4">
        <f>I26-$P26</f>
        <v>352.91347340425534</v>
      </c>
      <c r="U26" s="2">
        <f t="shared" si="3"/>
        <v>-6419.0511161895702</v>
      </c>
      <c r="V26" s="2"/>
      <c r="W26" s="2">
        <f t="shared" si="4"/>
        <v>103235.67943992274</v>
      </c>
      <c r="X26" s="2"/>
      <c r="Y26" s="4">
        <f>U26/Y$3</f>
        <v>-5.3149946606750161E-2</v>
      </c>
      <c r="AA26" s="4">
        <f>W26/AA$3</f>
        <v>0.85479469641622119</v>
      </c>
    </row>
    <row r="27" spans="1:27" x14ac:dyDescent="0.35">
      <c r="A27" s="4">
        <v>26</v>
      </c>
      <c r="B27" s="4">
        <f t="shared" si="1"/>
        <v>10</v>
      </c>
      <c r="C27" s="4">
        <v>357.01255100965528</v>
      </c>
      <c r="D27" s="4">
        <v>305.07938045510343</v>
      </c>
      <c r="E27" s="4">
        <v>355.07317832569851</v>
      </c>
      <c r="F27" s="4">
        <v>304.64319004817708</v>
      </c>
      <c r="G27" s="4">
        <v>136.78125</v>
      </c>
      <c r="I27" s="4">
        <v>452.79166666666669</v>
      </c>
      <c r="K27" s="4">
        <v>137.239</v>
      </c>
      <c r="L27" s="4">
        <v>218.97</v>
      </c>
      <c r="M27" s="4">
        <f>(M$66-M$19)/47*(A27-18)+M$19</f>
        <v>121.92199290780141</v>
      </c>
      <c r="N27" s="4">
        <f>(K27+M27*3)/4</f>
        <v>125.75124468085107</v>
      </c>
      <c r="P27" s="4">
        <f t="shared" si="2"/>
        <v>125.75124468085107</v>
      </c>
      <c r="Q27" s="4">
        <f>G27-$P27</f>
        <v>11.030005319148927</v>
      </c>
      <c r="S27" s="4">
        <f>I27-$P27</f>
        <v>327.04042198581561</v>
      </c>
      <c r="U27" s="2">
        <f t="shared" si="3"/>
        <v>3365.02718918245</v>
      </c>
      <c r="V27" s="2"/>
      <c r="W27" s="2">
        <f t="shared" si="4"/>
        <v>99773.289323208213</v>
      </c>
      <c r="X27" s="2"/>
      <c r="Y27" s="4">
        <f>U27/Y$3</f>
        <v>2.786253173529455E-2</v>
      </c>
      <c r="AA27" s="4">
        <f>W27/AA$3</f>
        <v>0.82612599655636454</v>
      </c>
    </row>
    <row r="28" spans="1:27" x14ac:dyDescent="0.35">
      <c r="A28" s="4">
        <v>27</v>
      </c>
      <c r="B28" s="4">
        <f t="shared" si="1"/>
        <v>10.5</v>
      </c>
      <c r="C28" s="4">
        <v>376.71169087031893</v>
      </c>
      <c r="D28" s="4">
        <v>317.49366750024461</v>
      </c>
      <c r="E28" s="4">
        <v>377.35305821461964</v>
      </c>
      <c r="F28" s="4">
        <v>314.18295803277601</v>
      </c>
      <c r="G28" s="4">
        <v>139.71212121212122</v>
      </c>
      <c r="I28" s="4">
        <v>319.64</v>
      </c>
      <c r="K28" s="4">
        <v>133.49600000000001</v>
      </c>
      <c r="L28" s="4">
        <v>202.41800000000001</v>
      </c>
      <c r="M28" s="4">
        <f>(M$66-M$19)/47*(A28-18)+M$19</f>
        <v>122.81561702127659</v>
      </c>
      <c r="N28" s="4">
        <f>(K28+M28*3)/4</f>
        <v>125.48571276595746</v>
      </c>
      <c r="P28" s="4">
        <f t="shared" si="2"/>
        <v>125.48571276595746</v>
      </c>
      <c r="Q28" s="4">
        <f>G28-$P28</f>
        <v>14.226408446163759</v>
      </c>
      <c r="S28" s="4">
        <f>I28-$P28</f>
        <v>194.15428723404253</v>
      </c>
      <c r="U28" s="2">
        <f t="shared" si="3"/>
        <v>4516.7945929289881</v>
      </c>
      <c r="V28" s="2"/>
      <c r="W28" s="2">
        <f t="shared" si="4"/>
        <v>61642.756714832089</v>
      </c>
      <c r="X28" s="2"/>
      <c r="Y28" s="4">
        <f>U28/Y$3</f>
        <v>3.739920232795102E-2</v>
      </c>
      <c r="AA28" s="4">
        <f>W28/AA$3</f>
        <v>0.51040397852931796</v>
      </c>
    </row>
    <row r="29" spans="1:27" x14ac:dyDescent="0.35">
      <c r="A29" s="4">
        <v>28</v>
      </c>
      <c r="B29" s="4">
        <f t="shared" si="1"/>
        <v>11</v>
      </c>
      <c r="C29" s="4">
        <v>396.60934919469469</v>
      </c>
      <c r="D29" s="4">
        <v>329.57387981554183</v>
      </c>
      <c r="E29" s="4">
        <v>394.80741237023091</v>
      </c>
      <c r="F29" s="4">
        <v>325.93583089912096</v>
      </c>
      <c r="G29" s="4">
        <v>128.5</v>
      </c>
      <c r="I29" s="4">
        <v>380.77777777777777</v>
      </c>
      <c r="K29" s="4">
        <v>163.86</v>
      </c>
      <c r="L29" s="4">
        <v>210.75299999999999</v>
      </c>
      <c r="M29" s="4">
        <f>(M$66-M$19)/47*(A29-18)+M$19</f>
        <v>123.70924113475178</v>
      </c>
      <c r="N29" s="4">
        <f>(K29+M29*3)/4</f>
        <v>133.74693085106384</v>
      </c>
      <c r="P29" s="4">
        <f t="shared" si="2"/>
        <v>133.74693085106384</v>
      </c>
      <c r="Q29" s="4">
        <f>G29-$P29</f>
        <v>-5.2469308510638371</v>
      </c>
      <c r="S29" s="4">
        <f>I29-$P29</f>
        <v>247.03084692671393</v>
      </c>
      <c r="U29" s="2">
        <f t="shared" si="3"/>
        <v>-1729.2513577089717</v>
      </c>
      <c r="V29" s="2"/>
      <c r="W29" s="2">
        <f t="shared" si="4"/>
        <v>81414.914655756322</v>
      </c>
      <c r="X29" s="2"/>
      <c r="Y29" s="4">
        <f>U29/Y$3</f>
        <v>-1.4318256026981255E-2</v>
      </c>
      <c r="AA29" s="4">
        <f>W29/AA$3</f>
        <v>0.67411807269035262</v>
      </c>
    </row>
    <row r="30" spans="1:27" x14ac:dyDescent="0.35">
      <c r="A30" s="4">
        <v>29</v>
      </c>
      <c r="B30" s="4">
        <f t="shared" si="1"/>
        <v>11.5</v>
      </c>
      <c r="C30" s="4">
        <v>418.23259108826039</v>
      </c>
      <c r="D30" s="4">
        <v>344.18483398893932</v>
      </c>
      <c r="E30" s="4">
        <v>419.4084312194783</v>
      </c>
      <c r="F30" s="4">
        <v>339.0984864751519</v>
      </c>
      <c r="G30" s="4">
        <v>140.61764705882354</v>
      </c>
      <c r="I30" s="4">
        <v>373.21428571428572</v>
      </c>
      <c r="K30" s="4">
        <v>137.279</v>
      </c>
      <c r="L30" s="4">
        <v>196.87700000000001</v>
      </c>
      <c r="M30" s="4">
        <f>(M$66-M$19)/47*(A30-18)+M$19</f>
        <v>124.60286524822695</v>
      </c>
      <c r="N30" s="4">
        <f>(K30+M30*3)/4</f>
        <v>127.7718989361702</v>
      </c>
      <c r="P30" s="4">
        <f t="shared" si="2"/>
        <v>127.7718989361702</v>
      </c>
      <c r="Q30" s="4">
        <f>G30-$P30</f>
        <v>12.845748122653333</v>
      </c>
      <c r="S30" s="4">
        <f>I30-$P30</f>
        <v>245.44238677811552</v>
      </c>
      <c r="U30" s="2">
        <f t="shared" si="3"/>
        <v>4421.3116850591659</v>
      </c>
      <c r="V30" s="2"/>
      <c r="W30" s="2">
        <f t="shared" si="4"/>
        <v>84477.547147074729</v>
      </c>
      <c r="X30" s="2"/>
      <c r="Y30" s="4">
        <f>U30/Y$3</f>
        <v>3.6608600825754095E-2</v>
      </c>
      <c r="AA30" s="4">
        <f>W30/AA$3</f>
        <v>0.69947676674703729</v>
      </c>
    </row>
    <row r="31" spans="1:27" x14ac:dyDescent="0.35">
      <c r="A31" s="4">
        <v>30</v>
      </c>
      <c r="B31" s="4">
        <f t="shared" si="1"/>
        <v>12</v>
      </c>
      <c r="C31" s="4">
        <v>437.03076253669212</v>
      </c>
      <c r="D31" s="4">
        <v>355.32532857189983</v>
      </c>
      <c r="E31" s="4">
        <v>444.80352392357412</v>
      </c>
      <c r="F31" s="4">
        <v>353.13575208810062</v>
      </c>
      <c r="G31" s="4">
        <v>116.50684931506849</v>
      </c>
      <c r="I31" s="4">
        <v>564.25925925925924</v>
      </c>
      <c r="K31" s="4">
        <v>130.62700000000001</v>
      </c>
      <c r="L31" s="4">
        <v>185.435</v>
      </c>
      <c r="M31" s="4">
        <f>(M$66-M$19)/47*(A31-18)+M$19</f>
        <v>125.49648936170213</v>
      </c>
      <c r="N31" s="4">
        <f>(K31+M31*3)/4</f>
        <v>126.7791170212766</v>
      </c>
      <c r="P31" s="4">
        <f t="shared" si="2"/>
        <v>126.7791170212766</v>
      </c>
      <c r="Q31" s="4">
        <f>G31-$P31</f>
        <v>-10.272267706208112</v>
      </c>
      <c r="S31" s="4">
        <f>I31-$P31</f>
        <v>437.48014223798265</v>
      </c>
      <c r="U31" s="2">
        <f t="shared" si="3"/>
        <v>-3649.9968978869133</v>
      </c>
      <c r="V31" s="2"/>
      <c r="W31" s="2">
        <f t="shared" si="4"/>
        <v>155447.77528439267</v>
      </c>
      <c r="X31" s="2"/>
      <c r="Y31" s="4">
        <f>U31/Y$3</f>
        <v>-3.0222089951614583E-2</v>
      </c>
      <c r="AA31" s="4">
        <f>W31/AA$3</f>
        <v>1.2871125041621447</v>
      </c>
    </row>
    <row r="32" spans="1:27" x14ac:dyDescent="0.35">
      <c r="A32" s="4">
        <v>31</v>
      </c>
      <c r="B32" s="4">
        <f t="shared" si="1"/>
        <v>12.5</v>
      </c>
      <c r="C32" s="4">
        <v>453.53833632690714</v>
      </c>
      <c r="D32" s="4">
        <v>363.49015790530643</v>
      </c>
      <c r="E32" s="4">
        <v>459.40226633194192</v>
      </c>
      <c r="F32" s="4">
        <v>359.74003913860508</v>
      </c>
      <c r="G32" s="4">
        <v>111.16438356164383</v>
      </c>
      <c r="I32" s="4">
        <v>403.4375</v>
      </c>
      <c r="K32" s="4">
        <v>164.08600000000001</v>
      </c>
      <c r="L32" s="4">
        <v>188.30099999999999</v>
      </c>
      <c r="M32" s="4">
        <f>(M$66-M$19)/47*(A32-18)+M$19</f>
        <v>126.3901134751773</v>
      </c>
      <c r="N32" s="4">
        <f>(K32+M32*3)/4</f>
        <v>135.81408510638298</v>
      </c>
      <c r="P32" s="4">
        <f t="shared" si="2"/>
        <v>135.81408510638298</v>
      </c>
      <c r="Q32" s="4">
        <f>G32-$P32</f>
        <v>-24.649701544739145</v>
      </c>
      <c r="S32" s="4">
        <f>I32-$P32</f>
        <v>267.623414893617</v>
      </c>
      <c r="U32" s="2">
        <f t="shared" si="3"/>
        <v>-8959.9239068159077</v>
      </c>
      <c r="V32" s="2"/>
      <c r="W32" s="2">
        <f t="shared" si="4"/>
        <v>97278.477338838173</v>
      </c>
      <c r="X32" s="2"/>
      <c r="Y32" s="4">
        <f>U32/Y$3</f>
        <v>-7.4188453811612542E-2</v>
      </c>
      <c r="AA32" s="4">
        <f>W32/AA$3</f>
        <v>0.80546887428657632</v>
      </c>
    </row>
    <row r="33" spans="1:27" x14ac:dyDescent="0.35">
      <c r="A33" s="4">
        <v>32</v>
      </c>
      <c r="B33" s="4">
        <f t="shared" si="1"/>
        <v>13</v>
      </c>
      <c r="C33" s="4">
        <v>474.53548152722692</v>
      </c>
      <c r="D33" s="4">
        <v>372.54016998176394</v>
      </c>
      <c r="E33" s="4">
        <v>480.38414088120692</v>
      </c>
      <c r="F33" s="4">
        <v>368.09823923023805</v>
      </c>
      <c r="G33" s="4">
        <v>132.16666666666666</v>
      </c>
      <c r="I33" s="4">
        <v>396.15151515151513</v>
      </c>
      <c r="K33" s="4">
        <v>155.38999999999999</v>
      </c>
      <c r="L33" s="4">
        <v>186.11</v>
      </c>
      <c r="M33" s="4">
        <f>(M$66-M$19)/47*(A33-18)+M$19</f>
        <v>127.28373758865249</v>
      </c>
      <c r="N33" s="4">
        <f>(K33+M33*3)/4</f>
        <v>134.31030319148937</v>
      </c>
      <c r="P33" s="4">
        <f t="shared" si="2"/>
        <v>134.31030319148937</v>
      </c>
      <c r="Q33" s="4">
        <f>G33-$P33</f>
        <v>-2.1436365248227105</v>
      </c>
      <c r="S33" s="4">
        <f>I33-$P33</f>
        <v>261.84121196002576</v>
      </c>
      <c r="U33" s="2">
        <f t="shared" si="3"/>
        <v>-798.59071533657027</v>
      </c>
      <c r="V33" s="2"/>
      <c r="W33" s="2">
        <f t="shared" si="4"/>
        <v>97546.369611819071</v>
      </c>
      <c r="X33" s="2"/>
      <c r="Y33" s="4">
        <f>U33/Y$3</f>
        <v>-6.612356423480399E-3</v>
      </c>
      <c r="AA33" s="4">
        <f>W33/AA$3</f>
        <v>0.80768703079406778</v>
      </c>
    </row>
    <row r="34" spans="1:27" x14ac:dyDescent="0.35">
      <c r="A34" s="4">
        <v>33</v>
      </c>
      <c r="B34" s="4">
        <f t="shared" si="1"/>
        <v>13.5</v>
      </c>
      <c r="C34" s="4">
        <v>488.95097612293739</v>
      </c>
      <c r="D34" s="4">
        <v>378.9632445022591</v>
      </c>
      <c r="E34" s="4">
        <v>498.55621563639278</v>
      </c>
      <c r="F34" s="4">
        <v>376.680489650656</v>
      </c>
      <c r="G34" s="4">
        <v>135.06944444444446</v>
      </c>
      <c r="I34" s="4">
        <v>370.14634146341461</v>
      </c>
      <c r="K34" s="4">
        <v>163.54499999999999</v>
      </c>
      <c r="L34" s="4">
        <v>183.39400000000001</v>
      </c>
      <c r="M34" s="4">
        <f>(M$66-M$19)/47*(A34-18)+M$19</f>
        <v>128.17736170212766</v>
      </c>
      <c r="N34" s="4">
        <f>(K34+M34*3)/4</f>
        <v>137.01927127659573</v>
      </c>
      <c r="P34" s="4">
        <f t="shared" si="2"/>
        <v>137.01927127659573</v>
      </c>
      <c r="Q34" s="4">
        <f>G34-$P34</f>
        <v>-1.9498268321512739</v>
      </c>
      <c r="S34" s="4">
        <f>I34-$P34</f>
        <v>233.12707018681888</v>
      </c>
      <c r="U34" s="2">
        <f t="shared" si="3"/>
        <v>-738.91270252960851</v>
      </c>
      <c r="V34" s="2"/>
      <c r="W34" s="2">
        <f t="shared" si="4"/>
        <v>88346.59089930277</v>
      </c>
      <c r="X34" s="2"/>
      <c r="Y34" s="4">
        <f>U34/Y$3</f>
        <v>-6.1182205867541381E-3</v>
      </c>
      <c r="AA34" s="4">
        <f>W34/AA$3</f>
        <v>0.73151257159231342</v>
      </c>
    </row>
    <row r="35" spans="1:27" x14ac:dyDescent="0.35">
      <c r="A35" s="4">
        <v>34</v>
      </c>
      <c r="B35" s="4">
        <f t="shared" si="1"/>
        <v>14</v>
      </c>
      <c r="C35" s="4">
        <v>508.89444640047748</v>
      </c>
      <c r="D35" s="4">
        <v>389.13533393259434</v>
      </c>
      <c r="E35" s="4">
        <v>518.65239242448058</v>
      </c>
      <c r="F35" s="4">
        <v>387.36532176656635</v>
      </c>
      <c r="G35" s="4">
        <v>115.4054054054054</v>
      </c>
      <c r="I35" s="4">
        <v>393.06451612903226</v>
      </c>
      <c r="K35" s="4">
        <v>141.78399999999999</v>
      </c>
      <c r="L35" s="4">
        <v>182.541</v>
      </c>
      <c r="M35" s="4">
        <f>(M$66-M$19)/47*(A35-18)+M$19</f>
        <v>129.07098581560282</v>
      </c>
      <c r="N35" s="4">
        <f>(K35+M35*3)/4</f>
        <v>132.24923936170211</v>
      </c>
      <c r="P35" s="4">
        <f t="shared" si="2"/>
        <v>132.24923936170211</v>
      </c>
      <c r="Q35" s="4">
        <f>G35-$P35</f>
        <v>-16.843833956296706</v>
      </c>
      <c r="S35" s="4">
        <f>I35-$P35</f>
        <v>260.81527676733015</v>
      </c>
      <c r="U35" s="2">
        <f t="shared" si="3"/>
        <v>-6554.5309512886906</v>
      </c>
      <c r="V35" s="2"/>
      <c r="W35" s="2">
        <f t="shared" si="4"/>
        <v>101492.43981957703</v>
      </c>
      <c r="X35" s="2"/>
      <c r="Y35" s="4">
        <f>U35/Y$3</f>
        <v>-5.4271723933565413E-2</v>
      </c>
      <c r="AA35" s="4">
        <f>W35/AA$3</f>
        <v>0.84036061713143961</v>
      </c>
    </row>
    <row r="36" spans="1:27" x14ac:dyDescent="0.35">
      <c r="A36" s="4">
        <v>35</v>
      </c>
      <c r="B36" s="4">
        <f t="shared" si="1"/>
        <v>14.5</v>
      </c>
      <c r="C36" s="4">
        <v>518.51495656498764</v>
      </c>
      <c r="D36" s="4">
        <v>391.86349333109104</v>
      </c>
      <c r="E36" s="4">
        <v>533.40384134339615</v>
      </c>
      <c r="F36" s="4">
        <v>394.47595791637372</v>
      </c>
      <c r="G36" s="4">
        <v>141.19999999999999</v>
      </c>
      <c r="I36" s="4">
        <v>376.8125</v>
      </c>
      <c r="K36" s="4">
        <v>130.22300000000001</v>
      </c>
      <c r="L36" s="4">
        <v>170.815</v>
      </c>
      <c r="M36" s="4">
        <f>(M$66-M$19)/47*(A36-18)+M$19</f>
        <v>129.96460992907802</v>
      </c>
      <c r="N36" s="4">
        <f>(K36+M36*3)/4</f>
        <v>130.02920744680853</v>
      </c>
      <c r="P36" s="4">
        <f t="shared" si="2"/>
        <v>130.02920744680853</v>
      </c>
      <c r="Q36" s="4">
        <f>G36-$P36</f>
        <v>11.170792553191461</v>
      </c>
      <c r="S36" s="4">
        <f>I36-$P36</f>
        <v>246.78329255319147</v>
      </c>
      <c r="U36" s="2">
        <f t="shared" si="3"/>
        <v>4377.4257931705433</v>
      </c>
      <c r="V36" s="2"/>
      <c r="W36" s="2">
        <f t="shared" si="4"/>
        <v>96705.363115642234</v>
      </c>
      <c r="X36" s="2"/>
      <c r="Y36" s="4">
        <f>U36/Y$3</f>
        <v>3.6245224250548616E-2</v>
      </c>
      <c r="AA36" s="4">
        <f>W36/AA$3</f>
        <v>0.80072347036143743</v>
      </c>
    </row>
    <row r="37" spans="1:27" x14ac:dyDescent="0.35">
      <c r="A37" s="4">
        <v>36</v>
      </c>
      <c r="B37" s="4">
        <f t="shared" si="1"/>
        <v>15</v>
      </c>
      <c r="C37" s="4">
        <v>538.01557796193913</v>
      </c>
      <c r="D37" s="4">
        <v>400.01078747126667</v>
      </c>
      <c r="E37" s="4">
        <v>550.81238354584309</v>
      </c>
      <c r="F37" s="4">
        <v>401.98074726482571</v>
      </c>
      <c r="G37" s="4">
        <v>133.19736842105263</v>
      </c>
      <c r="I37" s="4">
        <v>351</v>
      </c>
      <c r="K37" s="4">
        <v>131.22999999999999</v>
      </c>
      <c r="L37" s="4">
        <v>182.53700000000001</v>
      </c>
      <c r="M37" s="4">
        <f>(M$66-M$19)/47*(A37-18)+M$19</f>
        <v>130.85823404255319</v>
      </c>
      <c r="N37" s="4">
        <f>(K37+M37*3)/4</f>
        <v>130.95117553191488</v>
      </c>
      <c r="P37" s="4">
        <f t="shared" si="2"/>
        <v>130.95117553191488</v>
      </c>
      <c r="Q37" s="4">
        <f>G37-$P37</f>
        <v>2.2461928891377454</v>
      </c>
      <c r="S37" s="4">
        <f>I37-$P37</f>
        <v>220.04882446808512</v>
      </c>
      <c r="U37" s="2">
        <f t="shared" si="3"/>
        <v>898.50138639634918</v>
      </c>
      <c r="V37" s="2"/>
      <c r="W37" s="2">
        <f t="shared" si="4"/>
        <v>88021.903557605256</v>
      </c>
      <c r="X37" s="2"/>
      <c r="Y37" s="4">
        <f>U37/Y$3</f>
        <v>7.4396199451680183E-3</v>
      </c>
      <c r="AA37" s="4">
        <f>W37/AA$3</f>
        <v>0.72882415011649959</v>
      </c>
    </row>
    <row r="38" spans="1:27" x14ac:dyDescent="0.35">
      <c r="A38" s="4">
        <v>37</v>
      </c>
      <c r="B38" s="4">
        <f t="shared" si="1"/>
        <v>15.5</v>
      </c>
      <c r="C38" s="4">
        <v>544.1238383838504</v>
      </c>
      <c r="D38" s="4">
        <v>400.80462261069266</v>
      </c>
      <c r="E38" s="4">
        <v>556.59996029560398</v>
      </c>
      <c r="F38" s="4">
        <v>400.58056156534821</v>
      </c>
      <c r="G38" s="4">
        <v>138.29166666666666</v>
      </c>
      <c r="I38" s="4">
        <v>423.29545454545456</v>
      </c>
      <c r="K38" s="4">
        <v>127.005</v>
      </c>
      <c r="L38" s="4">
        <v>186.541</v>
      </c>
      <c r="M38" s="4">
        <f>(M$66-M$19)/47*(A38-18)+M$19</f>
        <v>131.75185815602836</v>
      </c>
      <c r="N38" s="4">
        <f>(K38+M38*3)/4</f>
        <v>130.56514361702128</v>
      </c>
      <c r="P38" s="4">
        <f t="shared" si="2"/>
        <v>130.56514361702128</v>
      </c>
      <c r="Q38" s="4">
        <f>G38-$P38</f>
        <v>7.7265230496453796</v>
      </c>
      <c r="S38" s="4">
        <f>I38-$P38</f>
        <v>292.73031092843325</v>
      </c>
      <c r="U38" s="2">
        <f t="shared" si="3"/>
        <v>3096.8261550059347</v>
      </c>
      <c r="V38" s="2"/>
      <c r="W38" s="2">
        <f t="shared" si="4"/>
        <v>117327.66179838141</v>
      </c>
      <c r="X38" s="2"/>
      <c r="Y38" s="4">
        <f>U38/Y$3</f>
        <v>2.5641818675321469E-2</v>
      </c>
      <c r="AA38" s="4">
        <f>W38/AA$3</f>
        <v>0.97147675679837187</v>
      </c>
    </row>
    <row r="39" spans="1:27" x14ac:dyDescent="0.35">
      <c r="A39" s="4">
        <v>38</v>
      </c>
      <c r="B39" s="4">
        <f t="shared" si="1"/>
        <v>16</v>
      </c>
      <c r="C39" s="4">
        <v>554.61477565848281</v>
      </c>
      <c r="D39" s="4">
        <v>405.19026954044904</v>
      </c>
      <c r="E39" s="4">
        <v>564.37272168248603</v>
      </c>
      <c r="F39" s="4">
        <v>403.15548766315601</v>
      </c>
      <c r="G39" s="4">
        <v>168.13698630136986</v>
      </c>
      <c r="I39" s="4">
        <v>404.02702702702703</v>
      </c>
      <c r="K39" s="4">
        <v>93.438999999999993</v>
      </c>
      <c r="L39" s="4">
        <v>184.78200000000001</v>
      </c>
      <c r="M39" s="4">
        <f>(M$66-M$19)/47*(A39-18)+M$19</f>
        <v>132.64548226950353</v>
      </c>
      <c r="N39" s="4">
        <f>(K39+M39*3)/4</f>
        <v>122.84386170212764</v>
      </c>
      <c r="P39" s="4">
        <f t="shared" si="2"/>
        <v>122.84386170212764</v>
      </c>
      <c r="Q39" s="4">
        <f>G39-$P39</f>
        <v>45.293124599242219</v>
      </c>
      <c r="S39" s="4">
        <f>I39-$P39</f>
        <v>281.18316532489939</v>
      </c>
      <c r="U39" s="2">
        <f t="shared" si="3"/>
        <v>18352.333364696096</v>
      </c>
      <c r="V39" s="2"/>
      <c r="W39" s="2">
        <f t="shared" si="4"/>
        <v>113932.68254823262</v>
      </c>
      <c r="X39" s="2"/>
      <c r="Y39" s="4">
        <f>U39/Y$3</f>
        <v>0.15195790168779683</v>
      </c>
      <c r="AA39" s="4">
        <f>W39/AA$3</f>
        <v>0.94336622104935208</v>
      </c>
    </row>
    <row r="40" spans="1:27" x14ac:dyDescent="0.35">
      <c r="A40" s="4">
        <v>39</v>
      </c>
      <c r="B40" s="4">
        <f t="shared" si="1"/>
        <v>16.5</v>
      </c>
      <c r="C40" s="4">
        <v>569.18297676474106</v>
      </c>
      <c r="D40" s="4">
        <v>410.1063237910526</v>
      </c>
      <c r="E40" s="4">
        <v>574.71095244657079</v>
      </c>
      <c r="F40" s="4">
        <v>409.58007095647622</v>
      </c>
      <c r="G40" s="4">
        <v>131.2876712328767</v>
      </c>
      <c r="I40" s="4">
        <v>400.07692307692309</v>
      </c>
      <c r="K40" s="4">
        <v>88.528000000000006</v>
      </c>
      <c r="L40" s="4">
        <v>190.37899999999999</v>
      </c>
      <c r="M40" s="4">
        <f>(M$66-M$19)/47*(A40-18)+M$19</f>
        <v>133.53910638297873</v>
      </c>
      <c r="N40" s="4">
        <f>(K40+M40*3)/4</f>
        <v>122.28632978723405</v>
      </c>
      <c r="P40" s="4">
        <f>N40</f>
        <v>122.28632978723405</v>
      </c>
      <c r="Q40" s="4">
        <f>G40-$P40</f>
        <v>9.0013414456426517</v>
      </c>
      <c r="S40" s="4">
        <f>I40-$P40</f>
        <v>277.79059328968901</v>
      </c>
      <c r="U40" s="2">
        <f t="shared" si="3"/>
        <v>3691.507049460547</v>
      </c>
      <c r="V40" s="2"/>
      <c r="W40" s="2">
        <f t="shared" si="4"/>
        <v>113923.67899776981</v>
      </c>
      <c r="X40" s="2"/>
      <c r="Y40" s="4">
        <f>U40/Y$3</f>
        <v>3.0565795321745113E-2</v>
      </c>
      <c r="AA40" s="4">
        <f>W40/AA$3</f>
        <v>0.94329167136627456</v>
      </c>
    </row>
    <row r="41" spans="1:27" x14ac:dyDescent="0.35">
      <c r="A41" s="4">
        <v>40</v>
      </c>
      <c r="B41" s="4">
        <f t="shared" si="1"/>
        <v>17</v>
      </c>
      <c r="C41" s="4">
        <v>578.89511083557989</v>
      </c>
      <c r="D41" s="4">
        <v>410.99419297326256</v>
      </c>
      <c r="E41" s="4">
        <v>587.81317105157029</v>
      </c>
      <c r="F41" s="4">
        <v>413.38892164605397</v>
      </c>
      <c r="G41" s="4">
        <v>114.48684210526316</v>
      </c>
      <c r="I41" s="4">
        <v>367.11764705882354</v>
      </c>
      <c r="K41" s="4">
        <v>88.376999999999995</v>
      </c>
      <c r="L41" s="4">
        <v>190.62200000000001</v>
      </c>
      <c r="M41" s="4">
        <f>(M$66-M$19)/47*(A41-18)+M$19</f>
        <v>134.4327304964539</v>
      </c>
      <c r="N41" s="4">
        <f>(K41+M41*3)/4</f>
        <v>122.91879787234042</v>
      </c>
      <c r="P41" s="4">
        <f t="shared" si="2"/>
        <v>122.91879787234042</v>
      </c>
      <c r="Q41" s="4">
        <f>G41-$P41</f>
        <v>-8.4319557670772554</v>
      </c>
      <c r="S41" s="4">
        <f>I41-$P41</f>
        <v>244.19884918648313</v>
      </c>
      <c r="U41" s="2">
        <f t="shared" si="3"/>
        <v>-3465.4848556761635</v>
      </c>
      <c r="V41" s="2"/>
      <c r="W41" s="2">
        <f t="shared" si="4"/>
        <v>100364.30894639809</v>
      </c>
      <c r="X41" s="2"/>
      <c r="Y41" s="4">
        <f>U41/Y$3</f>
        <v>-2.8694324396504742E-2</v>
      </c>
      <c r="AA41" s="4">
        <f>W41/AA$3</f>
        <v>0.83101965776072184</v>
      </c>
    </row>
    <row r="42" spans="1:27" x14ac:dyDescent="0.35">
      <c r="A42" s="4">
        <v>41</v>
      </c>
      <c r="B42" s="4">
        <f t="shared" si="1"/>
        <v>17.5</v>
      </c>
      <c r="C42" s="4">
        <v>593.75345431187895</v>
      </c>
      <c r="D42" s="4">
        <v>416.67770309257287</v>
      </c>
      <c r="E42" s="4">
        <v>602.53407866837631</v>
      </c>
      <c r="F42" s="4">
        <v>416.56496353126573</v>
      </c>
      <c r="G42" s="4">
        <v>117.28</v>
      </c>
      <c r="I42" s="4">
        <v>356</v>
      </c>
      <c r="K42" s="4">
        <v>82.844999999999999</v>
      </c>
      <c r="L42" s="4">
        <v>193.381</v>
      </c>
      <c r="M42" s="4">
        <f>(M$66-M$19)/47*(A42-18)+M$19</f>
        <v>135.32635460992907</v>
      </c>
      <c r="N42" s="4">
        <f>(K42+M42*3)/4</f>
        <v>122.20601595744679</v>
      </c>
      <c r="P42" s="4">
        <f t="shared" si="2"/>
        <v>122.20601595744679</v>
      </c>
      <c r="Q42" s="4">
        <f>G42-$P42</f>
        <v>-4.9260159574467934</v>
      </c>
      <c r="S42" s="4">
        <f>I42-$P42</f>
        <v>233.79398404255321</v>
      </c>
      <c r="U42" s="2">
        <f t="shared" si="3"/>
        <v>-2052.5610145462911</v>
      </c>
      <c r="V42" s="2"/>
      <c r="W42" s="2">
        <f t="shared" si="4"/>
        <v>97416.74026771271</v>
      </c>
      <c r="X42" s="2"/>
      <c r="Y42" s="4">
        <f>U42/Y$3</f>
        <v>-1.699527022850561E-2</v>
      </c>
      <c r="AA42" s="4">
        <f>W42/AA$3</f>
        <v>0.80661369571802444</v>
      </c>
    </row>
    <row r="43" spans="1:27" x14ac:dyDescent="0.35">
      <c r="A43" s="4">
        <v>42</v>
      </c>
      <c r="B43" s="4">
        <f t="shared" si="1"/>
        <v>18</v>
      </c>
      <c r="C43" s="4">
        <v>601.6941928603635</v>
      </c>
      <c r="D43" s="4">
        <v>418.12751893080519</v>
      </c>
      <c r="E43" s="4">
        <v>607.45122830801483</v>
      </c>
      <c r="F43" s="4">
        <v>418.8637048466029</v>
      </c>
      <c r="G43" s="4">
        <v>128.05333333333334</v>
      </c>
      <c r="I43" s="4">
        <v>361.93333333333334</v>
      </c>
      <c r="K43" s="4">
        <v>91.165999999999997</v>
      </c>
      <c r="L43" s="4">
        <v>186.51</v>
      </c>
      <c r="M43" s="4">
        <f>(M$66-M$19)/47*(A43-18)+M$19</f>
        <v>136.21997872340427</v>
      </c>
      <c r="N43" s="4">
        <f>(K43+M43*3)/4</f>
        <v>124.9564840425532</v>
      </c>
      <c r="P43" s="4">
        <f t="shared" si="2"/>
        <v>124.9564840425532</v>
      </c>
      <c r="Q43" s="4">
        <f>G43-$P43</f>
        <v>3.0968492907801419</v>
      </c>
      <c r="S43" s="4">
        <f>I43-$P43</f>
        <v>236.97684929078014</v>
      </c>
      <c r="U43" s="2">
        <f t="shared" si="3"/>
        <v>1294.8779104565244</v>
      </c>
      <c r="V43" s="2"/>
      <c r="W43" s="2">
        <f t="shared" si="4"/>
        <v>99086.542037993248</v>
      </c>
      <c r="X43" s="2"/>
      <c r="Y43" s="4">
        <f>U43/Y$3</f>
        <v>1.0721630122160253E-2</v>
      </c>
      <c r="AA43" s="4">
        <f>W43/AA$3</f>
        <v>0.82043970727765048</v>
      </c>
    </row>
    <row r="44" spans="1:27" x14ac:dyDescent="0.35">
      <c r="A44" s="4">
        <v>43</v>
      </c>
      <c r="B44" s="4">
        <f t="shared" si="1"/>
        <v>18.5</v>
      </c>
      <c r="C44" s="4">
        <v>606.59607184894719</v>
      </c>
      <c r="D44" s="4">
        <v>416.46999573226066</v>
      </c>
      <c r="E44" s="4">
        <v>610.06250963838181</v>
      </c>
      <c r="F44" s="4">
        <v>420.72182073649452</v>
      </c>
      <c r="G44" s="4">
        <v>115.15277777777777</v>
      </c>
      <c r="I44" s="4">
        <v>341.52941176470586</v>
      </c>
      <c r="K44" s="4">
        <v>82.412000000000006</v>
      </c>
      <c r="L44" s="4">
        <v>177.31299999999999</v>
      </c>
      <c r="M44" s="4">
        <f>(M$66-M$19)/47*(A44-18)+M$19</f>
        <v>137.11360283687944</v>
      </c>
      <c r="N44" s="4">
        <f>(K44+M44*3)/4</f>
        <v>123.43820212765959</v>
      </c>
      <c r="P44" s="4">
        <f t="shared" si="2"/>
        <v>123.43820212765959</v>
      </c>
      <c r="Q44" s="4">
        <f>G44-$P44</f>
        <v>-8.2854243498818221</v>
      </c>
      <c r="S44" s="4">
        <f>I44-$P44</f>
        <v>218.09120963704626</v>
      </c>
      <c r="U44" s="2">
        <f t="shared" si="3"/>
        <v>-3450.6306436352511</v>
      </c>
      <c r="V44" s="2"/>
      <c r="W44" s="2">
        <f t="shared" si="4"/>
        <v>90828.445146784215</v>
      </c>
      <c r="X44" s="2"/>
      <c r="Y44" s="4">
        <f>U44/Y$3</f>
        <v>-2.857133105020335E-2</v>
      </c>
      <c r="AA44" s="4">
        <f>W44/AA$3</f>
        <v>0.75206240339014441</v>
      </c>
    </row>
    <row r="45" spans="1:27" x14ac:dyDescent="0.35">
      <c r="A45" s="4">
        <v>44</v>
      </c>
      <c r="B45" s="4">
        <f t="shared" si="1"/>
        <v>19</v>
      </c>
      <c r="C45" s="4">
        <v>611.05510195694239</v>
      </c>
      <c r="D45" s="4">
        <v>416.45935857509363</v>
      </c>
      <c r="E45" s="4">
        <v>615.22398969489677</v>
      </c>
      <c r="F45" s="4">
        <v>420.73536168920884</v>
      </c>
      <c r="G45" s="4">
        <v>141.55405405405406</v>
      </c>
      <c r="I45" s="4">
        <v>313.1875</v>
      </c>
      <c r="K45" s="4">
        <v>74.296000000000006</v>
      </c>
      <c r="L45" s="4">
        <v>180.642</v>
      </c>
      <c r="M45" s="4">
        <f>(M$66-M$19)/47*(A45-18)+M$19</f>
        <v>138.00722695035461</v>
      </c>
      <c r="N45" s="4">
        <f>(K45+M45*3)/4</f>
        <v>122.07942021276595</v>
      </c>
      <c r="P45" s="4">
        <f>N45</f>
        <v>122.07942021276595</v>
      </c>
      <c r="Q45" s="4">
        <f>G45-$P45</f>
        <v>19.47463384128811</v>
      </c>
      <c r="S45" s="4">
        <f>I45-$P45</f>
        <v>191.10807978723403</v>
      </c>
      <c r="U45" s="2">
        <f t="shared" si="3"/>
        <v>8110.3935180276585</v>
      </c>
      <c r="V45" s="2"/>
      <c r="W45" s="2">
        <f t="shared" si="4"/>
        <v>79588.748326709305</v>
      </c>
      <c r="X45" s="2"/>
      <c r="Y45" s="4">
        <f>U45/Y$3</f>
        <v>6.7154315278110679E-2</v>
      </c>
      <c r="AA45" s="4">
        <f>W45/AA$3</f>
        <v>0.65899735763028777</v>
      </c>
    </row>
    <row r="46" spans="1:27" x14ac:dyDescent="0.35">
      <c r="A46" s="4">
        <v>45</v>
      </c>
      <c r="B46" s="4">
        <f t="shared" si="1"/>
        <v>19.5</v>
      </c>
      <c r="C46" s="4">
        <v>623.39378800920304</v>
      </c>
      <c r="D46" s="4">
        <v>420.72358183915185</v>
      </c>
      <c r="E46" s="4">
        <v>622.2026772269304</v>
      </c>
      <c r="F46" s="4">
        <v>425.62328537780195</v>
      </c>
      <c r="G46" s="4">
        <v>155.15584415584416</v>
      </c>
      <c r="I46" s="4">
        <v>285.60606060606062</v>
      </c>
      <c r="K46" s="4">
        <v>83.343999999999994</v>
      </c>
      <c r="L46" s="4">
        <v>189.64599999999999</v>
      </c>
      <c r="M46" s="4">
        <f>(M$66-M$19)/47*(A46-18)+M$19</f>
        <v>138.9008510638298</v>
      </c>
      <c r="N46" s="4">
        <f>(K46+M46*3)/4</f>
        <v>125.01163829787235</v>
      </c>
      <c r="O46" s="4" t="s">
        <v>1</v>
      </c>
      <c r="P46" s="4">
        <f t="shared" si="2"/>
        <v>125.01163829787235</v>
      </c>
      <c r="Q46" s="4">
        <f>G46-$P46</f>
        <v>30.144205857971812</v>
      </c>
      <c r="S46" s="4">
        <f>I46-$P46</f>
        <v>160.59442230818826</v>
      </c>
      <c r="U46" s="2">
        <f t="shared" si="3"/>
        <v>12682.378260262643</v>
      </c>
      <c r="V46" s="2"/>
      <c r="W46" s="2">
        <f t="shared" si="4"/>
        <v>67565.860576890351</v>
      </c>
      <c r="X46" s="2"/>
      <c r="Y46" s="4">
        <f>U46/Y$3</f>
        <v>0.10501049379081805</v>
      </c>
      <c r="AA46" s="4">
        <f>W46/AA$3</f>
        <v>0.55944746615954399</v>
      </c>
    </row>
    <row r="47" spans="1:27" x14ac:dyDescent="0.35">
      <c r="A47" s="4">
        <v>46</v>
      </c>
      <c r="B47" s="4">
        <f t="shared" si="1"/>
        <v>20</v>
      </c>
      <c r="C47" s="4">
        <v>630.96803093237293</v>
      </c>
      <c r="D47" s="4">
        <v>422.47749232808621</v>
      </c>
      <c r="E47" s="4">
        <v>623.86717819190119</v>
      </c>
      <c r="F47" s="4">
        <v>425.83470375514116</v>
      </c>
      <c r="G47" s="4">
        <v>143.26315789473685</v>
      </c>
      <c r="I47" s="4">
        <v>332.53125</v>
      </c>
      <c r="K47" s="4">
        <v>78.869</v>
      </c>
      <c r="L47" s="4">
        <v>185.14599999999999</v>
      </c>
      <c r="M47" s="4">
        <f>(M$66-M$19)/47*(A47-18)+M$19</f>
        <v>139.79447517730497</v>
      </c>
      <c r="N47" s="4">
        <f>(K47+M47*3)/4</f>
        <v>124.56310638297873</v>
      </c>
      <c r="O47" s="4">
        <f>AVERAGE(N47:N51)</f>
        <v>126.12019255319152</v>
      </c>
      <c r="P47" s="4">
        <f t="shared" ref="P47:P56" si="5">O$47</f>
        <v>126.12019255319152</v>
      </c>
      <c r="Q47" s="4">
        <f>G47-$P47</f>
        <v>17.142965341545334</v>
      </c>
      <c r="S47" s="4">
        <f>I47-$P47</f>
        <v>206.41105744680848</v>
      </c>
      <c r="U47" s="2">
        <f t="shared" si="3"/>
        <v>7242.5170085633672</v>
      </c>
      <c r="V47" s="2"/>
      <c r="W47" s="2">
        <f t="shared" si="4"/>
        <v>87204.025938916195</v>
      </c>
      <c r="X47" s="2"/>
      <c r="Y47" s="4">
        <f>U47/Y$3</f>
        <v>5.9968270284179913E-2</v>
      </c>
      <c r="AA47" s="4">
        <f>W47/AA$3</f>
        <v>0.72205209752222399</v>
      </c>
    </row>
    <row r="48" spans="1:27" x14ac:dyDescent="0.35">
      <c r="A48" s="4">
        <v>47</v>
      </c>
      <c r="B48" s="4">
        <f t="shared" si="1"/>
        <v>20.5</v>
      </c>
      <c r="C48" s="4">
        <v>634.54136327919105</v>
      </c>
      <c r="D48" s="4">
        <v>424.29844865635914</v>
      </c>
      <c r="E48" s="4">
        <v>632.76996775683676</v>
      </c>
      <c r="F48" s="4">
        <v>424.36631070533741</v>
      </c>
      <c r="G48" s="4">
        <v>149.5185185185185</v>
      </c>
      <c r="I48" s="4">
        <v>382.37209302325579</v>
      </c>
      <c r="K48" s="4">
        <v>65.497</v>
      </c>
      <c r="L48" s="4">
        <v>181.62799999999999</v>
      </c>
      <c r="M48" s="4">
        <f>(M$66-M$19)/47*(A48-18)+M$19</f>
        <v>140.68809929078014</v>
      </c>
      <c r="N48" s="4">
        <f>(K48+M48*3)/4</f>
        <v>121.89032446808511</v>
      </c>
      <c r="P48" s="4">
        <f t="shared" si="5"/>
        <v>126.12019255319152</v>
      </c>
      <c r="Q48" s="4">
        <f>G48-$P48</f>
        <v>23.39832596532699</v>
      </c>
      <c r="S48" s="4">
        <f>I48-$P48</f>
        <v>256.25190047006424</v>
      </c>
      <c r="U48" s="2">
        <f t="shared" si="3"/>
        <v>9927.8734082440478</v>
      </c>
      <c r="V48" s="2"/>
      <c r="W48" s="2">
        <f t="shared" si="4"/>
        <v>108727.283834692</v>
      </c>
      <c r="X48" s="2"/>
      <c r="Y48" s="4">
        <f>U48/Y$3</f>
        <v>8.2203106349459182E-2</v>
      </c>
      <c r="AA48" s="4">
        <f>W48/AA$3</f>
        <v>0.90026535478677538</v>
      </c>
    </row>
    <row r="49" spans="1:27" x14ac:dyDescent="0.35">
      <c r="A49" s="4">
        <v>48</v>
      </c>
      <c r="B49" s="4">
        <f t="shared" si="1"/>
        <v>21</v>
      </c>
      <c r="C49" s="4">
        <v>640.77178890954042</v>
      </c>
      <c r="D49" s="4">
        <v>422.99944265192357</v>
      </c>
      <c r="E49" s="4">
        <v>637.45805763065357</v>
      </c>
      <c r="F49" s="4">
        <v>423.55809307808948</v>
      </c>
      <c r="G49" s="4">
        <v>155.64102564102564</v>
      </c>
      <c r="I49" s="4">
        <v>374.21951219512198</v>
      </c>
      <c r="K49" s="4">
        <v>76.832999999999998</v>
      </c>
      <c r="L49" s="4">
        <v>177.74</v>
      </c>
      <c r="M49" s="4">
        <f>(M$66-M$19)/47*(A49-18)+M$19</f>
        <v>141.58172340425531</v>
      </c>
      <c r="N49" s="4">
        <f>(K49+M49*3)/4</f>
        <v>125.39454255319149</v>
      </c>
      <c r="P49" s="4">
        <f t="shared" si="5"/>
        <v>126.12019255319152</v>
      </c>
      <c r="Q49" s="4">
        <f>G49-$P49</f>
        <v>29.52083308783412</v>
      </c>
      <c r="S49" s="4">
        <f>I49-$P49</f>
        <v>248.09931964193046</v>
      </c>
      <c r="U49" s="2">
        <f t="shared" si="3"/>
        <v>12487.295942774297</v>
      </c>
      <c r="V49" s="2"/>
      <c r="W49" s="2">
        <f t="shared" si="4"/>
        <v>104945.87393085803</v>
      </c>
      <c r="X49" s="2"/>
      <c r="Y49" s="4">
        <f>U49/Y$3</f>
        <v>0.10339520602152831</v>
      </c>
      <c r="AA49" s="4">
        <f>W49/AA$3</f>
        <v>0.86895516098256753</v>
      </c>
    </row>
    <row r="50" spans="1:27" x14ac:dyDescent="0.35">
      <c r="A50" s="4">
        <v>49</v>
      </c>
      <c r="B50" s="4">
        <f t="shared" si="1"/>
        <v>21.5</v>
      </c>
      <c r="C50" s="4">
        <v>649.04848178123018</v>
      </c>
      <c r="D50" s="4">
        <v>430.67737464108535</v>
      </c>
      <c r="E50" s="4">
        <v>641.61167471755323</v>
      </c>
      <c r="F50" s="4">
        <v>420.58360623613498</v>
      </c>
      <c r="G50" s="4">
        <v>147.8125</v>
      </c>
      <c r="I50" s="4">
        <v>319.45</v>
      </c>
      <c r="K50" s="4">
        <v>89.063000000000002</v>
      </c>
      <c r="L50" s="4">
        <v>161.98500000000001</v>
      </c>
      <c r="M50" s="4">
        <f>(M$66-M$19)/47*(A50-18)+M$19</f>
        <v>142.47534751773051</v>
      </c>
      <c r="N50" s="4">
        <f>(K50+M50*3)/4</f>
        <v>129.12226063829789</v>
      </c>
      <c r="P50" s="4">
        <f t="shared" si="5"/>
        <v>126.12019255319152</v>
      </c>
      <c r="Q50" s="4">
        <f>G50-$P50</f>
        <v>21.692307446808485</v>
      </c>
      <c r="S50" s="4">
        <f>I50-$P50</f>
        <v>193.32980744680847</v>
      </c>
      <c r="U50" s="2">
        <f t="shared" si="3"/>
        <v>9342.3860210987441</v>
      </c>
      <c r="V50" s="2"/>
      <c r="W50" s="2">
        <f t="shared" si="4"/>
        <v>83262.77391105803</v>
      </c>
      <c r="X50" s="2"/>
      <c r="Y50" s="4">
        <f>U50/Y$3</f>
        <v>7.7355252234820052E-2</v>
      </c>
      <c r="AA50" s="4">
        <f>W50/AA$3</f>
        <v>0.68941840586706926</v>
      </c>
    </row>
    <row r="51" spans="1:27" x14ac:dyDescent="0.35">
      <c r="A51" s="4">
        <v>50</v>
      </c>
      <c r="B51" s="4">
        <f t="shared" si="1"/>
        <v>22</v>
      </c>
      <c r="C51" s="4">
        <v>648.80415136435363</v>
      </c>
      <c r="D51" s="4">
        <v>425.39760712385078</v>
      </c>
      <c r="E51" s="4">
        <v>660.79161244235445</v>
      </c>
      <c r="F51" s="4">
        <v>429.03617431574969</v>
      </c>
      <c r="G51" s="4">
        <v>224.62666666666667</v>
      </c>
      <c r="I51" s="4">
        <v>381.59459459459458</v>
      </c>
      <c r="K51" s="4">
        <v>88.415999999999997</v>
      </c>
      <c r="L51" s="4">
        <v>174.322</v>
      </c>
      <c r="M51" s="4">
        <f>(M$66-M$19)/47*(A51-18)+M$19</f>
        <v>143.36897163120568</v>
      </c>
      <c r="N51" s="4">
        <f>(K51+M51*3)/4</f>
        <v>129.63072872340427</v>
      </c>
      <c r="P51" s="4">
        <f t="shared" si="5"/>
        <v>126.12019255319152</v>
      </c>
      <c r="Q51" s="4">
        <f>G51-$P51</f>
        <v>98.50647411347515</v>
      </c>
      <c r="S51" s="4">
        <f>I51-$P51</f>
        <v>255.47440204140307</v>
      </c>
      <c r="U51" s="2">
        <f t="shared" si="3"/>
        <v>41904.418374079876</v>
      </c>
      <c r="V51" s="2"/>
      <c r="W51" s="2">
        <f t="shared" si="4"/>
        <v>108678.19930980948</v>
      </c>
      <c r="X51" s="2"/>
      <c r="Y51" s="4">
        <f>U51/Y$3</f>
        <v>0.34696991172916075</v>
      </c>
      <c r="AA51" s="4">
        <f>W51/AA$3</f>
        <v>0.89985893336568035</v>
      </c>
    </row>
    <row r="52" spans="1:27" x14ac:dyDescent="0.35">
      <c r="A52" s="4">
        <v>51</v>
      </c>
      <c r="B52" s="4">
        <f t="shared" si="1"/>
        <v>22.5</v>
      </c>
      <c r="C52" s="4">
        <v>655.64540303689421</v>
      </c>
      <c r="D52" s="4">
        <v>427.6143763399225</v>
      </c>
      <c r="E52" s="4">
        <v>661.41770913560038</v>
      </c>
      <c r="F52" s="4">
        <v>427.53262436255676</v>
      </c>
      <c r="G52" s="4">
        <v>128.47435897435898</v>
      </c>
      <c r="I52" s="4">
        <v>359.55319148936172</v>
      </c>
      <c r="K52" s="4">
        <v>73.275999999999996</v>
      </c>
      <c r="L52" s="4">
        <v>170.06100000000001</v>
      </c>
      <c r="M52" s="4">
        <f>(M$66-M$19)/47*(A52-18)+M$19</f>
        <v>144.26259574468085</v>
      </c>
      <c r="N52" s="4">
        <f>(K52+M52*3)/4</f>
        <v>126.51594680851063</v>
      </c>
      <c r="P52" s="4">
        <f t="shared" si="5"/>
        <v>126.12019255319152</v>
      </c>
      <c r="Q52" s="4">
        <f>G52-$P52</f>
        <v>2.3541664211674629</v>
      </c>
      <c r="S52" s="4">
        <f>I52-$P52</f>
        <v>233.43299893617021</v>
      </c>
      <c r="U52" s="2">
        <f t="shared" si="3"/>
        <v>1006.675405987912</v>
      </c>
      <c r="V52" s="2"/>
      <c r="W52" s="2">
        <f t="shared" si="4"/>
        <v>99819.306257248216</v>
      </c>
      <c r="X52" s="2"/>
      <c r="Y52" s="4">
        <f>U52/Y$3</f>
        <v>8.3353042544934836E-3</v>
      </c>
      <c r="AA52" s="4">
        <f>W52/AA$3</f>
        <v>0.82650701822809791</v>
      </c>
    </row>
    <row r="53" spans="1:27" x14ac:dyDescent="0.35">
      <c r="A53" s="4">
        <v>52</v>
      </c>
      <c r="B53" s="4">
        <f t="shared" si="1"/>
        <v>23</v>
      </c>
      <c r="C53" s="4">
        <v>650.68244144409141</v>
      </c>
      <c r="D53" s="4">
        <v>424.35220037026335</v>
      </c>
      <c r="E53" s="4">
        <v>656.76016056389301</v>
      </c>
      <c r="F53" s="4">
        <v>423.60794451550555</v>
      </c>
      <c r="G53" s="4">
        <v>162.59210526315789</v>
      </c>
      <c r="I53" s="4">
        <v>348.23255813953489</v>
      </c>
      <c r="K53" s="4">
        <v>78.328999999999994</v>
      </c>
      <c r="L53" s="4">
        <v>172.66900000000001</v>
      </c>
      <c r="M53" s="4">
        <f>(M$66-M$19)/47*(A53-18)+M$19</f>
        <v>145.15621985815602</v>
      </c>
      <c r="N53" s="4">
        <f>(K53+M53*3)/4</f>
        <v>128.44941489361702</v>
      </c>
      <c r="P53" s="4">
        <f t="shared" si="5"/>
        <v>126.12019255319152</v>
      </c>
      <c r="Q53" s="4">
        <f>G53-$P53</f>
        <v>36.471912709966375</v>
      </c>
      <c r="S53" s="4">
        <f>I53-$P53</f>
        <v>222.11236558634337</v>
      </c>
      <c r="U53" s="2">
        <f t="shared" si="3"/>
        <v>15476.936410186405</v>
      </c>
      <c r="V53" s="2"/>
      <c r="W53" s="2">
        <f t="shared" si="4"/>
        <v>94253.871066009175</v>
      </c>
      <c r="X53" s="2"/>
      <c r="Y53" s="4">
        <f>U53/Y$3</f>
        <v>0.12814952380777733</v>
      </c>
      <c r="AA53" s="4">
        <f>W53/AA$3</f>
        <v>0.78042503852370892</v>
      </c>
    </row>
    <row r="54" spans="1:27" x14ac:dyDescent="0.35">
      <c r="A54" s="4">
        <v>53</v>
      </c>
      <c r="B54" s="4">
        <f t="shared" si="1"/>
        <v>23.5</v>
      </c>
      <c r="C54" s="4">
        <v>665.92255119675985</v>
      </c>
      <c r="D54" s="4">
        <v>433.81026377166847</v>
      </c>
      <c r="E54" s="4">
        <v>669.5111541946327</v>
      </c>
      <c r="F54" s="4">
        <v>429.97896274800587</v>
      </c>
      <c r="G54" s="4">
        <v>161.80000000000001</v>
      </c>
      <c r="I54" s="4">
        <v>420</v>
      </c>
      <c r="K54" s="4">
        <v>74.141999999999996</v>
      </c>
      <c r="L54" s="4">
        <v>167.92099999999999</v>
      </c>
      <c r="M54" s="4">
        <f>(M$66-M$19)/47*(A54-18)+M$19</f>
        <v>146.04984397163122</v>
      </c>
      <c r="N54" s="4">
        <f>(K54+M54*3)/4</f>
        <v>128.07288297872341</v>
      </c>
      <c r="P54" s="4">
        <f t="shared" si="5"/>
        <v>126.12019255319152</v>
      </c>
      <c r="Q54" s="4">
        <f>G54-$P54</f>
        <v>35.679807446808496</v>
      </c>
      <c r="S54" s="4">
        <f>I54-$P54</f>
        <v>293.87980744680851</v>
      </c>
      <c r="U54" s="2">
        <f t="shared" si="3"/>
        <v>15478.266679822334</v>
      </c>
      <c r="V54" s="2"/>
      <c r="W54" s="2">
        <f t="shared" si="4"/>
        <v>127488.07678566714</v>
      </c>
      <c r="X54" s="2"/>
      <c r="Y54" s="4">
        <f>U54/Y$3</f>
        <v>0.12816053848250766</v>
      </c>
      <c r="AA54" s="4">
        <f>W54/AA$3</f>
        <v>1.0556053147895454</v>
      </c>
    </row>
    <row r="55" spans="1:27" x14ac:dyDescent="0.35">
      <c r="A55" s="4">
        <v>54</v>
      </c>
      <c r="B55" s="4">
        <f t="shared" si="1"/>
        <v>24</v>
      </c>
      <c r="C55" s="4">
        <v>665.86146859254075</v>
      </c>
      <c r="D55" s="4">
        <v>433.30091970516287</v>
      </c>
      <c r="E55" s="4">
        <v>673.57314737520358</v>
      </c>
      <c r="F55" s="4">
        <v>428.657406259455</v>
      </c>
      <c r="G55" s="4">
        <v>153.76315789473685</v>
      </c>
      <c r="I55" s="4">
        <v>317.35000000000002</v>
      </c>
      <c r="K55" s="4">
        <v>79.813999999999993</v>
      </c>
      <c r="L55" s="4">
        <v>169.69200000000001</v>
      </c>
      <c r="M55" s="4">
        <f>(M$66-M$19)/47*(A55-18)+M$19</f>
        <v>146.94346808510639</v>
      </c>
      <c r="N55" s="4">
        <f>(K55+M55*3)/4</f>
        <v>130.16110106382979</v>
      </c>
      <c r="P55" s="4">
        <f t="shared" si="5"/>
        <v>126.12019255319152</v>
      </c>
      <c r="Q55" s="4">
        <f>G55-$P55</f>
        <v>27.642965341545334</v>
      </c>
      <c r="S55" s="4">
        <f>I55-$P55</f>
        <v>191.22980744680851</v>
      </c>
      <c r="U55" s="2">
        <f t="shared" si="3"/>
        <v>11977.722305869534</v>
      </c>
      <c r="V55" s="2"/>
      <c r="W55" s="2">
        <f t="shared" si="4"/>
        <v>82860.05144174333</v>
      </c>
      <c r="X55" s="2"/>
      <c r="Y55" s="4">
        <f>U55/Y$3</f>
        <v>9.9175920163936795E-2</v>
      </c>
      <c r="AA55" s="4">
        <f>W55/AA$3</f>
        <v>0.68608385106232095</v>
      </c>
    </row>
    <row r="56" spans="1:27" x14ac:dyDescent="0.35">
      <c r="A56" s="4">
        <v>55</v>
      </c>
      <c r="B56" s="4">
        <f t="shared" si="1"/>
        <v>24.5</v>
      </c>
      <c r="C56" s="4">
        <v>666.07525770730763</v>
      </c>
      <c r="D56" s="4">
        <v>431.19171682480476</v>
      </c>
      <c r="E56" s="4">
        <v>676.01645154396806</v>
      </c>
      <c r="F56" s="4">
        <v>428.18451660625408</v>
      </c>
      <c r="G56" s="4">
        <v>183.96</v>
      </c>
      <c r="I56" s="4">
        <v>355.24528301886795</v>
      </c>
      <c r="K56" s="4">
        <v>75.625</v>
      </c>
      <c r="L56" s="4">
        <v>160.70500000000001</v>
      </c>
      <c r="M56" s="4">
        <f>(M$66-M$19)/47*(A56-18)+M$19</f>
        <v>147.83709219858156</v>
      </c>
      <c r="N56" s="4">
        <f>(K56+M56*3)/4</f>
        <v>129.78406914893617</v>
      </c>
      <c r="P56" s="4">
        <f t="shared" si="5"/>
        <v>126.12019255319152</v>
      </c>
      <c r="Q56" s="4">
        <f>G56-$P56</f>
        <v>57.839807446808493</v>
      </c>
      <c r="S56" s="4">
        <f>I56-$P56</f>
        <v>229.12509046567644</v>
      </c>
      <c r="U56" s="2">
        <f t="shared" si="3"/>
        <v>24940.04587380548</v>
      </c>
      <c r="V56" s="2"/>
      <c r="W56" s="2">
        <f t="shared" si="4"/>
        <v>98796.841125533727</v>
      </c>
      <c r="X56" s="2"/>
      <c r="Y56" s="4">
        <f>U56/Y$3</f>
        <v>0.20650436997135668</v>
      </c>
      <c r="AA56" s="4">
        <f>W56/AA$3</f>
        <v>0.81804097454434732</v>
      </c>
    </row>
    <row r="57" spans="1:27" x14ac:dyDescent="0.35">
      <c r="A57" s="4">
        <v>56</v>
      </c>
      <c r="B57" s="4">
        <f t="shared" si="1"/>
        <v>25</v>
      </c>
      <c r="C57" s="4">
        <v>678.55137961906121</v>
      </c>
      <c r="D57" s="4">
        <v>434.10608702080759</v>
      </c>
      <c r="E57" s="4">
        <v>683.07149233127552</v>
      </c>
      <c r="F57" s="4">
        <v>430.47384860330027</v>
      </c>
      <c r="G57" s="4">
        <v>186.56578947368422</v>
      </c>
      <c r="I57" s="4">
        <v>318.16000000000003</v>
      </c>
      <c r="K57" s="4">
        <v>71.977000000000004</v>
      </c>
      <c r="L57" s="4">
        <v>163.60400000000001</v>
      </c>
      <c r="M57" s="4">
        <f>(M$66-M$19)/47*(A57-18)+M$19</f>
        <v>148.73071631205676</v>
      </c>
      <c r="N57" s="4">
        <f>(K57+M57*3)/4</f>
        <v>129.54228723404256</v>
      </c>
      <c r="P57" s="4">
        <f>O$47</f>
        <v>126.12019255319152</v>
      </c>
      <c r="Q57" s="4">
        <f>G57-$P57</f>
        <v>60.445596920492704</v>
      </c>
      <c r="S57" s="4">
        <f>I57-$P57</f>
        <v>192.03980744680851</v>
      </c>
      <c r="U57" s="2">
        <f t="shared" si="3"/>
        <v>26239.801556792067</v>
      </c>
      <c r="V57" s="2"/>
      <c r="W57" s="2">
        <f t="shared" si="4"/>
        <v>83365.649362963391</v>
      </c>
      <c r="X57" s="2"/>
      <c r="Y57" s="4">
        <f>U57/Y$3</f>
        <v>0.21726638820460065</v>
      </c>
      <c r="AA57" s="4">
        <f>W57/AA$3</f>
        <v>0.69027021786808673</v>
      </c>
    </row>
    <row r="58" spans="1:27" x14ac:dyDescent="0.35">
      <c r="A58" s="4">
        <v>57</v>
      </c>
      <c r="B58" s="4">
        <f t="shared" si="1"/>
        <v>25.5</v>
      </c>
      <c r="C58" s="4">
        <v>679.58978389078618</v>
      </c>
      <c r="D58" s="4">
        <v>436.066853297173</v>
      </c>
      <c r="E58" s="4">
        <v>685.05667696839669</v>
      </c>
      <c r="F58" s="4">
        <v>429.95637519305814</v>
      </c>
      <c r="G58" s="4">
        <v>150.7012987012987</v>
      </c>
      <c r="I58" s="4">
        <v>347.10869565217394</v>
      </c>
      <c r="K58" s="4">
        <v>74.430000000000007</v>
      </c>
      <c r="L58" s="4">
        <v>161.715</v>
      </c>
      <c r="M58" s="4">
        <f>(M$66-M$19)/47*(A58-18)+M$19</f>
        <v>149.62434042553193</v>
      </c>
      <c r="N58" s="4">
        <f>(K58+M58*3)/4</f>
        <v>130.82575531914893</v>
      </c>
      <c r="P58" s="4">
        <f t="shared" ref="P58:P121" si="6">O$47</f>
        <v>126.12019255319152</v>
      </c>
      <c r="Q58" s="4">
        <f>G58-$P58</f>
        <v>24.581106148107182</v>
      </c>
      <c r="S58" s="4">
        <f>I58-$P58</f>
        <v>220.98850309898242</v>
      </c>
      <c r="U58" s="2">
        <f t="shared" si="3"/>
        <v>10719.005608568892</v>
      </c>
      <c r="V58" s="2"/>
      <c r="W58" s="2">
        <f t="shared" si="4"/>
        <v>96365.761161225833</v>
      </c>
      <c r="X58" s="2"/>
      <c r="Y58" s="4">
        <f>U58/Y$3</f>
        <v>8.8753706032346086E-2</v>
      </c>
      <c r="AA58" s="4">
        <f>W58/AA$3</f>
        <v>0.79791155541979508</v>
      </c>
    </row>
    <row r="59" spans="1:27" x14ac:dyDescent="0.35">
      <c r="A59" s="4">
        <v>58</v>
      </c>
      <c r="B59" s="4">
        <f t="shared" si="1"/>
        <v>26</v>
      </c>
      <c r="C59" s="4">
        <v>683.25474014393285</v>
      </c>
      <c r="D59" s="4">
        <v>436.89633299983961</v>
      </c>
      <c r="E59" s="4">
        <v>684.76653459835586</v>
      </c>
      <c r="F59" s="4">
        <v>431.54575691084727</v>
      </c>
      <c r="G59" s="4">
        <v>180.5</v>
      </c>
      <c r="I59" s="4">
        <v>402.54901960784315</v>
      </c>
      <c r="K59" s="4">
        <v>74.744</v>
      </c>
      <c r="L59" s="4">
        <v>155.23500000000001</v>
      </c>
      <c r="M59" s="4">
        <f>(M$66-M$19)/47*(A59-18)+M$19</f>
        <v>150.5179645390071</v>
      </c>
      <c r="N59" s="4">
        <f>(K59+M59*3)/4</f>
        <v>131.57447340425531</v>
      </c>
      <c r="P59" s="4">
        <f t="shared" si="6"/>
        <v>126.12019255319152</v>
      </c>
      <c r="Q59" s="4">
        <f>G59-$P59</f>
        <v>54.379807446808485</v>
      </c>
      <c r="S59" s="4">
        <f>I59-$P59</f>
        <v>276.42882705465161</v>
      </c>
      <c r="U59" s="2">
        <f t="shared" si="3"/>
        <v>23758.338462747997</v>
      </c>
      <c r="V59" s="2"/>
      <c r="W59" s="2">
        <f t="shared" si="4"/>
        <v>120770.74087562415</v>
      </c>
      <c r="X59" s="2"/>
      <c r="Y59" s="4">
        <f>U59/Y$3</f>
        <v>0.19671979516962343</v>
      </c>
      <c r="AA59" s="4">
        <f>W59/AA$3</f>
        <v>0.99998556063960087</v>
      </c>
    </row>
    <row r="60" spans="1:27" x14ac:dyDescent="0.35">
      <c r="A60" s="4">
        <v>59</v>
      </c>
      <c r="B60" s="4">
        <f t="shared" si="1"/>
        <v>26.5</v>
      </c>
      <c r="C60" s="4">
        <v>684.12516725405521</v>
      </c>
      <c r="D60" s="4">
        <v>436.40315454859018</v>
      </c>
      <c r="E60" s="4">
        <v>693.15012202742901</v>
      </c>
      <c r="F60" s="4">
        <v>437.24949046007316</v>
      </c>
      <c r="G60" s="4">
        <v>210.8987341772152</v>
      </c>
      <c r="I60" s="4">
        <v>399.71186440677968</v>
      </c>
      <c r="K60" s="4">
        <v>73.290000000000006</v>
      </c>
      <c r="L60" s="4">
        <v>149.285</v>
      </c>
      <c r="M60" s="4">
        <f>(M$66-M$19)/47*(A60-18)+M$19</f>
        <v>151.41158865248227</v>
      </c>
      <c r="N60" s="4">
        <f>(K60+M60*3)/4</f>
        <v>131.8811914893617</v>
      </c>
      <c r="P60" s="4">
        <f t="shared" si="6"/>
        <v>126.12019255319152</v>
      </c>
      <c r="Q60" s="4">
        <f>G60-$P60</f>
        <v>84.778541624023688</v>
      </c>
      <c r="S60" s="4">
        <f>I60-$P60</f>
        <v>273.5916718535882</v>
      </c>
      <c r="U60" s="2">
        <f t="shared" si="3"/>
        <v>36997.623002752895</v>
      </c>
      <c r="V60" s="2"/>
      <c r="W60" s="2">
        <f t="shared" si="4"/>
        <v>119396.26865512862</v>
      </c>
      <c r="X60" s="2"/>
      <c r="Y60" s="4">
        <f>U60/Y$3</f>
        <v>0.30634149060029309</v>
      </c>
      <c r="AA60" s="4">
        <f>W60/AA$3</f>
        <v>0.98860488710865624</v>
      </c>
    </row>
    <row r="61" spans="1:27" x14ac:dyDescent="0.35">
      <c r="A61" s="4">
        <v>60</v>
      </c>
      <c r="B61" s="4">
        <f t="shared" si="1"/>
        <v>27</v>
      </c>
      <c r="C61" s="4">
        <v>695.02841210716679</v>
      </c>
      <c r="D61" s="4">
        <v>441.3513509456285</v>
      </c>
      <c r="E61" s="4">
        <v>700.18989216368175</v>
      </c>
      <c r="F61" s="4">
        <v>438.12323655973387</v>
      </c>
      <c r="G61" s="4">
        <v>213.39240506329114</v>
      </c>
      <c r="I61" s="4">
        <v>361.04761904761904</v>
      </c>
      <c r="K61" s="4">
        <v>73.31</v>
      </c>
      <c r="L61" s="4">
        <v>151.24700000000001</v>
      </c>
      <c r="M61" s="4">
        <f>(M$66-M$19)/47*(A61-18)+M$19</f>
        <v>152.30521276595746</v>
      </c>
      <c r="N61" s="4">
        <f>(K61+M61*3)/4</f>
        <v>132.55640957446809</v>
      </c>
      <c r="P61" s="4">
        <f t="shared" si="6"/>
        <v>126.12019255319152</v>
      </c>
      <c r="Q61" s="4">
        <f>G61-$P61</f>
        <v>87.272212510099621</v>
      </c>
      <c r="S61" s="4">
        <f>I61-$P61</f>
        <v>234.92742649442752</v>
      </c>
      <c r="U61" s="2">
        <f t="shared" si="3"/>
        <v>38517.708891346447</v>
      </c>
      <c r="V61" s="2"/>
      <c r="W61" s="2">
        <f t="shared" si="4"/>
        <v>103685.53705749543</v>
      </c>
      <c r="X61" s="2"/>
      <c r="Y61" s="4">
        <f>U61/Y$3</f>
        <v>0.3189278499163381</v>
      </c>
      <c r="AA61" s="4">
        <f>W61/AA$3</f>
        <v>0.85851953174185436</v>
      </c>
    </row>
    <row r="62" spans="1:27" x14ac:dyDescent="0.35">
      <c r="A62" s="4">
        <v>61</v>
      </c>
      <c r="B62" s="4">
        <f t="shared" si="1"/>
        <v>27.5</v>
      </c>
      <c r="C62" s="4">
        <v>696.84561958268534</v>
      </c>
      <c r="D62" s="4">
        <v>440.94863597170132</v>
      </c>
      <c r="E62" s="4">
        <v>698.09781296917708</v>
      </c>
      <c r="F62" s="4">
        <v>437.01270992066424</v>
      </c>
      <c r="G62" s="4">
        <v>137.39506172839506</v>
      </c>
      <c r="I62" s="4">
        <v>306.84615384615387</v>
      </c>
      <c r="K62" s="4">
        <v>67.022000000000006</v>
      </c>
      <c r="L62" s="4">
        <v>152.114</v>
      </c>
      <c r="M62" s="4">
        <f>(M$66-M$19)/47*(A62-18)+M$19</f>
        <v>153.19883687943263</v>
      </c>
      <c r="N62" s="4">
        <f>(K62+M62*3)/4</f>
        <v>131.65462765957449</v>
      </c>
      <c r="P62" s="4">
        <f t="shared" si="6"/>
        <v>126.12019255319152</v>
      </c>
      <c r="Q62" s="4">
        <f>G62-$P62</f>
        <v>11.274869175203548</v>
      </c>
      <c r="S62" s="4">
        <f>I62-$P62</f>
        <v>180.72596129296235</v>
      </c>
      <c r="U62" s="2">
        <f t="shared" si="3"/>
        <v>4971.6381835653856</v>
      </c>
      <c r="V62" s="2"/>
      <c r="W62" s="2">
        <f t="shared" si="4"/>
        <v>79690.866116806239</v>
      </c>
      <c r="X62" s="2"/>
      <c r="Y62" s="4">
        <f>U62/Y$3</f>
        <v>4.1165321668514485E-2</v>
      </c>
      <c r="AA62" s="4">
        <f>W62/AA$3</f>
        <v>0.65984289616752767</v>
      </c>
    </row>
    <row r="63" spans="1:27" x14ac:dyDescent="0.35">
      <c r="A63" s="4">
        <v>62</v>
      </c>
      <c r="B63" s="4">
        <f t="shared" si="1"/>
        <v>28</v>
      </c>
      <c r="C63" s="4">
        <v>697.27319781221911</v>
      </c>
      <c r="D63" s="4">
        <v>438.77054776260138</v>
      </c>
      <c r="E63" s="4">
        <v>708.23752526954968</v>
      </c>
      <c r="F63" s="4">
        <v>439.47875177470974</v>
      </c>
      <c r="G63" s="4">
        <v>140.06493506493507</v>
      </c>
      <c r="I63" s="4">
        <v>401.22448979591837</v>
      </c>
      <c r="K63" s="4">
        <v>66.447000000000003</v>
      </c>
      <c r="L63" s="4">
        <v>160.274</v>
      </c>
      <c r="M63" s="4">
        <f>(M$66-M$19)/47*(A63-18)+M$19</f>
        <v>154.0924609929078</v>
      </c>
      <c r="N63" s="4">
        <f>(K63+M63*3)/4</f>
        <v>132.18109574468085</v>
      </c>
      <c r="P63" s="4">
        <f t="shared" si="6"/>
        <v>126.12019255319152</v>
      </c>
      <c r="Q63" s="4">
        <f>G63-$P63</f>
        <v>13.944742511743556</v>
      </c>
      <c r="S63" s="4">
        <f>I63-$P63</f>
        <v>275.10429724272683</v>
      </c>
      <c r="U63" s="2">
        <f t="shared" si="3"/>
        <v>6118.5423102861541</v>
      </c>
      <c r="V63" s="2"/>
      <c r="W63" s="2">
        <f t="shared" si="4"/>
        <v>120707.66319303676</v>
      </c>
      <c r="X63" s="2"/>
      <c r="Y63" s="4">
        <f>U63/Y$3</f>
        <v>5.0661724173322029E-2</v>
      </c>
      <c r="AA63" s="4">
        <f>W63/AA$3</f>
        <v>0.99946327542938629</v>
      </c>
    </row>
    <row r="64" spans="1:27" x14ac:dyDescent="0.35">
      <c r="A64" s="4">
        <v>63</v>
      </c>
      <c r="B64" s="4">
        <f t="shared" si="1"/>
        <v>28.5</v>
      </c>
      <c r="C64" s="4">
        <v>704.93906464171766</v>
      </c>
      <c r="D64" s="4">
        <v>439.67970658626422</v>
      </c>
      <c r="E64" s="4">
        <v>710.80299464675238</v>
      </c>
      <c r="F64" s="4">
        <v>442.41241814664147</v>
      </c>
      <c r="G64" s="4">
        <v>207.16249999999999</v>
      </c>
      <c r="I64" s="4">
        <v>406.0181818181818</v>
      </c>
      <c r="K64" s="4">
        <v>76.081999999999994</v>
      </c>
      <c r="L64" s="4">
        <v>148.023</v>
      </c>
      <c r="M64" s="4">
        <f>(M$66-M$19)/47*(A64-18)+M$19</f>
        <v>154.98608510638297</v>
      </c>
      <c r="N64" s="4">
        <f>(K64+M64*3)/4</f>
        <v>135.26006382978721</v>
      </c>
      <c r="P64" s="4">
        <f t="shared" si="6"/>
        <v>126.12019255319152</v>
      </c>
      <c r="Q64" s="4">
        <f>G64-$P64</f>
        <v>81.042307446808479</v>
      </c>
      <c r="S64" s="4">
        <f>I64-$P64</f>
        <v>279.89798926499031</v>
      </c>
      <c r="U64" s="2">
        <f t="shared" si="3"/>
        <v>35632.657959286567</v>
      </c>
      <c r="V64" s="2"/>
      <c r="W64" s="2">
        <f t="shared" si="4"/>
        <v>123065.46579411627</v>
      </c>
      <c r="X64" s="2"/>
      <c r="Y64" s="4">
        <f>U64/Y$3</f>
        <v>0.29503953679635125</v>
      </c>
      <c r="AA64" s="4">
        <f>W64/AA$3</f>
        <v>1.0189859556648762</v>
      </c>
    </row>
    <row r="65" spans="1:27" x14ac:dyDescent="0.35">
      <c r="A65" s="4">
        <v>64</v>
      </c>
      <c r="B65" s="4">
        <f t="shared" si="1"/>
        <v>29</v>
      </c>
      <c r="C65" s="4">
        <v>705.71786784551136</v>
      </c>
      <c r="D65" s="4">
        <v>439.80015836165296</v>
      </c>
      <c r="E65" s="4">
        <v>711.87194022058691</v>
      </c>
      <c r="F65" s="4">
        <v>436.0297754965128</v>
      </c>
      <c r="G65" s="4">
        <v>152.89024390243901</v>
      </c>
      <c r="I65" s="4">
        <v>421.530303030303</v>
      </c>
      <c r="K65" s="4">
        <v>78.206999999999994</v>
      </c>
      <c r="L65" s="4">
        <v>147.90299999999999</v>
      </c>
      <c r="M65" s="4">
        <f>(M$66-M$19)/47*(A65-18)+M$19</f>
        <v>155.87970921985817</v>
      </c>
      <c r="N65" s="4">
        <f>(K65+M65*3)/4</f>
        <v>136.46153191489361</v>
      </c>
      <c r="P65" s="4">
        <f t="shared" si="6"/>
        <v>126.12019255319152</v>
      </c>
      <c r="Q65" s="4">
        <f>G65-$P65</f>
        <v>26.770051349247495</v>
      </c>
      <c r="S65" s="4">
        <f>I65-$P65</f>
        <v>295.41011047711152</v>
      </c>
      <c r="U65" s="2">
        <f t="shared" si="3"/>
        <v>11773.47282274863</v>
      </c>
      <c r="V65" s="2"/>
      <c r="W65" s="2">
        <f t="shared" si="4"/>
        <v>129921.41336946705</v>
      </c>
      <c r="X65" s="2"/>
      <c r="Y65" s="4">
        <f>U65/Y$3</f>
        <v>9.7484727972780585E-2</v>
      </c>
      <c r="AA65" s="4">
        <f>W65/AA$3</f>
        <v>1.0757534187949844</v>
      </c>
    </row>
    <row r="66" spans="1:27" x14ac:dyDescent="0.35">
      <c r="A66" s="4">
        <v>65</v>
      </c>
      <c r="B66" s="4">
        <f t="shared" si="1"/>
        <v>29.5</v>
      </c>
      <c r="C66" s="4">
        <v>704.66419292273167</v>
      </c>
      <c r="D66" s="4">
        <v>436.29975649849445</v>
      </c>
      <c r="E66" s="4">
        <v>707.76413508685164</v>
      </c>
      <c r="F66" s="4">
        <v>434.4762269869658</v>
      </c>
      <c r="G66" s="4">
        <v>170.53164556962025</v>
      </c>
      <c r="I66" s="4">
        <v>363.26388888888891</v>
      </c>
      <c r="K66" s="4">
        <v>67.48</v>
      </c>
      <c r="L66" s="4">
        <v>156.535</v>
      </c>
      <c r="M66" s="1">
        <f>AVERAGE(L66:L71)</f>
        <v>156.77333333333334</v>
      </c>
      <c r="N66" s="4">
        <f>(K66+M66*3)/4</f>
        <v>134.45000000000002</v>
      </c>
      <c r="P66" s="4">
        <f t="shared" si="6"/>
        <v>126.12019255319152</v>
      </c>
      <c r="Q66" s="4">
        <f>G66-$P66</f>
        <v>44.411453016428737</v>
      </c>
      <c r="S66" s="4">
        <f>I66-$P66</f>
        <v>237.1436963356974</v>
      </c>
      <c r="U66" s="2">
        <f t="shared" si="3"/>
        <v>19376.706136812183</v>
      </c>
      <c r="V66" s="2"/>
      <c r="W66" s="2">
        <f t="shared" si="4"/>
        <v>103465.73696641768</v>
      </c>
      <c r="X66" s="2"/>
      <c r="Y66" s="4">
        <f>U66/Y$3</f>
        <v>0.16043974069450939</v>
      </c>
      <c r="AA66" s="4">
        <f>W66/AA$3</f>
        <v>0.85669958002415003</v>
      </c>
    </row>
    <row r="67" spans="1:27" x14ac:dyDescent="0.35">
      <c r="A67" s="4">
        <v>66</v>
      </c>
      <c r="B67" s="4">
        <f t="shared" si="1"/>
        <v>30</v>
      </c>
      <c r="C67" s="4">
        <v>711.45963264210786</v>
      </c>
      <c r="D67" s="4">
        <v>437.43828354488943</v>
      </c>
      <c r="E67" s="4">
        <v>712.94088579442132</v>
      </c>
      <c r="F67" s="4">
        <v>436.9979716603209</v>
      </c>
      <c r="G67" s="4">
        <v>170.92405063291139</v>
      </c>
      <c r="I67" s="4">
        <v>392.75</v>
      </c>
      <c r="K67" s="4">
        <v>63.521999999999998</v>
      </c>
      <c r="L67" s="4">
        <v>149.316</v>
      </c>
      <c r="M67" s="4">
        <f>L67</f>
        <v>149.316</v>
      </c>
      <c r="N67" s="4">
        <f>(K67+M67*3)/4</f>
        <v>127.86749999999999</v>
      </c>
      <c r="P67" s="4">
        <f t="shared" si="6"/>
        <v>126.12019255319152</v>
      </c>
      <c r="Q67" s="4">
        <f>G67-$P67</f>
        <v>44.803858079719873</v>
      </c>
      <c r="S67" s="4">
        <f>I67-$P67</f>
        <v>266.62980744680851</v>
      </c>
      <c r="U67" s="2">
        <f t="shared" si="3"/>
        <v>19598.922774581486</v>
      </c>
      <c r="V67" s="2"/>
      <c r="W67" s="2">
        <f t="shared" si="4"/>
        <v>116634.0853114363</v>
      </c>
      <c r="X67" s="2"/>
      <c r="Y67" s="4">
        <f>U67/Y$3</f>
        <v>0.16227970149537946</v>
      </c>
      <c r="AA67" s="4">
        <f>W67/AA$3</f>
        <v>0.96573392151297344</v>
      </c>
    </row>
    <row r="68" spans="1:27" x14ac:dyDescent="0.35">
      <c r="A68" s="4">
        <v>67</v>
      </c>
      <c r="B68" s="4">
        <f t="shared" ref="B68:B131" si="7">B67+0.5</f>
        <v>30.5</v>
      </c>
      <c r="C68" s="4">
        <v>709.1384936817816</v>
      </c>
      <c r="D68" s="4">
        <v>434.2480531017506</v>
      </c>
      <c r="E68" s="4">
        <v>716.74327790706104</v>
      </c>
      <c r="F68" s="4">
        <v>436.5740154787897</v>
      </c>
      <c r="G68" s="4">
        <v>181.23750000000001</v>
      </c>
      <c r="I68" s="4">
        <v>391.77215189873419</v>
      </c>
      <c r="K68" s="4">
        <v>65.087000000000003</v>
      </c>
      <c r="L68" s="4">
        <v>151.249</v>
      </c>
      <c r="M68" s="4">
        <f t="shared" ref="M68:M71" si="8">L68</f>
        <v>151.249</v>
      </c>
      <c r="N68" s="4">
        <f>(K68+M68*3)/4</f>
        <v>129.70849999999999</v>
      </c>
      <c r="P68" s="4">
        <f t="shared" si="6"/>
        <v>126.12019255319152</v>
      </c>
      <c r="Q68" s="4">
        <f>G68-$P68</f>
        <v>55.117307446808496</v>
      </c>
      <c r="S68" s="4">
        <f>I68-$P68</f>
        <v>265.65195934554265</v>
      </c>
      <c r="U68" s="2">
        <f t="shared" si="3"/>
        <v>23934.583450987211</v>
      </c>
      <c r="V68" s="2"/>
      <c r="W68" s="2">
        <f t="shared" si="4"/>
        <v>115358.8461484673</v>
      </c>
      <c r="X68" s="2"/>
      <c r="Y68" s="4">
        <f>U68/Y$3</f>
        <v>0.19817910925593687</v>
      </c>
      <c r="AA68" s="4">
        <f>W68/AA$3</f>
        <v>0.95517490084219348</v>
      </c>
    </row>
    <row r="69" spans="1:27" x14ac:dyDescent="0.35">
      <c r="A69" s="4">
        <v>68</v>
      </c>
      <c r="B69" s="4">
        <f t="shared" si="7"/>
        <v>31</v>
      </c>
      <c r="C69" s="4">
        <v>719.84322007118101</v>
      </c>
      <c r="D69" s="4">
        <v>437.06983604242845</v>
      </c>
      <c r="E69" s="4">
        <v>724.16481431968316</v>
      </c>
      <c r="F69" s="4">
        <v>439.32402035266625</v>
      </c>
      <c r="G69" s="4">
        <v>127.9367088607595</v>
      </c>
      <c r="I69" s="4">
        <v>390.30120481927713</v>
      </c>
      <c r="K69" s="4">
        <v>69.343999999999994</v>
      </c>
      <c r="L69" s="4">
        <v>163.33500000000001</v>
      </c>
      <c r="M69" s="4">
        <f t="shared" si="8"/>
        <v>163.33500000000001</v>
      </c>
      <c r="N69" s="4">
        <f>(K69+M69*3)/4</f>
        <v>139.83724999999998</v>
      </c>
      <c r="P69" s="4">
        <f t="shared" si="6"/>
        <v>126.12019255319152</v>
      </c>
      <c r="Q69" s="4">
        <f>G69-$P69</f>
        <v>1.81651630756798</v>
      </c>
      <c r="S69" s="4">
        <f>I69-$P69</f>
        <v>264.18101226608565</v>
      </c>
      <c r="U69" s="2">
        <f t="shared" si="3"/>
        <v>793.94448471713451</v>
      </c>
      <c r="V69" s="2"/>
      <c r="W69" s="2">
        <f t="shared" si="4"/>
        <v>115465.55171666083</v>
      </c>
      <c r="X69" s="2"/>
      <c r="Y69" s="4">
        <f>U69/Y$3</f>
        <v>6.5738854867522538E-3</v>
      </c>
      <c r="AA69" s="4">
        <f>W69/AA$3</f>
        <v>0.95605842632742055</v>
      </c>
    </row>
    <row r="70" spans="1:27" x14ac:dyDescent="0.35">
      <c r="A70" s="4">
        <v>69</v>
      </c>
      <c r="B70" s="4">
        <f t="shared" si="7"/>
        <v>31.5</v>
      </c>
      <c r="C70" s="4">
        <v>717.59843436612869</v>
      </c>
      <c r="D70" s="4">
        <v>434.40449180867932</v>
      </c>
      <c r="E70" s="4">
        <v>725.15740663824374</v>
      </c>
      <c r="F70" s="4">
        <v>438.74554337980368</v>
      </c>
      <c r="G70" s="4">
        <v>129.76249999999999</v>
      </c>
      <c r="I70" s="4">
        <v>385.04301075268819</v>
      </c>
      <c r="K70" s="4">
        <v>66.891000000000005</v>
      </c>
      <c r="L70" s="4">
        <v>158.71100000000001</v>
      </c>
      <c r="M70" s="4">
        <f t="shared" si="8"/>
        <v>158.71100000000001</v>
      </c>
      <c r="N70" s="4">
        <f>(K70+M70*3)/4</f>
        <v>135.756</v>
      </c>
      <c r="P70" s="4">
        <f t="shared" si="6"/>
        <v>126.12019255319152</v>
      </c>
      <c r="Q70" s="4">
        <f>G70-$P70</f>
        <v>3.6423074468084735</v>
      </c>
      <c r="S70" s="4">
        <f>I70-$P70</f>
        <v>258.92281819949665</v>
      </c>
      <c r="U70" s="2">
        <f t="shared" si="3"/>
        <v>1582.2347154418032</v>
      </c>
      <c r="V70" s="2"/>
      <c r="W70" s="2">
        <f t="shared" si="4"/>
        <v>112477.23525762341</v>
      </c>
      <c r="X70" s="2"/>
      <c r="Y70" s="4">
        <f>U70/Y$3</f>
        <v>1.3100953571312055E-2</v>
      </c>
      <c r="AA70" s="4">
        <f>W70/AA$3</f>
        <v>0.93131507137246039</v>
      </c>
    </row>
    <row r="71" spans="1:27" x14ac:dyDescent="0.35">
      <c r="A71" s="4">
        <v>70</v>
      </c>
      <c r="B71" s="4">
        <f t="shared" si="7"/>
        <v>32</v>
      </c>
      <c r="C71" s="4">
        <v>716.66692465178721</v>
      </c>
      <c r="D71" s="4">
        <v>434.85688579927415</v>
      </c>
      <c r="E71" s="4">
        <v>724.28697952812138</v>
      </c>
      <c r="F71" s="4">
        <v>436.47085063630283</v>
      </c>
      <c r="G71" s="4">
        <v>158.5</v>
      </c>
      <c r="I71" s="4">
        <v>443.67777777777781</v>
      </c>
      <c r="K71" s="4">
        <v>65.739000000000004</v>
      </c>
      <c r="L71" s="4">
        <v>161.494</v>
      </c>
      <c r="M71" s="4">
        <f t="shared" si="8"/>
        <v>161.494</v>
      </c>
      <c r="N71" s="4">
        <f>(K71+M71*3)/4</f>
        <v>137.55525</v>
      </c>
      <c r="P71" s="4">
        <f t="shared" si="6"/>
        <v>126.12019255319152</v>
      </c>
      <c r="Q71" s="4">
        <f>G71-$P71</f>
        <v>32.379807446808485</v>
      </c>
      <c r="S71" s="4">
        <f>I71-$P71</f>
        <v>317.55758522458632</v>
      </c>
      <c r="U71" s="2">
        <f t="shared" si="3"/>
        <v>14080.582229099284</v>
      </c>
      <c r="V71" s="2"/>
      <c r="W71" s="2">
        <f t="shared" si="4"/>
        <v>138092.1025727012</v>
      </c>
      <c r="X71" s="2"/>
      <c r="Y71" s="4">
        <f>U71/Y$3</f>
        <v>0.11658766694988265</v>
      </c>
      <c r="AA71" s="4">
        <f>W71/AA$3</f>
        <v>1.1434069842568582</v>
      </c>
    </row>
    <row r="72" spans="1:27" x14ac:dyDescent="0.35">
      <c r="A72" s="4">
        <v>71</v>
      </c>
      <c r="B72" s="4">
        <f t="shared" si="7"/>
        <v>32.5</v>
      </c>
      <c r="C72" s="4">
        <v>719.30874728426375</v>
      </c>
      <c r="D72" s="4">
        <v>433.89631779687033</v>
      </c>
      <c r="E72" s="4">
        <v>732.45677784242764</v>
      </c>
      <c r="F72" s="4">
        <v>438.61578683749838</v>
      </c>
      <c r="G72" s="4">
        <v>155.38749999999999</v>
      </c>
      <c r="I72" s="4">
        <v>468.79</v>
      </c>
      <c r="P72" s="4">
        <f t="shared" si="6"/>
        <v>126.12019255319152</v>
      </c>
      <c r="Q72" s="4">
        <f>G72-$P72</f>
        <v>29.267307446808474</v>
      </c>
      <c r="S72" s="4">
        <f>I72-$P72</f>
        <v>342.66980744680848</v>
      </c>
      <c r="U72" s="2">
        <f t="shared" si="3"/>
        <v>12698.97693299912</v>
      </c>
      <c r="V72" s="2"/>
      <c r="W72" s="2">
        <f t="shared" si="4"/>
        <v>148683.16767133278</v>
      </c>
      <c r="X72" s="2"/>
      <c r="Y72" s="4">
        <f>U72/Y$3</f>
        <v>0.10514793132694572</v>
      </c>
      <c r="AA72" s="4">
        <f>W72/AA$3</f>
        <v>1.2311013388135854</v>
      </c>
    </row>
    <row r="73" spans="1:27" x14ac:dyDescent="0.35">
      <c r="A73" s="4">
        <v>72</v>
      </c>
      <c r="B73" s="4">
        <f t="shared" si="7"/>
        <v>33</v>
      </c>
      <c r="C73" s="4">
        <v>723.55398827749207</v>
      </c>
      <c r="D73" s="4">
        <v>436.90745336160404</v>
      </c>
      <c r="E73" s="4">
        <v>727.73814666650128</v>
      </c>
      <c r="F73" s="4">
        <v>435.0465919037398</v>
      </c>
      <c r="G73" s="4">
        <v>183.01234567901236</v>
      </c>
      <c r="I73" s="4">
        <v>374.74193548387098</v>
      </c>
      <c r="P73" s="4">
        <f t="shared" si="6"/>
        <v>126.12019255319152</v>
      </c>
      <c r="Q73" s="4">
        <f>G73-$P73</f>
        <v>56.89215312582084</v>
      </c>
      <c r="S73" s="4">
        <f>I73-$P73</f>
        <v>248.62174293067946</v>
      </c>
      <c r="U73" s="2">
        <f t="shared" si="3"/>
        <v>24856.605738460803</v>
      </c>
      <c r="V73" s="2"/>
      <c r="W73" s="2">
        <f t="shared" si="4"/>
        <v>108624.69255416654</v>
      </c>
      <c r="X73" s="2"/>
      <c r="Y73" s="4">
        <f>U73/Y$3</f>
        <v>0.20581348300720018</v>
      </c>
      <c r="AA73" s="4">
        <f>W73/AA$3</f>
        <v>0.89941589573378644</v>
      </c>
    </row>
    <row r="74" spans="1:27" x14ac:dyDescent="0.35">
      <c r="A74" s="4">
        <v>73</v>
      </c>
      <c r="B74" s="4">
        <f t="shared" si="7"/>
        <v>33.5</v>
      </c>
      <c r="C74" s="4">
        <v>717.15558548554009</v>
      </c>
      <c r="D74" s="4">
        <v>433.73192977450492</v>
      </c>
      <c r="E74" s="4">
        <v>744.36788566515452</v>
      </c>
      <c r="F74" s="4">
        <v>438.19123505910892</v>
      </c>
      <c r="G74" s="4">
        <v>159.28395061728395</v>
      </c>
      <c r="I74" s="4">
        <v>426.69158878504675</v>
      </c>
      <c r="P74" s="4">
        <f t="shared" si="6"/>
        <v>126.12019255319152</v>
      </c>
      <c r="Q74" s="4">
        <f>G74-$P74</f>
        <v>33.163758064092434</v>
      </c>
      <c r="S74" s="4">
        <f>I74-$P74</f>
        <v>300.57139623185526</v>
      </c>
      <c r="U74" s="2">
        <f t="shared" si="3"/>
        <v>14384.180783713611</v>
      </c>
      <c r="V74" s="2"/>
      <c r="W74" s="2">
        <f t="shared" si="4"/>
        <v>130367.41172265993</v>
      </c>
      <c r="X74" s="2"/>
      <c r="Y74" s="4">
        <f>U74/Y$3</f>
        <v>0.1191014726005248</v>
      </c>
      <c r="AA74" s="4">
        <f>W74/AA$3</f>
        <v>1.0794462992892857</v>
      </c>
    </row>
    <row r="75" spans="1:27" x14ac:dyDescent="0.35">
      <c r="A75" s="4">
        <v>74</v>
      </c>
      <c r="B75" s="4">
        <f t="shared" si="7"/>
        <v>34</v>
      </c>
      <c r="C75" s="4">
        <v>729.38737698041723</v>
      </c>
      <c r="D75" s="4">
        <v>438.97632165968508</v>
      </c>
      <c r="E75" s="4">
        <v>740.30589248458352</v>
      </c>
      <c r="F75" s="4">
        <v>436.40030904785664</v>
      </c>
      <c r="G75" s="4">
        <v>184.44444444444446</v>
      </c>
      <c r="I75" s="4">
        <v>327.08256880733944</v>
      </c>
      <c r="P75" s="4">
        <f t="shared" si="6"/>
        <v>126.12019255319152</v>
      </c>
      <c r="Q75" s="4">
        <f>G75-$P75</f>
        <v>58.324251891252942</v>
      </c>
      <c r="S75" s="4">
        <f>I75-$P75</f>
        <v>200.96237625414793</v>
      </c>
      <c r="U75" s="2">
        <f t="shared" si="3"/>
        <v>25602.965558775148</v>
      </c>
      <c r="V75" s="2"/>
      <c r="W75" s="2">
        <f t="shared" si="4"/>
        <v>88217.724720035505</v>
      </c>
      <c r="X75" s="2"/>
      <c r="Y75" s="4">
        <f>U75/Y$3</f>
        <v>0.21199336596514726</v>
      </c>
      <c r="AA75" s="4">
        <f>W75/AA$3</f>
        <v>0.73044555554531598</v>
      </c>
    </row>
    <row r="76" spans="1:27" x14ac:dyDescent="0.35">
      <c r="A76" s="4">
        <v>75</v>
      </c>
      <c r="B76" s="4">
        <f t="shared" si="7"/>
        <v>34.5</v>
      </c>
      <c r="C76" s="4">
        <v>728.65438572978792</v>
      </c>
      <c r="D76" s="4">
        <v>436.24142409976918</v>
      </c>
      <c r="E76" s="4">
        <v>742.48959558541685</v>
      </c>
      <c r="F76" s="4">
        <v>436.62963646532506</v>
      </c>
      <c r="G76" s="4">
        <v>181.92592592592592</v>
      </c>
      <c r="I76" s="4">
        <v>389.83018867924528</v>
      </c>
      <c r="P76" s="4">
        <f t="shared" si="6"/>
        <v>126.12019255319152</v>
      </c>
      <c r="Q76" s="4">
        <f>G76-$P76</f>
        <v>55.805733372734409</v>
      </c>
      <c r="S76" s="4">
        <f>I76-$P76</f>
        <v>263.70999612605374</v>
      </c>
      <c r="U76" s="2">
        <f t="shared" si="3"/>
        <v>24344.772599453674</v>
      </c>
      <c r="V76" s="2"/>
      <c r="W76" s="2">
        <f t="shared" si="4"/>
        <v>115041.2242593743</v>
      </c>
      <c r="X76" s="2"/>
      <c r="Y76" s="4">
        <f>U76/Y$3</f>
        <v>0.20157548840061681</v>
      </c>
      <c r="AA76" s="4">
        <f>W76/AA$3</f>
        <v>0.95254498153778866</v>
      </c>
    </row>
    <row r="77" spans="1:27" x14ac:dyDescent="0.35">
      <c r="A77" s="4">
        <v>76</v>
      </c>
      <c r="B77" s="4">
        <f t="shared" si="7"/>
        <v>35</v>
      </c>
      <c r="C77" s="4">
        <v>727.76868796861083</v>
      </c>
      <c r="D77" s="4">
        <v>436.78246268615334</v>
      </c>
      <c r="E77" s="4">
        <v>739.71033709344727</v>
      </c>
      <c r="F77" s="4">
        <v>437.43518117838971</v>
      </c>
      <c r="G77" s="4">
        <v>181.34567901234567</v>
      </c>
      <c r="I77" s="4">
        <v>387.0761904761905</v>
      </c>
      <c r="P77" s="4">
        <f t="shared" si="6"/>
        <v>126.12019255319152</v>
      </c>
      <c r="Q77" s="4">
        <f>G77-$P77</f>
        <v>55.225486459154155</v>
      </c>
      <c r="S77" s="4">
        <f>I77-$P77</f>
        <v>260.95599792299902</v>
      </c>
      <c r="U77" s="2">
        <f t="shared" si="3"/>
        <v>24121.523978670168</v>
      </c>
      <c r="V77" s="2"/>
      <c r="W77" s="2">
        <f t="shared" si="4"/>
        <v>113981.00342553023</v>
      </c>
      <c r="X77" s="2"/>
      <c r="Y77" s="4">
        <f>U77/Y$3</f>
        <v>0.19972698274769446</v>
      </c>
      <c r="AA77" s="4">
        <f>W77/AA$3</f>
        <v>0.9437663194442506</v>
      </c>
    </row>
    <row r="78" spans="1:27" x14ac:dyDescent="0.35">
      <c r="A78" s="4">
        <v>77</v>
      </c>
      <c r="B78" s="4">
        <f t="shared" si="7"/>
        <v>35.5</v>
      </c>
      <c r="C78" s="4">
        <v>730.89917143484035</v>
      </c>
      <c r="D78" s="4">
        <v>437.53828968722399</v>
      </c>
      <c r="E78" s="4">
        <v>745.29939537949599</v>
      </c>
      <c r="F78" s="4">
        <v>440.90554271309099</v>
      </c>
      <c r="G78" s="4">
        <v>135.67901234567901</v>
      </c>
      <c r="I78" s="4">
        <v>396.91150442477874</v>
      </c>
      <c r="P78" s="4">
        <f t="shared" si="6"/>
        <v>126.12019255319152</v>
      </c>
      <c r="Q78" s="4">
        <f>G78-$P78</f>
        <v>9.5588197924874976</v>
      </c>
      <c r="S78" s="4">
        <f>I78-$P78</f>
        <v>270.79131187158725</v>
      </c>
      <c r="U78" s="2">
        <f t="shared" si="3"/>
        <v>4182.3496634333651</v>
      </c>
      <c r="V78" s="2"/>
      <c r="W78" s="2">
        <f t="shared" si="4"/>
        <v>118481.56745845397</v>
      </c>
      <c r="X78" s="2"/>
      <c r="Y78" s="4">
        <f>U78/Y$3</f>
        <v>3.462998771603458E-2</v>
      </c>
      <c r="AA78" s="4">
        <f>W78/AA$3</f>
        <v>0.98103113222115079</v>
      </c>
    </row>
    <row r="79" spans="1:27" x14ac:dyDescent="0.35">
      <c r="A79" s="4">
        <v>78</v>
      </c>
      <c r="B79" s="4">
        <f t="shared" si="7"/>
        <v>36</v>
      </c>
      <c r="C79" s="4">
        <v>735.28184828756162</v>
      </c>
      <c r="D79" s="4">
        <v>440.89130036058947</v>
      </c>
      <c r="E79" s="4">
        <v>749.6515309301077</v>
      </c>
      <c r="F79" s="4">
        <v>439.1209517863943</v>
      </c>
      <c r="G79" s="4">
        <v>189.22222222222223</v>
      </c>
      <c r="I79" s="4">
        <v>375.88495575221236</v>
      </c>
      <c r="P79" s="4">
        <f t="shared" si="6"/>
        <v>126.12019255319152</v>
      </c>
      <c r="Q79" s="4">
        <f>G79-$P79</f>
        <v>63.102029669030713</v>
      </c>
      <c r="S79" s="4">
        <f>I79-$P79</f>
        <v>249.76476319902085</v>
      </c>
      <c r="U79" s="2">
        <f t="shared" ref="U79:U142" si="9">Q79*$D79</f>
        <v>27821.13591617145</v>
      </c>
      <c r="V79" s="2"/>
      <c r="W79" s="2">
        <f t="shared" ref="W79:W142" si="10">S79*$D79</f>
        <v>110119.111231071</v>
      </c>
      <c r="X79" s="2"/>
      <c r="Y79" s="4">
        <f>U79/Y$3</f>
        <v>0.23035988679919128</v>
      </c>
      <c r="AA79" s="4">
        <f>W79/AA$3</f>
        <v>0.91178972972387184</v>
      </c>
    </row>
    <row r="80" spans="1:27" x14ac:dyDescent="0.35">
      <c r="A80" s="4">
        <v>79</v>
      </c>
      <c r="B80" s="4">
        <f t="shared" si="7"/>
        <v>36.5</v>
      </c>
      <c r="C80" s="4">
        <v>735.96902758502665</v>
      </c>
      <c r="D80" s="4">
        <v>441.02401025692245</v>
      </c>
      <c r="E80" s="4">
        <v>747.2540387145076</v>
      </c>
      <c r="F80" s="4">
        <v>438.77224509599836</v>
      </c>
      <c r="G80" s="4">
        <v>160.67088607594937</v>
      </c>
      <c r="I80" s="4">
        <v>398.40740740740739</v>
      </c>
      <c r="P80" s="4">
        <f t="shared" si="6"/>
        <v>126.12019255319152</v>
      </c>
      <c r="Q80" s="4">
        <f>G80-$P80</f>
        <v>34.550693522757854</v>
      </c>
      <c r="S80" s="4">
        <f>I80-$P80</f>
        <v>272.2872148542159</v>
      </c>
      <c r="U80" s="2">
        <f t="shared" si="9"/>
        <v>15237.685414564543</v>
      </c>
      <c r="V80" s="2"/>
      <c r="W80" s="2">
        <f t="shared" si="10"/>
        <v>120085.19943669456</v>
      </c>
      <c r="X80" s="2"/>
      <c r="Y80" s="4">
        <f>U80/Y$3</f>
        <v>0.12616851798421533</v>
      </c>
      <c r="AA80" s="4">
        <f>W80/AA$3</f>
        <v>0.99430925580633267</v>
      </c>
    </row>
    <row r="81" spans="1:27" x14ac:dyDescent="0.35">
      <c r="A81" s="4">
        <v>80</v>
      </c>
      <c r="B81" s="4">
        <f t="shared" si="7"/>
        <v>37</v>
      </c>
      <c r="C81" s="4">
        <v>740.00047946348798</v>
      </c>
      <c r="D81" s="4">
        <v>442.2918980223003</v>
      </c>
      <c r="E81" s="4">
        <v>751.37711449929759</v>
      </c>
      <c r="F81" s="4">
        <v>439.26462032246576</v>
      </c>
      <c r="G81" s="4">
        <v>178.30864197530863</v>
      </c>
      <c r="I81" s="4">
        <v>382.14285714285717</v>
      </c>
      <c r="P81" s="4">
        <f t="shared" si="6"/>
        <v>126.12019255319152</v>
      </c>
      <c r="Q81" s="4">
        <f>G81-$P81</f>
        <v>52.188449422117117</v>
      </c>
      <c r="S81" s="4">
        <f>I81-$P81</f>
        <v>256.02266458966562</v>
      </c>
      <c r="U81" s="2">
        <f t="shared" si="9"/>
        <v>23082.528349749002</v>
      </c>
      <c r="V81" s="2"/>
      <c r="W81" s="2">
        <f t="shared" si="10"/>
        <v>113236.75025808999</v>
      </c>
      <c r="X81" s="2"/>
      <c r="Y81" s="4">
        <f>U81/Y$3</f>
        <v>0.19112406602336285</v>
      </c>
      <c r="AA81" s="4">
        <f>W81/AA$3</f>
        <v>0.93760387963884284</v>
      </c>
    </row>
    <row r="82" spans="1:27" x14ac:dyDescent="0.35">
      <c r="A82" s="4">
        <v>81</v>
      </c>
      <c r="B82" s="4">
        <f t="shared" si="7"/>
        <v>37.5</v>
      </c>
      <c r="C82" s="4">
        <v>736.79364274198463</v>
      </c>
      <c r="D82" s="4">
        <v>442.09859691643157</v>
      </c>
      <c r="E82" s="4">
        <v>758.35580203133122</v>
      </c>
      <c r="F82" s="4">
        <v>446.11399859052977</v>
      </c>
      <c r="G82" s="4">
        <v>139.94999999999999</v>
      </c>
      <c r="I82" s="4">
        <v>426.83464566929132</v>
      </c>
      <c r="P82" s="4">
        <f t="shared" si="6"/>
        <v>126.12019255319152</v>
      </c>
      <c r="Q82" s="4">
        <f>G82-$P82</f>
        <v>13.829807446808474</v>
      </c>
      <c r="S82" s="4">
        <f>I82-$P82</f>
        <v>300.71445311609978</v>
      </c>
      <c r="U82" s="2">
        <f t="shared" si="9"/>
        <v>6114.1384678584427</v>
      </c>
      <c r="V82" s="2"/>
      <c r="W82" s="2">
        <f t="shared" si="10"/>
        <v>132945.43779511977</v>
      </c>
      <c r="X82" s="2"/>
      <c r="Y82" s="4">
        <f>U82/Y$3</f>
        <v>5.0625260218500563E-2</v>
      </c>
      <c r="AA82" s="4">
        <f>W82/AA$3</f>
        <v>1.1007924368447985</v>
      </c>
    </row>
    <row r="83" spans="1:27" x14ac:dyDescent="0.35">
      <c r="A83" s="4">
        <v>82</v>
      </c>
      <c r="B83" s="4">
        <f t="shared" si="7"/>
        <v>38</v>
      </c>
      <c r="C83" s="4">
        <v>735.54144935549277</v>
      </c>
      <c r="D83" s="4">
        <v>440.25646182934355</v>
      </c>
      <c r="E83" s="4">
        <v>761.28776703384858</v>
      </c>
      <c r="F83" s="4">
        <v>448.37135185716699</v>
      </c>
      <c r="G83" s="4">
        <v>171.24050632911391</v>
      </c>
      <c r="I83" s="4">
        <v>358.921875</v>
      </c>
      <c r="P83" s="4">
        <f t="shared" si="6"/>
        <v>126.12019255319152</v>
      </c>
      <c r="Q83" s="4">
        <f>G83-$P83</f>
        <v>45.120313775922398</v>
      </c>
      <c r="S83" s="4">
        <f>I83-$P83</f>
        <v>232.80168244680848</v>
      </c>
      <c r="U83" s="2">
        <f t="shared" si="9"/>
        <v>19864.509699617382</v>
      </c>
      <c r="V83" s="2"/>
      <c r="W83" s="2">
        <f t="shared" si="10"/>
        <v>102492.44502195031</v>
      </c>
      <c r="X83" s="2"/>
      <c r="Y83" s="4">
        <f>U83/Y$3</f>
        <v>0.1644787696488495</v>
      </c>
      <c r="AA83" s="4">
        <f>W83/AA$3</f>
        <v>0.8486406918886823</v>
      </c>
    </row>
    <row r="84" spans="1:27" x14ac:dyDescent="0.35">
      <c r="A84" s="4">
        <v>83</v>
      </c>
      <c r="B84" s="4">
        <f t="shared" si="7"/>
        <v>38.5</v>
      </c>
      <c r="C84" s="4">
        <v>744.39842696726407</v>
      </c>
      <c r="D84" s="4">
        <v>442.58104473267502</v>
      </c>
      <c r="E84" s="4">
        <v>756.6760304153056</v>
      </c>
      <c r="F84" s="4">
        <v>447.20160086067813</v>
      </c>
      <c r="G84" s="4">
        <v>138.64556962025316</v>
      </c>
      <c r="I84" s="4">
        <v>354.42063492063494</v>
      </c>
      <c r="P84" s="4">
        <f t="shared" si="6"/>
        <v>126.12019255319152</v>
      </c>
      <c r="Q84" s="4">
        <f>G84-$P84</f>
        <v>12.52537706706164</v>
      </c>
      <c r="S84" s="4">
        <f>I84-$P84</f>
        <v>228.30044236744342</v>
      </c>
      <c r="U84" s="2">
        <f t="shared" si="9"/>
        <v>5543.4944680108301</v>
      </c>
      <c r="V84" s="2"/>
      <c r="W84" s="2">
        <f t="shared" si="10"/>
        <v>101041.44829591498</v>
      </c>
      <c r="X84" s="2"/>
      <c r="Y84" s="4">
        <f>U84/Y$3</f>
        <v>4.5900309820945999E-2</v>
      </c>
      <c r="AA84" s="4">
        <f>W84/AA$3</f>
        <v>0.83662639302746267</v>
      </c>
    </row>
    <row r="85" spans="1:27" x14ac:dyDescent="0.35">
      <c r="A85" s="4">
        <v>84</v>
      </c>
      <c r="B85" s="4">
        <f t="shared" si="7"/>
        <v>39</v>
      </c>
      <c r="C85" s="4">
        <v>738.91626323859873</v>
      </c>
      <c r="D85" s="4">
        <v>441.2452599312989</v>
      </c>
      <c r="E85" s="4">
        <v>756.1720989304979</v>
      </c>
      <c r="F85" s="4">
        <v>448.07552851141395</v>
      </c>
      <c r="G85" s="4">
        <v>213.32911392405063</v>
      </c>
      <c r="I85" s="4">
        <v>389.66666666666669</v>
      </c>
      <c r="P85" s="4">
        <f t="shared" si="6"/>
        <v>126.12019255319152</v>
      </c>
      <c r="Q85" s="4">
        <f>G85-$P85</f>
        <v>87.208921370859116</v>
      </c>
      <c r="S85" s="4">
        <f>I85-$P85</f>
        <v>263.54647411347514</v>
      </c>
      <c r="U85" s="2">
        <f t="shared" si="9"/>
        <v>38480.523178612937</v>
      </c>
      <c r="V85" s="2"/>
      <c r="W85" s="2">
        <f t="shared" si="10"/>
        <v>116288.63247417768</v>
      </c>
      <c r="X85" s="2"/>
      <c r="Y85" s="4">
        <f>U85/Y$3</f>
        <v>0.31861995103680818</v>
      </c>
      <c r="AA85" s="4">
        <f>W85/AA$3</f>
        <v>0.96287356107603317</v>
      </c>
    </row>
    <row r="86" spans="1:27" x14ac:dyDescent="0.35">
      <c r="A86" s="4">
        <v>85</v>
      </c>
      <c r="B86" s="4">
        <f t="shared" si="7"/>
        <v>39.5</v>
      </c>
      <c r="C86" s="4">
        <v>743.06988032549839</v>
      </c>
      <c r="D86" s="4">
        <v>441.03246397777747</v>
      </c>
      <c r="E86" s="4">
        <v>762.46360716506649</v>
      </c>
      <c r="F86" s="4">
        <v>448.90509019830074</v>
      </c>
      <c r="G86" s="4">
        <v>164.85185185185185</v>
      </c>
      <c r="I86" s="4">
        <v>356.14876033057851</v>
      </c>
      <c r="P86" s="4">
        <f t="shared" si="6"/>
        <v>126.12019255319152</v>
      </c>
      <c r="Q86" s="4">
        <f>G86-$P86</f>
        <v>38.731659298660333</v>
      </c>
      <c r="S86" s="4">
        <f>I86-$P86</f>
        <v>230.028567777387</v>
      </c>
      <c r="U86" s="2">
        <f t="shared" si="9"/>
        <v>17081.919134435964</v>
      </c>
      <c r="V86" s="2"/>
      <c r="W86" s="2">
        <f t="shared" si="10"/>
        <v>101450.06603214017</v>
      </c>
      <c r="X86" s="2"/>
      <c r="Y86" s="4">
        <f>U86/Y$3</f>
        <v>0.14143883161270698</v>
      </c>
      <c r="AA86" s="4">
        <f>W86/AA$3</f>
        <v>0.84000976082900036</v>
      </c>
    </row>
    <row r="87" spans="1:27" x14ac:dyDescent="0.35">
      <c r="A87" s="4">
        <v>86</v>
      </c>
      <c r="B87" s="4">
        <f t="shared" si="7"/>
        <v>40</v>
      </c>
      <c r="C87" s="4">
        <v>751.69779817144797</v>
      </c>
      <c r="D87" s="4">
        <v>443.5537646927412</v>
      </c>
      <c r="E87" s="4">
        <v>766.89209597095214</v>
      </c>
      <c r="F87" s="4">
        <v>452.01614511259203</v>
      </c>
      <c r="G87" s="4">
        <v>178.28395061728395</v>
      </c>
      <c r="I87" s="4">
        <v>401.77777777777777</v>
      </c>
      <c r="P87" s="4">
        <f t="shared" si="6"/>
        <v>126.12019255319152</v>
      </c>
      <c r="Q87" s="4">
        <f>G87-$P87</f>
        <v>52.163758064092434</v>
      </c>
      <c r="S87" s="4">
        <f>I87-$P87</f>
        <v>275.65758522458623</v>
      </c>
      <c r="U87" s="2">
        <f t="shared" si="9"/>
        <v>23137.431269849538</v>
      </c>
      <c r="V87" s="2"/>
      <c r="W87" s="2">
        <f t="shared" si="10"/>
        <v>122268.95969247537</v>
      </c>
      <c r="X87" s="2"/>
      <c r="Y87" s="4">
        <f>U87/Y$3</f>
        <v>0.19157866394119816</v>
      </c>
      <c r="AA87" s="4">
        <f>W87/AA$3</f>
        <v>1.0123908599088394</v>
      </c>
    </row>
    <row r="88" spans="1:27" x14ac:dyDescent="0.35">
      <c r="A88" s="4">
        <v>87</v>
      </c>
      <c r="B88" s="4">
        <f t="shared" si="7"/>
        <v>40.5</v>
      </c>
      <c r="C88" s="4">
        <v>753.57608825118564</v>
      </c>
      <c r="D88" s="4">
        <v>443.13955720443727</v>
      </c>
      <c r="E88" s="4">
        <v>771.51910324054984</v>
      </c>
      <c r="F88" s="4">
        <v>453.38270006519309</v>
      </c>
      <c r="G88" s="4">
        <v>174.2962962962963</v>
      </c>
      <c r="I88" s="4">
        <v>360.61290322580646</v>
      </c>
      <c r="P88" s="4">
        <f t="shared" si="6"/>
        <v>126.12019255319152</v>
      </c>
      <c r="Q88" s="4">
        <f>G88-$P88</f>
        <v>48.17610374310479</v>
      </c>
      <c r="S88" s="4">
        <f>I88-$P88</f>
        <v>234.49271067261495</v>
      </c>
      <c r="U88" s="2">
        <f t="shared" si="9"/>
        <v>21348.737280554491</v>
      </c>
      <c r="V88" s="2"/>
      <c r="W88" s="2">
        <f t="shared" si="10"/>
        <v>103912.99597513081</v>
      </c>
      <c r="X88" s="2"/>
      <c r="Y88" s="4">
        <f>U88/Y$3</f>
        <v>0.17676822104145679</v>
      </c>
      <c r="AA88" s="4">
        <f>W88/AA$3</f>
        <v>0.86040289878609844</v>
      </c>
    </row>
    <row r="89" spans="1:27" x14ac:dyDescent="0.35">
      <c r="A89" s="4">
        <v>88</v>
      </c>
      <c r="B89" s="4">
        <f t="shared" si="7"/>
        <v>41</v>
      </c>
      <c r="C89" s="4">
        <v>756.99671408745598</v>
      </c>
      <c r="D89" s="4">
        <v>444.87180206030382</v>
      </c>
      <c r="E89" s="4">
        <v>778.51306142363819</v>
      </c>
      <c r="F89" s="4">
        <v>454.69338051684741</v>
      </c>
      <c r="G89" s="4">
        <v>175.59259259259258</v>
      </c>
      <c r="I89" s="4">
        <v>409.18461538461537</v>
      </c>
      <c r="P89" s="4">
        <f t="shared" si="6"/>
        <v>126.12019255319152</v>
      </c>
      <c r="Q89" s="4">
        <f>G89-$P89</f>
        <v>49.472400039401066</v>
      </c>
      <c r="S89" s="4">
        <f>I89-$P89</f>
        <v>283.06442283142383</v>
      </c>
      <c r="U89" s="2">
        <f t="shared" si="9"/>
        <v>22008.875757776597</v>
      </c>
      <c r="V89" s="2"/>
      <c r="W89" s="2">
        <f t="shared" si="10"/>
        <v>125927.37988417533</v>
      </c>
      <c r="X89" s="2"/>
      <c r="Y89" s="4">
        <f>U89/Y$3</f>
        <v>0.18223418854698492</v>
      </c>
      <c r="AA89" s="4">
        <f>W89/AA$3</f>
        <v>1.0426826950000878</v>
      </c>
    </row>
    <row r="90" spans="1:27" x14ac:dyDescent="0.35">
      <c r="A90" s="4">
        <v>89</v>
      </c>
      <c r="B90" s="4">
        <f t="shared" si="7"/>
        <v>41.5</v>
      </c>
      <c r="C90" s="4">
        <v>759.94394974102806</v>
      </c>
      <c r="D90" s="4">
        <v>446.54895497901919</v>
      </c>
      <c r="E90" s="4">
        <v>776.10029855698326</v>
      </c>
      <c r="F90" s="4">
        <v>455.14636618255156</v>
      </c>
      <c r="G90" s="4">
        <v>163.59259259259258</v>
      </c>
      <c r="I90" s="4">
        <v>411.39682539682542</v>
      </c>
      <c r="P90" s="4">
        <f t="shared" si="6"/>
        <v>126.12019255319152</v>
      </c>
      <c r="Q90" s="4">
        <f>G90-$P90</f>
        <v>37.472400039401066</v>
      </c>
      <c r="S90" s="4">
        <f>I90-$P90</f>
        <v>285.27663284363393</v>
      </c>
      <c r="U90" s="2">
        <f t="shared" si="9"/>
        <v>16733.261078150303</v>
      </c>
      <c r="V90" s="2"/>
      <c r="W90" s="2">
        <f t="shared" si="10"/>
        <v>127389.98227625807</v>
      </c>
      <c r="X90" s="2"/>
      <c r="Y90" s="4">
        <f>U90/Y$3</f>
        <v>0.13855193186067688</v>
      </c>
      <c r="AA90" s="4">
        <f>W90/AA$3</f>
        <v>1.0547930891438642</v>
      </c>
    </row>
    <row r="91" spans="1:27" x14ac:dyDescent="0.35">
      <c r="A91" s="4">
        <v>90</v>
      </c>
      <c r="B91" s="4">
        <f t="shared" si="7"/>
        <v>42</v>
      </c>
      <c r="C91" s="4">
        <v>760.26463341317844</v>
      </c>
      <c r="D91" s="4">
        <v>447.62754477334767</v>
      </c>
      <c r="E91" s="4">
        <v>777.61209301140627</v>
      </c>
      <c r="F91" s="4">
        <v>454.30115065901725</v>
      </c>
      <c r="G91" s="4">
        <v>149.01234567901236</v>
      </c>
      <c r="I91" s="4">
        <v>414.64</v>
      </c>
      <c r="P91" s="4">
        <f t="shared" si="6"/>
        <v>126.12019255319152</v>
      </c>
      <c r="Q91" s="4">
        <f>G91-$P91</f>
        <v>22.89215312582084</v>
      </c>
      <c r="S91" s="4">
        <f>I91-$P91</f>
        <v>288.5198074468085</v>
      </c>
      <c r="U91" s="2">
        <f t="shared" si="9"/>
        <v>10247.158298286698</v>
      </c>
      <c r="V91" s="2"/>
      <c r="W91" s="2">
        <f t="shared" si="10"/>
        <v>129149.41302589393</v>
      </c>
      <c r="X91" s="2"/>
      <c r="Y91" s="4">
        <f>U91/Y$3</f>
        <v>8.4846795354413321E-2</v>
      </c>
      <c r="AA91" s="4">
        <f>W91/AA$3</f>
        <v>1.0693612314921261</v>
      </c>
    </row>
    <row r="92" spans="1:27" x14ac:dyDescent="0.35">
      <c r="A92" s="4">
        <v>91</v>
      </c>
      <c r="B92" s="4">
        <f t="shared" si="7"/>
        <v>42.5</v>
      </c>
      <c r="C92" s="4">
        <v>760.53950513216444</v>
      </c>
      <c r="D92" s="4">
        <v>447.56754436448489</v>
      </c>
      <c r="E92" s="4">
        <v>778.69630923629552</v>
      </c>
      <c r="F92" s="4">
        <v>452.04242160285918</v>
      </c>
      <c r="G92" s="4">
        <v>144.75</v>
      </c>
      <c r="I92" s="4">
        <v>380.44</v>
      </c>
      <c r="P92" s="4">
        <f t="shared" si="6"/>
        <v>126.12019255319152</v>
      </c>
      <c r="Q92" s="4">
        <f>G92-$P92</f>
        <v>18.629807446808485</v>
      </c>
      <c r="S92" s="4">
        <f>I92-$P92</f>
        <v>254.31980744680848</v>
      </c>
      <c r="U92" s="2">
        <f t="shared" si="9"/>
        <v>8338.0971709512669</v>
      </c>
      <c r="V92" s="2"/>
      <c r="W92" s="2">
        <f t="shared" si="10"/>
        <v>113825.29170221671</v>
      </c>
      <c r="X92" s="2"/>
      <c r="Y92" s="4">
        <f>U92/Y$3</f>
        <v>6.9039708738294861E-2</v>
      </c>
      <c r="AA92" s="4">
        <f>W92/AA$3</f>
        <v>0.94247702144204504</v>
      </c>
    </row>
    <row r="93" spans="1:27" x14ac:dyDescent="0.35">
      <c r="A93" s="4">
        <v>92</v>
      </c>
      <c r="B93" s="4">
        <f t="shared" si="7"/>
        <v>43</v>
      </c>
      <c r="C93" s="4">
        <v>758.63067375031721</v>
      </c>
      <c r="D93" s="4">
        <v>446.28041526872562</v>
      </c>
      <c r="E93" s="4">
        <v>781.97949921307281</v>
      </c>
      <c r="F93" s="4">
        <v>455.16933813423231</v>
      </c>
      <c r="G93" s="4">
        <v>177.28048780487805</v>
      </c>
      <c r="I93" s="4">
        <v>443.59199999999998</v>
      </c>
      <c r="P93" s="4">
        <f t="shared" si="6"/>
        <v>126.12019255319152</v>
      </c>
      <c r="Q93" s="4">
        <f>G93-$P93</f>
        <v>51.160295251686534</v>
      </c>
      <c r="S93" s="4">
        <f>I93-$P93</f>
        <v>317.4718074468085</v>
      </c>
      <c r="U93" s="2">
        <f t="shared" si="9"/>
        <v>22831.837810193279</v>
      </c>
      <c r="V93" s="2"/>
      <c r="W93" s="2">
        <f t="shared" si="10"/>
        <v>141681.45006347459</v>
      </c>
      <c r="X93" s="2"/>
      <c r="Y93" s="4">
        <f>U93/Y$3</f>
        <v>0.18904834041360741</v>
      </c>
      <c r="AA93" s="4">
        <f>W93/AA$3</f>
        <v>1.1731268951961131</v>
      </c>
    </row>
    <row r="94" spans="1:27" x14ac:dyDescent="0.35">
      <c r="A94" s="4">
        <v>93</v>
      </c>
      <c r="B94" s="4">
        <f t="shared" si="7"/>
        <v>43.5</v>
      </c>
      <c r="C94" s="4">
        <v>761.10451922119125</v>
      </c>
      <c r="D94" s="4">
        <v>449.51520674978292</v>
      </c>
      <c r="E94" s="4">
        <v>789.49265953202359</v>
      </c>
      <c r="F94" s="4">
        <v>453.93031157927021</v>
      </c>
      <c r="G94" s="4">
        <v>209.60493827160494</v>
      </c>
      <c r="I94" s="4">
        <v>433.91666666666669</v>
      </c>
      <c r="P94" s="4">
        <f t="shared" si="6"/>
        <v>126.12019255319152</v>
      </c>
      <c r="Q94" s="4">
        <f>G94-$P94</f>
        <v>83.484745718413421</v>
      </c>
      <c r="S94" s="4">
        <f>I94-$P94</f>
        <v>307.79647411347514</v>
      </c>
      <c r="U94" s="2">
        <f t="shared" si="9"/>
        <v>37527.662732065663</v>
      </c>
      <c r="V94" s="2"/>
      <c r="W94" s="2">
        <f t="shared" si="10"/>
        <v>138359.19569797299</v>
      </c>
      <c r="X94" s="2"/>
      <c r="Y94" s="4">
        <f>U94/Y$3</f>
        <v>0.31073023635141789</v>
      </c>
      <c r="AA94" s="4">
        <f>W94/AA$3</f>
        <v>1.1456185237959999</v>
      </c>
    </row>
    <row r="95" spans="1:27" x14ac:dyDescent="0.35">
      <c r="A95" s="4">
        <v>94</v>
      </c>
      <c r="B95" s="4">
        <f t="shared" si="7"/>
        <v>44</v>
      </c>
      <c r="C95" s="4">
        <v>761.42520289334152</v>
      </c>
      <c r="D95" s="4">
        <v>448.13628156640237</v>
      </c>
      <c r="E95" s="4">
        <v>785.5375609088361</v>
      </c>
      <c r="F95" s="4">
        <v>456.25581151584544</v>
      </c>
      <c r="G95" s="4">
        <v>177.01234567901236</v>
      </c>
      <c r="I95" s="4">
        <v>421.30769230769232</v>
      </c>
      <c r="P95" s="4">
        <f t="shared" si="6"/>
        <v>126.12019255319152</v>
      </c>
      <c r="Q95" s="4">
        <f>G95-$P95</f>
        <v>50.89215312582084</v>
      </c>
      <c r="S95" s="4">
        <f>I95-$P95</f>
        <v>295.18749975450078</v>
      </c>
      <c r="U95" s="2">
        <f t="shared" si="9"/>
        <v>22806.620262713313</v>
      </c>
      <c r="V95" s="2"/>
      <c r="W95" s="2">
        <f t="shared" si="10"/>
        <v>132284.22850486528</v>
      </c>
      <c r="X95" s="2"/>
      <c r="Y95" s="4">
        <f>U95/Y$3</f>
        <v>0.18883953832154537</v>
      </c>
      <c r="AA95" s="4">
        <f>W95/AA$3</f>
        <v>1.0953176029734375</v>
      </c>
    </row>
    <row r="96" spans="1:27" x14ac:dyDescent="0.35">
      <c r="A96" s="4">
        <v>95</v>
      </c>
      <c r="B96" s="4">
        <f t="shared" si="7"/>
        <v>44.5</v>
      </c>
      <c r="C96" s="4">
        <v>757.19523255116803</v>
      </c>
      <c r="D96" s="4">
        <v>448.70864372745427</v>
      </c>
      <c r="E96" s="4">
        <v>778.43670816836425</v>
      </c>
      <c r="F96" s="4">
        <v>454.51356425555838</v>
      </c>
      <c r="G96" s="4">
        <v>209.5679012345679</v>
      </c>
      <c r="I96" s="4">
        <v>364.2109375</v>
      </c>
      <c r="P96" s="4">
        <f t="shared" si="6"/>
        <v>126.12019255319152</v>
      </c>
      <c r="Q96" s="4">
        <f>G96-$P96</f>
        <v>83.447708681376383</v>
      </c>
      <c r="S96" s="4">
        <f>I96-$P96</f>
        <v>238.09074494680848</v>
      </c>
      <c r="U96" s="2">
        <f t="shared" si="9"/>
        <v>37443.708184584109</v>
      </c>
      <c r="V96" s="2"/>
      <c r="W96" s="2">
        <f t="shared" si="10"/>
        <v>106833.37524914167</v>
      </c>
      <c r="X96" s="2"/>
      <c r="Y96" s="4">
        <f>U96/Y$3</f>
        <v>0.31003509003847074</v>
      </c>
      <c r="AA96" s="4">
        <f>W96/AA$3</f>
        <v>0.88458373169669169</v>
      </c>
    </row>
    <row r="97" spans="1:27" x14ac:dyDescent="0.35">
      <c r="A97" s="4">
        <v>96</v>
      </c>
      <c r="B97" s="4">
        <f t="shared" si="7"/>
        <v>45</v>
      </c>
      <c r="C97" s="4">
        <v>762.83010279038115</v>
      </c>
      <c r="D97" s="4">
        <v>450.00773698820649</v>
      </c>
      <c r="E97" s="4">
        <v>780.58986996708802</v>
      </c>
      <c r="F97" s="4">
        <v>455.83603647261072</v>
      </c>
      <c r="G97" s="4">
        <v>230.22222222222223</v>
      </c>
      <c r="I97" s="4">
        <v>443.43076923076922</v>
      </c>
      <c r="P97" s="4">
        <f t="shared" si="6"/>
        <v>126.12019255319152</v>
      </c>
      <c r="Q97" s="4">
        <f>G97-$P97</f>
        <v>104.10202966903071</v>
      </c>
      <c r="S97" s="4">
        <f>I97-$P97</f>
        <v>317.31057667757773</v>
      </c>
      <c r="U97" s="2">
        <f t="shared" si="9"/>
        <v>46846.718787239639</v>
      </c>
      <c r="V97" s="2"/>
      <c r="W97" s="2">
        <f t="shared" si="10"/>
        <v>142792.21453309953</v>
      </c>
      <c r="X97" s="2"/>
      <c r="Y97" s="4">
        <f>U97/Y$3</f>
        <v>0.38789231572925426</v>
      </c>
      <c r="AA97" s="4">
        <f>W97/AA$3</f>
        <v>1.1823240601952112</v>
      </c>
    </row>
    <row r="98" spans="1:27" x14ac:dyDescent="0.35">
      <c r="A98" s="4">
        <v>97</v>
      </c>
      <c r="B98" s="4">
        <f t="shared" si="7"/>
        <v>45.5</v>
      </c>
      <c r="C98" s="4">
        <v>769.54918925448351</v>
      </c>
      <c r="D98" s="4">
        <v>451.78172158946938</v>
      </c>
      <c r="E98" s="4">
        <v>789.67590734468092</v>
      </c>
      <c r="F98" s="4">
        <v>462.13201744873936</v>
      </c>
      <c r="G98" s="4">
        <v>196.8641975308642</v>
      </c>
      <c r="I98" s="4">
        <v>389.3984962406015</v>
      </c>
      <c r="P98" s="4">
        <f t="shared" si="6"/>
        <v>126.12019255319152</v>
      </c>
      <c r="Q98" s="4">
        <f>G98-$P98</f>
        <v>70.744004977672688</v>
      </c>
      <c r="S98" s="4">
        <f>I98-$P98</f>
        <v>263.27830368741002</v>
      </c>
      <c r="U98" s="2">
        <f t="shared" si="9"/>
        <v>31960.848360946959</v>
      </c>
      <c r="V98" s="2"/>
      <c r="W98" s="2">
        <f t="shared" si="10"/>
        <v>118944.32529705325</v>
      </c>
      <c r="X98" s="2"/>
      <c r="Y98" s="4">
        <f>U98/Y$3</f>
        <v>0.26463683699393087</v>
      </c>
      <c r="AA98" s="4">
        <f>W98/AA$3</f>
        <v>0.98486278178558162</v>
      </c>
    </row>
    <row r="99" spans="1:27" x14ac:dyDescent="0.35">
      <c r="A99" s="4">
        <v>98</v>
      </c>
      <c r="B99" s="4">
        <f t="shared" si="7"/>
        <v>46</v>
      </c>
      <c r="C99" s="4">
        <v>769.39648274393574</v>
      </c>
      <c r="D99" s="4">
        <v>452.64904771847188</v>
      </c>
      <c r="E99" s="4">
        <v>791.30986700754215</v>
      </c>
      <c r="F99" s="4">
        <v>460.39010033351354</v>
      </c>
      <c r="G99" s="4">
        <v>184.08641975308643</v>
      </c>
      <c r="I99" s="4">
        <v>406.10606060606062</v>
      </c>
      <c r="P99" s="4">
        <f t="shared" si="6"/>
        <v>126.12019255319152</v>
      </c>
      <c r="Q99" s="4">
        <f>G99-$P99</f>
        <v>57.966227199894917</v>
      </c>
      <c r="S99" s="4">
        <f>I99-$P99</f>
        <v>279.98586805286914</v>
      </c>
      <c r="U99" s="2">
        <f t="shared" si="9"/>
        <v>26238.357541865018</v>
      </c>
      <c r="V99" s="2"/>
      <c r="W99" s="2">
        <f t="shared" si="10"/>
        <v>126735.33654876093</v>
      </c>
      <c r="X99" s="2"/>
      <c r="Y99" s="4">
        <f>U99/Y$3</f>
        <v>0.21725443171525621</v>
      </c>
      <c r="AA99" s="4">
        <f>W99/AA$3</f>
        <v>1.0493726017800769</v>
      </c>
    </row>
    <row r="100" spans="1:27" x14ac:dyDescent="0.35">
      <c r="A100" s="4">
        <v>99</v>
      </c>
      <c r="B100" s="4">
        <f t="shared" si="7"/>
        <v>46.5</v>
      </c>
      <c r="C100" s="4">
        <v>774.34417368568381</v>
      </c>
      <c r="D100" s="4">
        <v>453.02337831726112</v>
      </c>
      <c r="E100" s="4">
        <v>791.26405505437776</v>
      </c>
      <c r="F100" s="4">
        <v>462.58344404848589</v>
      </c>
      <c r="G100" s="4">
        <v>197.38271604938271</v>
      </c>
      <c r="I100" s="4">
        <v>432.53731343283584</v>
      </c>
      <c r="P100" s="4">
        <f t="shared" si="6"/>
        <v>126.12019255319152</v>
      </c>
      <c r="Q100" s="4">
        <f>G100-$P100</f>
        <v>71.262523496191193</v>
      </c>
      <c r="S100" s="4">
        <f>I100-$P100</f>
        <v>306.41712087964436</v>
      </c>
      <c r="U100" s="2">
        <f t="shared" si="9"/>
        <v>32283.589141657732</v>
      </c>
      <c r="V100" s="2"/>
      <c r="W100" s="2">
        <f t="shared" si="10"/>
        <v>138814.11927514506</v>
      </c>
      <c r="X100" s="2"/>
      <c r="Y100" s="4">
        <f>U100/Y$3</f>
        <v>0.26730914088310465</v>
      </c>
      <c r="AA100" s="4">
        <f>W100/AA$3</f>
        <v>1.1493853054276129</v>
      </c>
    </row>
    <row r="101" spans="1:27" x14ac:dyDescent="0.35">
      <c r="A101" s="4">
        <v>100</v>
      </c>
      <c r="B101" s="4">
        <f t="shared" si="7"/>
        <v>47</v>
      </c>
      <c r="C101" s="4">
        <v>769.96149683296244</v>
      </c>
      <c r="D101" s="4">
        <v>451.9454073684937</v>
      </c>
      <c r="E101" s="4">
        <v>791.50838547125431</v>
      </c>
      <c r="F101" s="4">
        <v>462.50578500523164</v>
      </c>
      <c r="G101" s="4">
        <v>210.60493827160494</v>
      </c>
      <c r="I101" s="4">
        <v>444.47727272727275</v>
      </c>
      <c r="P101" s="4">
        <f t="shared" si="6"/>
        <v>126.12019255319152</v>
      </c>
      <c r="Q101" s="4">
        <f>G101-$P101</f>
        <v>84.484745718413421</v>
      </c>
      <c r="S101" s="4">
        <f>I101-$P101</f>
        <v>318.35708017408126</v>
      </c>
      <c r="U101" s="2">
        <f t="shared" si="9"/>
        <v>38182.492820131956</v>
      </c>
      <c r="V101" s="2"/>
      <c r="W101" s="2">
        <f t="shared" si="10"/>
        <v>143880.02028791935</v>
      </c>
      <c r="X101" s="2"/>
      <c r="Y101" s="4">
        <f>U101/Y$3</f>
        <v>0.31615225022655857</v>
      </c>
      <c r="AA101" s="4">
        <f>W101/AA$3</f>
        <v>1.1913311263083581</v>
      </c>
    </row>
    <row r="102" spans="1:27" x14ac:dyDescent="0.35">
      <c r="A102" s="4">
        <v>101</v>
      </c>
      <c r="B102" s="4">
        <f t="shared" si="7"/>
        <v>47.5</v>
      </c>
      <c r="C102" s="4">
        <v>769.53391860342867</v>
      </c>
      <c r="D102" s="4">
        <v>453.89628615879957</v>
      </c>
      <c r="E102" s="4">
        <v>789.24832911514716</v>
      </c>
      <c r="F102" s="4">
        <v>462.24637066583205</v>
      </c>
      <c r="G102" s="4">
        <v>199.08641975308643</v>
      </c>
      <c r="I102" s="4">
        <v>433.31578947368422</v>
      </c>
      <c r="P102" s="4">
        <f t="shared" si="6"/>
        <v>126.12019255319152</v>
      </c>
      <c r="Q102" s="4">
        <f>G102-$P102</f>
        <v>72.966227199894917</v>
      </c>
      <c r="S102" s="4">
        <f>I102-$P102</f>
        <v>307.19559692049268</v>
      </c>
      <c r="U102" s="2">
        <f t="shared" si="9"/>
        <v>33119.099541051488</v>
      </c>
      <c r="V102" s="2"/>
      <c r="W102" s="2">
        <f t="shared" si="10"/>
        <v>139434.94056654719</v>
      </c>
      <c r="X102" s="2"/>
      <c r="Y102" s="4">
        <f>U102/Y$3</f>
        <v>0.27422719346024682</v>
      </c>
      <c r="AA102" s="4">
        <f>W102/AA$3</f>
        <v>1.1545257253889269</v>
      </c>
    </row>
    <row r="103" spans="1:27" x14ac:dyDescent="0.35">
      <c r="A103" s="4">
        <v>102</v>
      </c>
      <c r="B103" s="4">
        <f t="shared" si="7"/>
        <v>48</v>
      </c>
      <c r="C103" s="4">
        <v>771.22896087050901</v>
      </c>
      <c r="D103" s="4">
        <v>452.66545256673101</v>
      </c>
      <c r="E103" s="4">
        <v>789.43157692780449</v>
      </c>
      <c r="F103" s="4">
        <v>462.5428301209588</v>
      </c>
      <c r="G103" s="4">
        <v>169.59756097560975</v>
      </c>
      <c r="I103" s="4">
        <v>455.68888888888887</v>
      </c>
      <c r="P103" s="4">
        <f t="shared" si="6"/>
        <v>126.12019255319152</v>
      </c>
      <c r="Q103" s="4">
        <f>G103-$P103</f>
        <v>43.477368422418238</v>
      </c>
      <c r="S103" s="4">
        <f>I103-$P103</f>
        <v>329.56869633569738</v>
      </c>
      <c r="U103" s="2">
        <f t="shared" si="9"/>
        <v>19680.702653344451</v>
      </c>
      <c r="V103" s="2"/>
      <c r="W103" s="2">
        <f t="shared" si="10"/>
        <v>149184.36307862599</v>
      </c>
      <c r="X103" s="2"/>
      <c r="Y103" s="4">
        <f>U103/Y$3</f>
        <v>0.16295684148244008</v>
      </c>
      <c r="AA103" s="4">
        <f>W103/AA$3</f>
        <v>1.2352512526645589</v>
      </c>
    </row>
    <row r="104" spans="1:27" x14ac:dyDescent="0.35">
      <c r="A104" s="4">
        <v>103</v>
      </c>
      <c r="B104" s="4">
        <f t="shared" si="7"/>
        <v>48.5</v>
      </c>
      <c r="C104" s="4">
        <v>776.37517027596925</v>
      </c>
      <c r="D104" s="4">
        <v>454.72909245747167</v>
      </c>
      <c r="E104" s="4">
        <v>795.34131888600359</v>
      </c>
      <c r="F104" s="4">
        <v>464.78422326777803</v>
      </c>
      <c r="G104" s="4">
        <v>169.45</v>
      </c>
      <c r="I104" s="4">
        <v>354.44360902255642</v>
      </c>
      <c r="P104" s="4">
        <f t="shared" si="6"/>
        <v>126.12019255319152</v>
      </c>
      <c r="Q104" s="4">
        <f>G104-$P104</f>
        <v>43.329807446808474</v>
      </c>
      <c r="S104" s="4">
        <f>I104-$P104</f>
        <v>228.3234164693649</v>
      </c>
      <c r="U104" s="2">
        <f t="shared" si="9"/>
        <v>19703.324016644216</v>
      </c>
      <c r="V104" s="2"/>
      <c r="W104" s="2">
        <f t="shared" si="10"/>
        <v>103825.29995790364</v>
      </c>
      <c r="X104" s="2"/>
      <c r="Y104" s="4">
        <f>U104/Y$3</f>
        <v>0.16314414708723921</v>
      </c>
      <c r="AA104" s="4">
        <f>W104/AA$3</f>
        <v>0.85967677298512257</v>
      </c>
    </row>
    <row r="105" spans="1:27" x14ac:dyDescent="0.35">
      <c r="A105" s="4">
        <v>104</v>
      </c>
      <c r="B105" s="4">
        <f t="shared" si="7"/>
        <v>49</v>
      </c>
      <c r="C105" s="4">
        <v>778.60468532996686</v>
      </c>
      <c r="D105" s="4">
        <v>452.48715215381532</v>
      </c>
      <c r="E105" s="4">
        <v>799.63237183239619</v>
      </c>
      <c r="F105" s="4">
        <v>466.46329507222424</v>
      </c>
      <c r="G105" s="4">
        <v>166.04938271604939</v>
      </c>
      <c r="I105" s="4">
        <v>377.3262411347518</v>
      </c>
      <c r="P105" s="4">
        <f t="shared" si="6"/>
        <v>126.12019255319152</v>
      </c>
      <c r="Q105" s="4">
        <f>G105-$P105</f>
        <v>39.929190162857878</v>
      </c>
      <c r="S105" s="4">
        <f>I105-$P105</f>
        <v>251.20604858156028</v>
      </c>
      <c r="U105" s="2">
        <f t="shared" si="9"/>
        <v>18067.445544599697</v>
      </c>
      <c r="V105" s="2"/>
      <c r="W105" s="2">
        <f t="shared" si="10"/>
        <v>113667.50952648319</v>
      </c>
      <c r="X105" s="2"/>
      <c r="Y105" s="4">
        <f>U105/Y$3</f>
        <v>0.14959902151174589</v>
      </c>
      <c r="AA105" s="4">
        <f>W105/AA$3</f>
        <v>0.94117058002820697</v>
      </c>
    </row>
    <row r="106" spans="1:27" x14ac:dyDescent="0.35">
      <c r="A106" s="4">
        <v>105</v>
      </c>
      <c r="B106" s="4">
        <f t="shared" si="7"/>
        <v>49.5</v>
      </c>
      <c r="C106" s="4">
        <v>784.22428491812514</v>
      </c>
      <c r="D106" s="4">
        <v>457.11120374299935</v>
      </c>
      <c r="E106" s="4">
        <v>800.41117503618989</v>
      </c>
      <c r="F106" s="4">
        <v>464.50984433828717</v>
      </c>
      <c r="G106" s="4">
        <v>174.46913580246914</v>
      </c>
      <c r="I106" s="4">
        <v>388.08571428571429</v>
      </c>
      <c r="P106" s="4">
        <f t="shared" si="6"/>
        <v>126.12019255319152</v>
      </c>
      <c r="Q106" s="4">
        <f>G106-$P106</f>
        <v>48.348943249277625</v>
      </c>
      <c r="S106" s="4">
        <f>I106-$P106</f>
        <v>261.9655217325228</v>
      </c>
      <c r="U106" s="2">
        <f t="shared" si="9"/>
        <v>22100.843648379258</v>
      </c>
      <c r="V106" s="2"/>
      <c r="W106" s="2">
        <f t="shared" si="10"/>
        <v>119747.37497831635</v>
      </c>
      <c r="X106" s="2"/>
      <c r="Y106" s="4">
        <f>U106/Y$3</f>
        <v>0.18299568559484899</v>
      </c>
      <c r="AA106" s="4">
        <f>W106/AA$3</f>
        <v>0.99151205858820013</v>
      </c>
    </row>
    <row r="107" spans="1:27" x14ac:dyDescent="0.35">
      <c r="A107" s="4">
        <v>106</v>
      </c>
      <c r="B107" s="4">
        <f t="shared" si="7"/>
        <v>50</v>
      </c>
      <c r="C107" s="4">
        <v>788.24046614553174</v>
      </c>
      <c r="D107" s="4">
        <v>456.78105388093269</v>
      </c>
      <c r="E107" s="4">
        <v>795.76889711553736</v>
      </c>
      <c r="F107" s="4">
        <v>461.34773271638528</v>
      </c>
      <c r="G107" s="4">
        <v>151.76543209876544</v>
      </c>
      <c r="I107" s="4">
        <v>373.14084507042253</v>
      </c>
      <c r="P107" s="4">
        <f t="shared" si="6"/>
        <v>126.12019255319152</v>
      </c>
      <c r="Q107" s="4">
        <f>G107-$P107</f>
        <v>25.645239545573929</v>
      </c>
      <c r="S107" s="4">
        <f>I107-$P107</f>
        <v>247.02065251723101</v>
      </c>
      <c r="U107" s="2">
        <f t="shared" si="9"/>
        <v>11714.259546656231</v>
      </c>
      <c r="V107" s="2"/>
      <c r="W107" s="2">
        <f t="shared" si="10"/>
        <v>112834.35398717645</v>
      </c>
      <c r="X107" s="2"/>
      <c r="Y107" s="4">
        <f>U107/Y$3</f>
        <v>9.6994440170774424E-2</v>
      </c>
      <c r="AA107" s="4">
        <f>W107/AA$3</f>
        <v>0.93427202576719059</v>
      </c>
    </row>
    <row r="108" spans="1:27" x14ac:dyDescent="0.35">
      <c r="A108" s="4">
        <v>107</v>
      </c>
      <c r="B108" s="4">
        <f t="shared" si="7"/>
        <v>50.5</v>
      </c>
      <c r="C108" s="4">
        <v>780.14702108649942</v>
      </c>
      <c r="D108" s="4">
        <v>455.65526012645194</v>
      </c>
      <c r="E108" s="4">
        <v>799.81561964505352</v>
      </c>
      <c r="F108" s="4">
        <v>461.93346846331133</v>
      </c>
      <c r="G108" s="4">
        <v>189.82716049382717</v>
      </c>
      <c r="I108" s="4">
        <v>431.79856115107913</v>
      </c>
      <c r="P108" s="4">
        <f t="shared" si="6"/>
        <v>126.12019255319152</v>
      </c>
      <c r="Q108" s="4">
        <f>G108-$P108</f>
        <v>63.70696794063565</v>
      </c>
      <c r="S108" s="4">
        <f>I108-$P108</f>
        <v>305.67836859788758</v>
      </c>
      <c r="U108" s="2">
        <f t="shared" si="9"/>
        <v>29028.415048857871</v>
      </c>
      <c r="V108" s="2"/>
      <c r="W108" s="2">
        <f t="shared" si="10"/>
        <v>139283.95655849992</v>
      </c>
      <c r="X108" s="2"/>
      <c r="Y108" s="4">
        <f>U108/Y$3</f>
        <v>0.24035619626616078</v>
      </c>
      <c r="AA108" s="4">
        <f>W108/AA$3</f>
        <v>1.1532755730189068</v>
      </c>
    </row>
    <row r="109" spans="1:27" x14ac:dyDescent="0.35">
      <c r="A109" s="4">
        <v>108</v>
      </c>
      <c r="B109" s="4">
        <f t="shared" si="7"/>
        <v>51</v>
      </c>
      <c r="C109" s="4">
        <v>784.05630775652264</v>
      </c>
      <c r="D109" s="4">
        <v>455.41799321281275</v>
      </c>
      <c r="E109" s="4">
        <v>801.49539126107913</v>
      </c>
      <c r="F109" s="4">
        <v>461.61544726434647</v>
      </c>
      <c r="G109" s="4">
        <v>211.92592592592592</v>
      </c>
      <c r="I109" s="4">
        <v>378.82978723404256</v>
      </c>
      <c r="P109" s="4">
        <f t="shared" si="6"/>
        <v>126.12019255319152</v>
      </c>
      <c r="Q109" s="4">
        <f>G109-$P109</f>
        <v>85.805733372734409</v>
      </c>
      <c r="S109" s="4">
        <f>I109-$P109</f>
        <v>252.70959468085104</v>
      </c>
      <c r="U109" s="2">
        <f t="shared" si="9"/>
        <v>39077.474898764376</v>
      </c>
      <c r="V109" s="2"/>
      <c r="W109" s="2">
        <f t="shared" si="10"/>
        <v>115088.49647517648</v>
      </c>
      <c r="X109" s="2"/>
      <c r="Y109" s="4">
        <f>U109/Y$3</f>
        <v>0.32356273019194454</v>
      </c>
      <c r="AA109" s="4">
        <f>W109/AA$3</f>
        <v>0.95293639698228194</v>
      </c>
    </row>
    <row r="110" spans="1:27" x14ac:dyDescent="0.35">
      <c r="A110" s="4">
        <v>109</v>
      </c>
      <c r="B110" s="4">
        <f t="shared" si="7"/>
        <v>51.5</v>
      </c>
      <c r="C110" s="4">
        <v>792.94382667040338</v>
      </c>
      <c r="D110" s="4">
        <v>458.00542231264808</v>
      </c>
      <c r="E110" s="4">
        <v>799.89197290032735</v>
      </c>
      <c r="F110" s="4">
        <v>461.08325934983452</v>
      </c>
      <c r="G110" s="4">
        <v>190.46913580246914</v>
      </c>
      <c r="I110" s="4">
        <v>363.6159420289855</v>
      </c>
      <c r="P110" s="4">
        <f t="shared" si="6"/>
        <v>126.12019255319152</v>
      </c>
      <c r="Q110" s="4">
        <f>G110-$P110</f>
        <v>64.348943249277625</v>
      </c>
      <c r="S110" s="4">
        <f>I110-$P110</f>
        <v>237.49574947579399</v>
      </c>
      <c r="U110" s="2">
        <f t="shared" si="9"/>
        <v>29472.164928258022</v>
      </c>
      <c r="V110" s="2"/>
      <c r="W110" s="2">
        <f t="shared" si="10"/>
        <v>108774.34103611989</v>
      </c>
      <c r="X110" s="2"/>
      <c r="Y110" s="4">
        <f>U110/Y$3</f>
        <v>0.24403045932622353</v>
      </c>
      <c r="AA110" s="4">
        <f>W110/AA$3</f>
        <v>0.90065498990543769</v>
      </c>
    </row>
    <row r="111" spans="1:27" x14ac:dyDescent="0.35">
      <c r="A111" s="4">
        <v>110</v>
      </c>
      <c r="B111" s="4">
        <f t="shared" si="7"/>
        <v>52</v>
      </c>
      <c r="C111" s="4">
        <v>782.17801767678486</v>
      </c>
      <c r="D111" s="4">
        <v>454.56615921913829</v>
      </c>
      <c r="E111" s="4">
        <v>805.17561816528064</v>
      </c>
      <c r="F111" s="4">
        <v>460.75563029933727</v>
      </c>
      <c r="G111" s="4">
        <v>166.23456790123456</v>
      </c>
      <c r="I111" s="4">
        <v>388.31944444444446</v>
      </c>
      <c r="P111" s="4">
        <f t="shared" si="6"/>
        <v>126.12019255319152</v>
      </c>
      <c r="Q111" s="4">
        <f>G111-$P111</f>
        <v>40.114375348043041</v>
      </c>
      <c r="S111" s="4">
        <f>I111-$P111</f>
        <v>262.19925189125297</v>
      </c>
      <c r="U111" s="2">
        <f t="shared" si="9"/>
        <v>18234.637531434808</v>
      </c>
      <c r="V111" s="2"/>
      <c r="W111" s="2">
        <f t="shared" si="10"/>
        <v>119186.90688233824</v>
      </c>
      <c r="X111" s="2"/>
      <c r="Y111" s="4">
        <f>U111/Y$3</f>
        <v>0.15098337645962137</v>
      </c>
      <c r="AA111" s="4">
        <f>W111/AA$3</f>
        <v>0.98687136499707218</v>
      </c>
    </row>
    <row r="112" spans="1:27" x14ac:dyDescent="0.35">
      <c r="A112" s="4">
        <v>111</v>
      </c>
      <c r="B112" s="4">
        <f t="shared" si="7"/>
        <v>52.5</v>
      </c>
      <c r="C112" s="4">
        <v>787.53801619701198</v>
      </c>
      <c r="D112" s="4">
        <v>454.95763612629639</v>
      </c>
      <c r="E112" s="4">
        <v>798.65505016489033</v>
      </c>
      <c r="F112" s="4">
        <v>460.08986827787953</v>
      </c>
      <c r="G112" s="4">
        <v>163.4320987654321</v>
      </c>
      <c r="I112" s="4">
        <v>390.64084507042253</v>
      </c>
      <c r="P112" s="4">
        <f t="shared" si="6"/>
        <v>126.12019255319152</v>
      </c>
      <c r="Q112" s="4">
        <f>G112-$P112</f>
        <v>37.311906212240586</v>
      </c>
      <c r="S112" s="4">
        <f>I112-$P112</f>
        <v>264.52065251723104</v>
      </c>
      <c r="U112" s="2">
        <f t="shared" si="9"/>
        <v>16975.336649687051</v>
      </c>
      <c r="V112" s="2"/>
      <c r="W112" s="2">
        <f t="shared" si="10"/>
        <v>120345.69077582489</v>
      </c>
      <c r="X112" s="2"/>
      <c r="Y112" s="4">
        <f>U112/Y$3</f>
        <v>0.14055632526230077</v>
      </c>
      <c r="AA112" s="4">
        <f>W112/AA$3</f>
        <v>0.99646613234706916</v>
      </c>
    </row>
    <row r="113" spans="1:27" x14ac:dyDescent="0.35">
      <c r="A113" s="4">
        <v>112</v>
      </c>
      <c r="B113" s="4">
        <f t="shared" si="7"/>
        <v>53</v>
      </c>
      <c r="C113" s="4">
        <v>792.94382667040338</v>
      </c>
      <c r="D113" s="4">
        <v>457.85579072360457</v>
      </c>
      <c r="E113" s="4">
        <v>804.10667259144611</v>
      </c>
      <c r="F113" s="4">
        <v>460.29566757301421</v>
      </c>
      <c r="G113" s="4">
        <v>211.8641975308642</v>
      </c>
      <c r="I113" s="4">
        <v>388.57446808510639</v>
      </c>
      <c r="P113" s="4">
        <f t="shared" si="6"/>
        <v>126.12019255319152</v>
      </c>
      <c r="Q113" s="4">
        <f>G113-$P113</f>
        <v>85.744004977672688</v>
      </c>
      <c r="S113" s="4">
        <f>I113-$P113</f>
        <v>262.45427553191485</v>
      </c>
      <c r="U113" s="2">
        <f t="shared" si="9"/>
        <v>39258.389198861012</v>
      </c>
      <c r="V113" s="2"/>
      <c r="W113" s="2">
        <f t="shared" si="10"/>
        <v>120166.20985245565</v>
      </c>
      <c r="X113" s="2"/>
      <c r="Y113" s="4">
        <f>U113/Y$3</f>
        <v>0.32506070632836792</v>
      </c>
      <c r="AA113" s="4">
        <f>W113/AA$3</f>
        <v>0.99498002461536006</v>
      </c>
    </row>
    <row r="114" spans="1:27" x14ac:dyDescent="0.35">
      <c r="A114" s="4">
        <v>113</v>
      </c>
      <c r="B114" s="4">
        <f t="shared" si="7"/>
        <v>53.5</v>
      </c>
      <c r="C114" s="4">
        <v>782.11693507256575</v>
      </c>
      <c r="D114" s="4">
        <v>453.08286036572446</v>
      </c>
      <c r="E114" s="4">
        <v>807.08444954712786</v>
      </c>
      <c r="F114" s="4">
        <v>463.33010218545087</v>
      </c>
      <c r="G114" s="4">
        <v>182.2962962962963</v>
      </c>
      <c r="I114" s="4">
        <v>366.52482269503548</v>
      </c>
      <c r="P114" s="4">
        <f t="shared" si="6"/>
        <v>126.12019255319152</v>
      </c>
      <c r="Q114" s="4">
        <f>G114-$P114</f>
        <v>56.17610374310479</v>
      </c>
      <c r="S114" s="4">
        <f>I114-$P114</f>
        <v>240.40463014184397</v>
      </c>
      <c r="U114" s="2">
        <f t="shared" si="9"/>
        <v>25452.429768127597</v>
      </c>
      <c r="V114" s="2"/>
      <c r="W114" s="2">
        <f t="shared" si="10"/>
        <v>108923.21746983072</v>
      </c>
      <c r="X114" s="2"/>
      <c r="Y114" s="4">
        <f>U114/Y$3</f>
        <v>0.21074692484939683</v>
      </c>
      <c r="AA114" s="4">
        <f>W114/AA$3</f>
        <v>0.90188769149318115</v>
      </c>
    </row>
    <row r="115" spans="1:27" x14ac:dyDescent="0.35">
      <c r="A115" s="4">
        <v>114</v>
      </c>
      <c r="B115" s="4">
        <f t="shared" si="7"/>
        <v>54</v>
      </c>
      <c r="C115" s="4">
        <v>785.65972611727432</v>
      </c>
      <c r="D115" s="4">
        <v>452.97468977227373</v>
      </c>
      <c r="E115" s="4">
        <v>806.85538978130614</v>
      </c>
      <c r="F115" s="4">
        <v>461.85258818593121</v>
      </c>
      <c r="G115" s="4">
        <v>203.27160493827159</v>
      </c>
      <c r="I115" s="4">
        <v>384.13698630136986</v>
      </c>
      <c r="P115" s="4">
        <f t="shared" si="6"/>
        <v>126.12019255319152</v>
      </c>
      <c r="Q115" s="4">
        <f>G115-$P115</f>
        <v>77.151412385080079</v>
      </c>
      <c r="S115" s="4">
        <f>I115-$P115</f>
        <v>258.01679374817832</v>
      </c>
      <c r="U115" s="2">
        <f t="shared" si="9"/>
        <v>34947.637090624405</v>
      </c>
      <c r="V115" s="2"/>
      <c r="W115" s="2">
        <f t="shared" si="10"/>
        <v>116875.07710411781</v>
      </c>
      <c r="X115" s="2"/>
      <c r="Y115" s="4">
        <f>U115/Y$3</f>
        <v>0.28936754230138978</v>
      </c>
      <c r="AA115" s="4">
        <f>W115/AA$3</f>
        <v>0.96772934119134024</v>
      </c>
    </row>
    <row r="116" spans="1:27" x14ac:dyDescent="0.35">
      <c r="A116" s="4">
        <v>115</v>
      </c>
      <c r="B116" s="4">
        <f t="shared" si="7"/>
        <v>54.5</v>
      </c>
      <c r="C116" s="4">
        <v>787.11043796747822</v>
      </c>
      <c r="D116" s="4">
        <v>454.30114772865528</v>
      </c>
      <c r="E116" s="4">
        <v>799.41858271762931</v>
      </c>
      <c r="F116" s="4">
        <v>465.18039992686909</v>
      </c>
      <c r="G116" s="4">
        <v>212.61728395061729</v>
      </c>
      <c r="I116" s="4">
        <v>368.84172661870502</v>
      </c>
      <c r="P116" s="4">
        <f t="shared" si="6"/>
        <v>126.12019255319152</v>
      </c>
      <c r="Q116" s="4">
        <f>G116-$P116</f>
        <v>86.497091397425777</v>
      </c>
      <c r="S116" s="4">
        <f>I116-$P116</f>
        <v>242.72153406551351</v>
      </c>
      <c r="U116" s="2">
        <f t="shared" si="9"/>
        <v>39295.727897040924</v>
      </c>
      <c r="V116" s="2"/>
      <c r="W116" s="2">
        <f t="shared" si="10"/>
        <v>110268.67150442269</v>
      </c>
      <c r="X116" s="2"/>
      <c r="Y116" s="4">
        <f>U116/Y$3</f>
        <v>0.32536987193224082</v>
      </c>
      <c r="AA116" s="4">
        <f>W116/AA$3</f>
        <v>0.91302809352550673</v>
      </c>
    </row>
    <row r="117" spans="1:27" x14ac:dyDescent="0.35">
      <c r="A117" s="4">
        <v>116</v>
      </c>
      <c r="B117" s="4">
        <f t="shared" si="7"/>
        <v>55</v>
      </c>
      <c r="C117" s="4">
        <v>786.34690541473924</v>
      </c>
      <c r="D117" s="4">
        <v>454.32968806106248</v>
      </c>
      <c r="E117" s="4">
        <v>803.92342477878879</v>
      </c>
      <c r="F117" s="4">
        <v>469.21904743025652</v>
      </c>
      <c r="G117" s="4">
        <v>182.25925925925927</v>
      </c>
      <c r="I117" s="4">
        <v>378.91970802919707</v>
      </c>
      <c r="P117" s="4">
        <f t="shared" si="6"/>
        <v>126.12019255319152</v>
      </c>
      <c r="Q117" s="4">
        <f>G117-$P117</f>
        <v>56.139066706067752</v>
      </c>
      <c r="S117" s="4">
        <f>I117-$P117</f>
        <v>252.79951547600555</v>
      </c>
      <c r="U117" s="2">
        <f t="shared" si="9"/>
        <v>25505.644664606942</v>
      </c>
      <c r="V117" s="2"/>
      <c r="W117" s="2">
        <f t="shared" si="10"/>
        <v>114854.32500820134</v>
      </c>
      <c r="X117" s="2"/>
      <c r="Y117" s="4">
        <f>U117/Y$3</f>
        <v>0.21118754587816968</v>
      </c>
      <c r="AA117" s="4">
        <f>W117/AA$3</f>
        <v>0.95099744981684153</v>
      </c>
    </row>
    <row r="118" spans="1:27" x14ac:dyDescent="0.35">
      <c r="A118" s="4">
        <v>117</v>
      </c>
      <c r="B118" s="4">
        <f t="shared" si="7"/>
        <v>55.5</v>
      </c>
      <c r="C118" s="4">
        <v>786.24001085735586</v>
      </c>
      <c r="D118" s="4">
        <v>453.81613249710375</v>
      </c>
      <c r="E118" s="4">
        <v>804.16775519566522</v>
      </c>
      <c r="F118" s="4">
        <v>469.82469573975118</v>
      </c>
      <c r="G118" s="4">
        <v>199.69135802469137</v>
      </c>
      <c r="I118" s="4">
        <v>368.3557046979866</v>
      </c>
      <c r="P118" s="4">
        <f t="shared" si="6"/>
        <v>126.12019255319152</v>
      </c>
      <c r="Q118" s="4">
        <f>G118-$P118</f>
        <v>73.571165471499853</v>
      </c>
      <c r="S118" s="4">
        <f>I118-$P118</f>
        <v>242.23551214479508</v>
      </c>
      <c r="U118" s="2">
        <f t="shared" si="9"/>
        <v>33387.781777580523</v>
      </c>
      <c r="V118" s="2"/>
      <c r="W118" s="2">
        <f t="shared" si="10"/>
        <v>109930.38327500611</v>
      </c>
      <c r="X118" s="2"/>
      <c r="Y118" s="4">
        <f>U118/Y$3</f>
        <v>0.27645189089094391</v>
      </c>
      <c r="AA118" s="4">
        <f>W118/AA$3</f>
        <v>0.91022705626848355</v>
      </c>
    </row>
    <row r="119" spans="1:27" x14ac:dyDescent="0.35">
      <c r="A119" s="4">
        <v>118</v>
      </c>
      <c r="B119" s="4">
        <f t="shared" si="7"/>
        <v>56</v>
      </c>
      <c r="C119" s="4">
        <v>790.57687575691284</v>
      </c>
      <c r="D119" s="4">
        <v>455.79712683383713</v>
      </c>
      <c r="E119" s="4">
        <v>799.38804141551975</v>
      </c>
      <c r="F119" s="4">
        <v>469.42410625482171</v>
      </c>
      <c r="G119" s="4">
        <v>173.91358024691357</v>
      </c>
      <c r="I119" s="4">
        <v>396.68840579710144</v>
      </c>
      <c r="P119" s="4">
        <f t="shared" si="6"/>
        <v>126.12019255319152</v>
      </c>
      <c r="Q119" s="4">
        <f>G119-$P119</f>
        <v>47.793387693722053</v>
      </c>
      <c r="S119" s="4">
        <f>I119-$P119</f>
        <v>270.5682132439099</v>
      </c>
      <c r="U119" s="2">
        <f t="shared" si="9"/>
        <v>21784.088792454182</v>
      </c>
      <c r="V119" s="2"/>
      <c r="W119" s="2">
        <f t="shared" si="10"/>
        <v>123324.21420913909</v>
      </c>
      <c r="X119" s="2"/>
      <c r="Y119" s="4">
        <f>U119/Y$3</f>
        <v>0.18037294535254345</v>
      </c>
      <c r="AA119" s="4">
        <f>W119/AA$3</f>
        <v>1.021128400738784</v>
      </c>
    </row>
    <row r="120" spans="1:27" x14ac:dyDescent="0.35">
      <c r="A120" s="4">
        <v>119</v>
      </c>
      <c r="B120" s="4">
        <f t="shared" si="7"/>
        <v>56.5</v>
      </c>
      <c r="C120" s="4">
        <v>789.79807255311914</v>
      </c>
      <c r="D120" s="4">
        <v>455.92882157889011</v>
      </c>
      <c r="E120" s="4">
        <v>806.00023332223861</v>
      </c>
      <c r="F120" s="4">
        <v>471.49286118995047</v>
      </c>
      <c r="G120" s="4">
        <v>219.93827160493828</v>
      </c>
      <c r="I120" s="4">
        <v>388.50349650349648</v>
      </c>
      <c r="P120" s="4">
        <f t="shared" si="6"/>
        <v>126.12019255319152</v>
      </c>
      <c r="Q120" s="4">
        <f>G120-$P120</f>
        <v>93.818079051746764</v>
      </c>
      <c r="S120" s="4">
        <f>I120-$P120</f>
        <v>262.38330395030493</v>
      </c>
      <c r="U120" s="2">
        <f t="shared" si="9"/>
        <v>42774.366224858059</v>
      </c>
      <c r="V120" s="2"/>
      <c r="W120" s="2">
        <f t="shared" si="10"/>
        <v>119628.11057203828</v>
      </c>
      <c r="X120" s="2"/>
      <c r="Y120" s="4">
        <f>U120/Y$3</f>
        <v>0.35417310749479358</v>
      </c>
      <c r="AA120" s="4">
        <f>W120/AA$3</f>
        <v>0.99052454552575109</v>
      </c>
    </row>
    <row r="121" spans="1:27" x14ac:dyDescent="0.35">
      <c r="A121" s="4">
        <v>120</v>
      </c>
      <c r="B121" s="4">
        <f t="shared" si="7"/>
        <v>57</v>
      </c>
      <c r="C121" s="4">
        <v>795.46348409444181</v>
      </c>
      <c r="D121" s="4">
        <v>459.3414990271757</v>
      </c>
      <c r="E121" s="4">
        <v>804.67168668047293</v>
      </c>
      <c r="F121" s="4">
        <v>469.28490826515798</v>
      </c>
      <c r="G121" s="4">
        <v>234.46987951807228</v>
      </c>
      <c r="I121" s="4">
        <v>392.23239436619718</v>
      </c>
      <c r="P121" s="4">
        <f t="shared" si="6"/>
        <v>126.12019255319152</v>
      </c>
      <c r="Q121" s="4">
        <f>G121-$P121</f>
        <v>108.34968696488076</v>
      </c>
      <c r="S121" s="4">
        <f>I121-$P121</f>
        <v>266.11220181300564</v>
      </c>
      <c r="U121" s="2">
        <f t="shared" si="9"/>
        <v>49769.507629573571</v>
      </c>
      <c r="V121" s="2"/>
      <c r="W121" s="2">
        <f t="shared" si="10"/>
        <v>122236.37769020832</v>
      </c>
      <c r="X121" s="2"/>
      <c r="Y121" s="4">
        <f>U121/Y$3</f>
        <v>0.41209309994190108</v>
      </c>
      <c r="AA121" s="4">
        <f>W121/AA$3</f>
        <v>1.0121210798978237</v>
      </c>
    </row>
    <row r="122" spans="1:27" x14ac:dyDescent="0.35">
      <c r="A122" s="4">
        <v>121</v>
      </c>
      <c r="B122" s="4">
        <f t="shared" si="7"/>
        <v>57.5</v>
      </c>
      <c r="C122" s="4">
        <v>790.836476824844</v>
      </c>
      <c r="D122" s="4">
        <v>457.04277937368153</v>
      </c>
      <c r="E122" s="4">
        <v>796.97527854886482</v>
      </c>
      <c r="F122" s="4">
        <v>467.82120732587759</v>
      </c>
      <c r="G122" s="4">
        <v>179.06172839506172</v>
      </c>
      <c r="I122" s="4">
        <v>408.1521739130435</v>
      </c>
      <c r="P122" s="4">
        <f t="shared" ref="P122:P185" si="11">O$47</f>
        <v>126.12019255319152</v>
      </c>
      <c r="Q122" s="4">
        <f>G122-$P122</f>
        <v>52.941535841870206</v>
      </c>
      <c r="S122" s="4">
        <f>I122-$P122</f>
        <v>282.03198135985201</v>
      </c>
      <c r="U122" s="2">
        <f t="shared" si="9"/>
        <v>24196.546685479738</v>
      </c>
      <c r="V122" s="2"/>
      <c r="W122" s="2">
        <f t="shared" si="10"/>
        <v>128900.6806329731</v>
      </c>
      <c r="X122" s="2"/>
      <c r="Y122" s="4">
        <f>U122/Y$3</f>
        <v>0.20034817313690412</v>
      </c>
      <c r="AA122" s="4">
        <f>W122/AA$3</f>
        <v>1.0673017193985446</v>
      </c>
    </row>
    <row r="123" spans="1:27" x14ac:dyDescent="0.35">
      <c r="A123" s="4">
        <v>122</v>
      </c>
      <c r="B123" s="4">
        <f t="shared" si="7"/>
        <v>58</v>
      </c>
      <c r="C123" s="4">
        <v>792.69949625352695</v>
      </c>
      <c r="D123" s="4">
        <v>457.67951539876628</v>
      </c>
      <c r="E123" s="4">
        <v>802.13675860537978</v>
      </c>
      <c r="F123" s="4">
        <v>466.21637058001915</v>
      </c>
      <c r="G123" s="4">
        <v>181.28395061728395</v>
      </c>
      <c r="I123" s="4">
        <v>377.74814814814818</v>
      </c>
      <c r="P123" s="4">
        <f t="shared" si="11"/>
        <v>126.12019255319152</v>
      </c>
      <c r="Q123" s="4">
        <f>G123-$P123</f>
        <v>55.163758064092434</v>
      </c>
      <c r="S123" s="4">
        <f>I123-$P123</f>
        <v>251.62795559495666</v>
      </c>
      <c r="U123" s="2">
        <f t="shared" si="9"/>
        <v>25247.322058348611</v>
      </c>
      <c r="V123" s="2"/>
      <c r="W123" s="2">
        <f t="shared" si="10"/>
        <v>115164.96077748205</v>
      </c>
      <c r="X123" s="2"/>
      <c r="Y123" s="4">
        <f>U123/Y$3</f>
        <v>0.20904862651432185</v>
      </c>
      <c r="AA123" s="4">
        <f>W123/AA$3</f>
        <v>0.9535695238278703</v>
      </c>
    </row>
    <row r="124" spans="1:27" x14ac:dyDescent="0.35">
      <c r="A124" s="4">
        <v>123</v>
      </c>
      <c r="B124" s="4">
        <f t="shared" si="7"/>
        <v>58.5</v>
      </c>
      <c r="C124" s="4">
        <v>794.50143307799078</v>
      </c>
      <c r="D124" s="4">
        <v>457.86225042533869</v>
      </c>
      <c r="E124" s="4">
        <v>800.76240001044971</v>
      </c>
      <c r="F124" s="4">
        <v>467.40763667325956</v>
      </c>
      <c r="G124" s="4">
        <v>169.37037037037038</v>
      </c>
      <c r="I124" s="4">
        <v>420.96503496503499</v>
      </c>
      <c r="P124" s="4">
        <f t="shared" si="11"/>
        <v>126.12019255319152</v>
      </c>
      <c r="Q124" s="4">
        <f>G124-$P124</f>
        <v>43.250177817178866</v>
      </c>
      <c r="S124" s="4">
        <f>I124-$P124</f>
        <v>294.8448424118435</v>
      </c>
      <c r="U124" s="2">
        <f t="shared" si="9"/>
        <v>19802.623746669578</v>
      </c>
      <c r="V124" s="2"/>
      <c r="W124" s="2">
        <f t="shared" si="10"/>
        <v>134998.32307299101</v>
      </c>
      <c r="X124" s="2"/>
      <c r="Y124" s="4">
        <f>U124/Y$3</f>
        <v>0.16396635199780638</v>
      </c>
      <c r="AA124" s="4">
        <f>W124/AA$3</f>
        <v>1.1177903919839078</v>
      </c>
    </row>
    <row r="125" spans="1:27" x14ac:dyDescent="0.35">
      <c r="A125" s="4">
        <v>124</v>
      </c>
      <c r="B125" s="4">
        <f t="shared" si="7"/>
        <v>59</v>
      </c>
      <c r="C125" s="4">
        <v>791.66109198180209</v>
      </c>
      <c r="D125" s="4">
        <v>456.38693480994635</v>
      </c>
      <c r="E125" s="4">
        <v>797.3570448252342</v>
      </c>
      <c r="F125" s="4">
        <v>467.57650922344487</v>
      </c>
      <c r="G125" s="4">
        <v>194.62962962962962</v>
      </c>
      <c r="I125" s="4">
        <v>410.42857142857144</v>
      </c>
      <c r="P125" s="4">
        <f t="shared" si="11"/>
        <v>126.12019255319152</v>
      </c>
      <c r="Q125" s="4">
        <f>G125-$P125</f>
        <v>68.509437076438104</v>
      </c>
      <c r="S125" s="4">
        <f>I125-$P125</f>
        <v>284.30837887537996</v>
      </c>
      <c r="U125" s="2">
        <f t="shared" si="9"/>
        <v>31266.81199287048</v>
      </c>
      <c r="V125" s="2"/>
      <c r="W125" s="2">
        <f t="shared" si="10"/>
        <v>129754.62957571956</v>
      </c>
      <c r="X125" s="2"/>
      <c r="Y125" s="4">
        <f>U125/Y$3</f>
        <v>0.25889019387819495</v>
      </c>
      <c r="AA125" s="4">
        <f>W125/AA$3</f>
        <v>1.0743724436988065</v>
      </c>
    </row>
    <row r="126" spans="1:27" x14ac:dyDescent="0.35">
      <c r="A126" s="4">
        <v>125</v>
      </c>
      <c r="B126" s="4">
        <f t="shared" si="7"/>
        <v>59.5</v>
      </c>
      <c r="C126" s="4">
        <v>798.05949477375407</v>
      </c>
      <c r="D126" s="4">
        <v>458.85509688814028</v>
      </c>
      <c r="E126" s="4">
        <v>806.93174303658009</v>
      </c>
      <c r="F126" s="4">
        <v>467.61493694487535</v>
      </c>
      <c r="G126" s="4">
        <v>162.07499999999999</v>
      </c>
      <c r="I126" s="4">
        <v>378.28368794326241</v>
      </c>
      <c r="P126" s="4">
        <f t="shared" si="11"/>
        <v>126.12019255319152</v>
      </c>
      <c r="Q126" s="4">
        <f>G126-$P126</f>
        <v>35.954807446808474</v>
      </c>
      <c r="S126" s="4">
        <f>I126-$P126</f>
        <v>252.16349539007089</v>
      </c>
      <c r="U126" s="2">
        <f t="shared" si="9"/>
        <v>16498.04665459973</v>
      </c>
      <c r="V126" s="2"/>
      <c r="W126" s="2">
        <f t="shared" si="10"/>
        <v>115706.5051088631</v>
      </c>
      <c r="X126" s="2"/>
      <c r="Y126" s="4">
        <f>U126/Y$3</f>
        <v>0.1366043489817495</v>
      </c>
      <c r="AA126" s="4">
        <f>W126/AA$3</f>
        <v>0.95805352804860267</v>
      </c>
    </row>
    <row r="127" spans="1:27" x14ac:dyDescent="0.35">
      <c r="A127" s="4">
        <v>126</v>
      </c>
      <c r="B127" s="4">
        <f t="shared" si="7"/>
        <v>60</v>
      </c>
      <c r="C127" s="4">
        <v>792.10394086239057</v>
      </c>
      <c r="D127" s="4">
        <v>459.55504308765944</v>
      </c>
      <c r="E127" s="4">
        <v>807.29823866189474</v>
      </c>
      <c r="F127" s="4">
        <v>469.393763977753</v>
      </c>
      <c r="G127" s="4">
        <v>165.02380952380952</v>
      </c>
      <c r="I127" s="4">
        <v>407.61870503597123</v>
      </c>
      <c r="P127" s="4">
        <f t="shared" si="11"/>
        <v>126.12019255319152</v>
      </c>
      <c r="Q127" s="4">
        <f>G127-$P127</f>
        <v>38.903616970618003</v>
      </c>
      <c r="S127" s="4">
        <f>I127-$P127</f>
        <v>281.49851248277969</v>
      </c>
      <c r="U127" s="2">
        <f t="shared" si="9"/>
        <v>17878.353373198155</v>
      </c>
      <c r="V127" s="2"/>
      <c r="W127" s="2">
        <f t="shared" si="10"/>
        <v>129364.06103313586</v>
      </c>
      <c r="X127" s="2"/>
      <c r="Y127" s="4">
        <f>U127/Y$3</f>
        <v>0.14803333234183128</v>
      </c>
      <c r="AA127" s="4">
        <f>W127/AA$3</f>
        <v>1.0711385237924447</v>
      </c>
    </row>
    <row r="128" spans="1:27" x14ac:dyDescent="0.35">
      <c r="A128" s="4">
        <v>127</v>
      </c>
      <c r="B128" s="4">
        <f t="shared" si="7"/>
        <v>60.5</v>
      </c>
      <c r="C128" s="4">
        <v>803.93869542984362</v>
      </c>
      <c r="D128" s="4">
        <v>463.08848593314764</v>
      </c>
      <c r="E128" s="4">
        <v>817.17834989433607</v>
      </c>
      <c r="F128" s="4">
        <v>471.40190144857979</v>
      </c>
      <c r="G128" s="4">
        <v>173.12790697674419</v>
      </c>
      <c r="I128" s="4">
        <v>383.16666666666669</v>
      </c>
      <c r="P128" s="4">
        <f t="shared" si="11"/>
        <v>126.12019255319152</v>
      </c>
      <c r="Q128" s="4">
        <f>G128-$P128</f>
        <v>47.00771442355267</v>
      </c>
      <c r="S128" s="4">
        <f>I128-$P128</f>
        <v>257.04647411347514</v>
      </c>
      <c r="U128" s="2">
        <f t="shared" si="9"/>
        <v>21768.731299580792</v>
      </c>
      <c r="V128" s="2"/>
      <c r="W128" s="2">
        <f t="shared" si="10"/>
        <v>119035.26251166323</v>
      </c>
      <c r="X128" s="2"/>
      <c r="Y128" s="4">
        <f>U128/Y$3</f>
        <v>0.1802457848250045</v>
      </c>
      <c r="AA128" s="4">
        <f>W128/AA$3</f>
        <v>0.98561574480357306</v>
      </c>
    </row>
    <row r="129" spans="1:27" x14ac:dyDescent="0.35">
      <c r="A129" s="4">
        <v>128</v>
      </c>
      <c r="B129" s="4">
        <f t="shared" si="7"/>
        <v>61</v>
      </c>
      <c r="C129" s="4">
        <v>799.61710118134135</v>
      </c>
      <c r="D129" s="4">
        <v>462.23836591192293</v>
      </c>
      <c r="E129" s="4">
        <v>810.58142863867204</v>
      </c>
      <c r="F129" s="4">
        <v>473.34356440455787</v>
      </c>
      <c r="G129" s="4">
        <v>175.91764705882352</v>
      </c>
      <c r="I129" s="4">
        <v>352.05960264900665</v>
      </c>
      <c r="P129" s="4">
        <f t="shared" si="11"/>
        <v>126.12019255319152</v>
      </c>
      <c r="Q129" s="4">
        <f>G129-$P129</f>
        <v>49.797454505632004</v>
      </c>
      <c r="S129" s="4">
        <f>I129-$P129</f>
        <v>225.93941009581513</v>
      </c>
      <c r="U129" s="2">
        <f t="shared" si="9"/>
        <v>23018.29399725666</v>
      </c>
      <c r="V129" s="2"/>
      <c r="W129" s="2">
        <f t="shared" si="10"/>
        <v>104437.86371779341</v>
      </c>
      <c r="X129" s="2"/>
      <c r="Y129" s="4">
        <f>U129/Y$3</f>
        <v>0.19059220354969031</v>
      </c>
      <c r="AA129" s="4">
        <f>W129/AA$3</f>
        <v>0.86474882032390399</v>
      </c>
    </row>
    <row r="130" spans="1:27" x14ac:dyDescent="0.35">
      <c r="A130" s="4">
        <v>129</v>
      </c>
      <c r="B130" s="4">
        <f t="shared" si="7"/>
        <v>61.5</v>
      </c>
      <c r="C130" s="4">
        <v>796.53242966827622</v>
      </c>
      <c r="D130" s="4">
        <v>461.13318777976195</v>
      </c>
      <c r="E130" s="4">
        <v>810.12330910702872</v>
      </c>
      <c r="F130" s="4">
        <v>472.22478215968448</v>
      </c>
      <c r="G130" s="4">
        <v>231.4712643678161</v>
      </c>
      <c r="I130" s="4">
        <v>361.4503311258278</v>
      </c>
      <c r="P130" s="4">
        <f t="shared" si="11"/>
        <v>126.12019255319152</v>
      </c>
      <c r="Q130" s="4">
        <f>G130-$P130</f>
        <v>105.35107181462459</v>
      </c>
      <c r="S130" s="4">
        <f>I130-$P130</f>
        <v>235.33013857263629</v>
      </c>
      <c r="U130" s="2">
        <f t="shared" si="9"/>
        <v>48580.875581892469</v>
      </c>
      <c r="V130" s="2"/>
      <c r="W130" s="2">
        <f t="shared" si="10"/>
        <v>108518.53698065289</v>
      </c>
      <c r="X130" s="2"/>
      <c r="Y130" s="4">
        <f>U130/Y$3</f>
        <v>0.40225118892954187</v>
      </c>
      <c r="AA130" s="4">
        <f>W130/AA$3</f>
        <v>0.89853692422193332</v>
      </c>
    </row>
    <row r="131" spans="1:27" x14ac:dyDescent="0.35">
      <c r="A131" s="4">
        <v>130</v>
      </c>
      <c r="B131" s="4">
        <f t="shared" si="7"/>
        <v>62</v>
      </c>
      <c r="C131" s="4">
        <v>796.97527854886482</v>
      </c>
      <c r="D131" s="4">
        <v>463.59611840696567</v>
      </c>
      <c r="E131" s="4">
        <v>814.3532794492022</v>
      </c>
      <c r="F131" s="4">
        <v>475.37332680001049</v>
      </c>
      <c r="G131" s="4">
        <v>220.51724137931035</v>
      </c>
      <c r="I131" s="4">
        <v>382.16129032258067</v>
      </c>
      <c r="P131" s="4">
        <f t="shared" si="11"/>
        <v>126.12019255319152</v>
      </c>
      <c r="Q131" s="4">
        <f>G131-$P131</f>
        <v>94.397048826118834</v>
      </c>
      <c r="S131" s="4">
        <f>I131-$P131</f>
        <v>256.04109776938913</v>
      </c>
      <c r="U131" s="2">
        <f t="shared" si="9"/>
        <v>43762.105424861504</v>
      </c>
      <c r="V131" s="2"/>
      <c r="W131" s="2">
        <f t="shared" si="10"/>
        <v>118699.65907854719</v>
      </c>
      <c r="X131" s="2"/>
      <c r="Y131" s="4">
        <f>U131/Y$3</f>
        <v>0.36235161936380966</v>
      </c>
      <c r="AA131" s="4">
        <f>W131/AA$3</f>
        <v>0.98283693774497649</v>
      </c>
    </row>
    <row r="132" spans="1:27" x14ac:dyDescent="0.35">
      <c r="A132" s="4">
        <v>131</v>
      </c>
      <c r="B132" s="4">
        <f t="shared" ref="B132:B146" si="12">B131+0.5</f>
        <v>62.5</v>
      </c>
      <c r="C132" s="4">
        <v>807.06917889607303</v>
      </c>
      <c r="D132" s="4">
        <v>466.70794331690507</v>
      </c>
      <c r="E132" s="4">
        <v>811.57402095723262</v>
      </c>
      <c r="F132" s="4">
        <v>473.32672957789759</v>
      </c>
      <c r="G132" s="4">
        <v>237.85057471264369</v>
      </c>
      <c r="I132" s="4">
        <v>365.03797468354429</v>
      </c>
      <c r="P132" s="4">
        <f t="shared" si="11"/>
        <v>126.12019255319152</v>
      </c>
      <c r="Q132" s="4">
        <f>G132-$P132</f>
        <v>111.73038215945218</v>
      </c>
      <c r="S132" s="4">
        <f>I132-$P132</f>
        <v>238.91778213035278</v>
      </c>
      <c r="U132" s="2">
        <f t="shared" si="9"/>
        <v>52145.45686364975</v>
      </c>
      <c r="V132" s="2"/>
      <c r="W132" s="2">
        <f t="shared" si="10"/>
        <v>111504.82671989336</v>
      </c>
      <c r="X132" s="2"/>
      <c r="Y132" s="4">
        <f>U132/Y$3</f>
        <v>0.4317660348735145</v>
      </c>
      <c r="AA132" s="4">
        <f>W132/AA$3</f>
        <v>0.92326349787276529</v>
      </c>
    </row>
    <row r="133" spans="1:27" x14ac:dyDescent="0.35">
      <c r="A133" s="4">
        <v>132</v>
      </c>
      <c r="B133" s="4">
        <f t="shared" si="12"/>
        <v>63</v>
      </c>
      <c r="C133" s="4">
        <v>799.51020662395797</v>
      </c>
      <c r="D133" s="4">
        <v>464.15745239387962</v>
      </c>
      <c r="E133" s="4">
        <v>818.65960304664952</v>
      </c>
      <c r="F133" s="4">
        <v>473.31176315470873</v>
      </c>
      <c r="G133" s="4">
        <v>221.41379310344828</v>
      </c>
      <c r="I133" s="4">
        <v>334.30128205128204</v>
      </c>
      <c r="P133" s="4">
        <f t="shared" si="11"/>
        <v>126.12019255319152</v>
      </c>
      <c r="Q133" s="4">
        <f>G133-$P133</f>
        <v>95.29360055025677</v>
      </c>
      <c r="S133" s="4">
        <f>I133-$P133</f>
        <v>208.18108949809053</v>
      </c>
      <c r="U133" s="2">
        <f t="shared" si="9"/>
        <v>44231.234860847188</v>
      </c>
      <c r="V133" s="2"/>
      <c r="W133" s="2">
        <f t="shared" si="10"/>
        <v>96628.804138015941</v>
      </c>
      <c r="X133" s="2"/>
      <c r="Y133" s="4">
        <f>U133/Y$3</f>
        <v>0.36623602595646115</v>
      </c>
      <c r="AA133" s="4">
        <f>W133/AA$3</f>
        <v>0.8000895596011941</v>
      </c>
    </row>
    <row r="134" spans="1:27" x14ac:dyDescent="0.35">
      <c r="A134" s="4">
        <v>133</v>
      </c>
      <c r="B134" s="4">
        <f t="shared" si="12"/>
        <v>63.5</v>
      </c>
      <c r="C134" s="4">
        <v>803.95396608089834</v>
      </c>
      <c r="D134" s="4">
        <v>466.99604794457656</v>
      </c>
      <c r="E134" s="4">
        <v>815.23897721037929</v>
      </c>
      <c r="F134" s="4">
        <v>472.47368977759908</v>
      </c>
      <c r="G134" s="4">
        <v>230.58620689655172</v>
      </c>
      <c r="I134" s="4">
        <v>372.51875000000001</v>
      </c>
      <c r="P134" s="4">
        <f t="shared" si="11"/>
        <v>126.12019255319152</v>
      </c>
      <c r="Q134" s="4">
        <f>G134-$P134</f>
        <v>104.4660143433602</v>
      </c>
      <c r="S134" s="4">
        <f>I134-$P134</f>
        <v>246.3985574468085</v>
      </c>
      <c r="U134" s="2">
        <f t="shared" si="9"/>
        <v>48785.215842870661</v>
      </c>
      <c r="V134" s="2"/>
      <c r="W134" s="2">
        <f t="shared" si="10"/>
        <v>115067.15254690428</v>
      </c>
      <c r="X134" s="2"/>
      <c r="Y134" s="4">
        <f>U134/Y$3</f>
        <v>0.40394313276423244</v>
      </c>
      <c r="AA134" s="4">
        <f>W134/AA$3</f>
        <v>0.95275966857998207</v>
      </c>
    </row>
    <row r="135" spans="1:27" x14ac:dyDescent="0.35">
      <c r="A135" s="4">
        <v>134</v>
      </c>
      <c r="B135" s="4">
        <f t="shared" si="12"/>
        <v>64</v>
      </c>
      <c r="C135" s="4">
        <v>808.41299618889354</v>
      </c>
      <c r="D135" s="4">
        <v>468.48777741213473</v>
      </c>
      <c r="E135" s="4">
        <v>813.62028819857278</v>
      </c>
      <c r="F135" s="4">
        <v>474.47868607761728</v>
      </c>
      <c r="G135" s="4">
        <v>216.41379310344828</v>
      </c>
      <c r="I135" s="4">
        <v>393.16149068322983</v>
      </c>
      <c r="P135" s="4">
        <f t="shared" si="11"/>
        <v>126.12019255319152</v>
      </c>
      <c r="Q135" s="4">
        <f>G135-$P135</f>
        <v>90.29360055025677</v>
      </c>
      <c r="S135" s="4">
        <f>I135-$P135</f>
        <v>267.04129813003829</v>
      </c>
      <c r="U135" s="2">
        <f t="shared" si="9"/>
        <v>42301.448236328899</v>
      </c>
      <c r="V135" s="2"/>
      <c r="W135" s="2">
        <f t="shared" si="10"/>
        <v>125105.58423819288</v>
      </c>
      <c r="X135" s="2"/>
      <c r="Y135" s="4">
        <f>U135/Y$3</f>
        <v>0.35025733156705535</v>
      </c>
      <c r="AA135" s="4">
        <f>W135/AA$3</f>
        <v>1.0358782010156944</v>
      </c>
    </row>
    <row r="136" spans="1:27" x14ac:dyDescent="0.35">
      <c r="A136" s="4">
        <v>135</v>
      </c>
      <c r="B136" s="4">
        <f t="shared" si="12"/>
        <v>64.5</v>
      </c>
      <c r="C136" s="4">
        <v>808.06177121463361</v>
      </c>
      <c r="D136" s="4">
        <v>468.70637661315351</v>
      </c>
      <c r="E136" s="4">
        <v>823.85162440527415</v>
      </c>
      <c r="F136" s="4">
        <v>481.47186931522708</v>
      </c>
      <c r="G136" s="4">
        <v>204.62068965517241</v>
      </c>
      <c r="I136" s="4">
        <v>400.0248447204969</v>
      </c>
      <c r="P136" s="4">
        <f t="shared" si="11"/>
        <v>126.12019255319152</v>
      </c>
      <c r="Q136" s="4">
        <f>G136-$P136</f>
        <v>78.500497101980898</v>
      </c>
      <c r="S136" s="4">
        <f>I136-$P136</f>
        <v>273.90465216730536</v>
      </c>
      <c r="U136" s="2">
        <f t="shared" si="9"/>
        <v>36793.683559000827</v>
      </c>
      <c r="V136" s="2"/>
      <c r="W136" s="2">
        <f t="shared" si="10"/>
        <v>128380.85705482383</v>
      </c>
      <c r="X136" s="2"/>
      <c r="Y136" s="4">
        <f>U136/Y$3</f>
        <v>0.30465286554493332</v>
      </c>
      <c r="AA136" s="4">
        <f>W136/AA$3</f>
        <v>1.0629975637027158</v>
      </c>
    </row>
    <row r="137" spans="1:27" x14ac:dyDescent="0.35">
      <c r="A137" s="4">
        <v>136</v>
      </c>
      <c r="B137" s="4">
        <f t="shared" si="12"/>
        <v>65</v>
      </c>
      <c r="C137" s="4">
        <v>803.0377270176117</v>
      </c>
      <c r="D137" s="4">
        <v>466.8629524501913</v>
      </c>
      <c r="E137" s="4">
        <v>821.8206278149886</v>
      </c>
      <c r="F137" s="4">
        <v>484.10118302629542</v>
      </c>
      <c r="G137" s="4">
        <v>225.61627906976744</v>
      </c>
      <c r="I137" s="4">
        <v>398.3109756097561</v>
      </c>
      <c r="P137" s="4">
        <f t="shared" si="11"/>
        <v>126.12019255319152</v>
      </c>
      <c r="Q137" s="4">
        <f>G137-$P137</f>
        <v>99.496086516575929</v>
      </c>
      <c r="S137" s="4">
        <f>I137-$P137</f>
        <v>272.19078305656456</v>
      </c>
      <c r="U137" s="2">
        <f t="shared" si="9"/>
        <v>46451.036708368309</v>
      </c>
      <c r="V137" s="2"/>
      <c r="W137" s="2">
        <f t="shared" si="10"/>
        <v>127075.79260751723</v>
      </c>
      <c r="X137" s="2"/>
      <c r="Y137" s="4">
        <f>U137/Y$3</f>
        <v>0.38461605558042666</v>
      </c>
      <c r="AA137" s="4">
        <f>W137/AA$3</f>
        <v>1.0521915887327129</v>
      </c>
    </row>
    <row r="138" spans="1:27" x14ac:dyDescent="0.35">
      <c r="A138" s="4">
        <v>137</v>
      </c>
      <c r="B138" s="4">
        <f t="shared" si="12"/>
        <v>65.5</v>
      </c>
      <c r="C138" s="4">
        <v>808.03122991252405</v>
      </c>
      <c r="D138" s="4">
        <v>472.52542823777605</v>
      </c>
      <c r="E138" s="4">
        <v>824.89002867699901</v>
      </c>
      <c r="F138" s="4">
        <v>487.58718074038637</v>
      </c>
      <c r="G138" s="4">
        <v>240.9655172413793</v>
      </c>
      <c r="I138" s="4">
        <v>357.03012048192772</v>
      </c>
      <c r="P138" s="4">
        <f t="shared" si="11"/>
        <v>126.12019255319152</v>
      </c>
      <c r="Q138" s="4">
        <f>G138-$P138</f>
        <v>114.84532468818779</v>
      </c>
      <c r="S138" s="4">
        <f>I138-$P138</f>
        <v>230.90992792873621</v>
      </c>
      <c r="U138" s="2">
        <f t="shared" si="9"/>
        <v>54267.336229392371</v>
      </c>
      <c r="V138" s="2"/>
      <c r="W138" s="2">
        <f t="shared" si="10"/>
        <v>109110.81257888008</v>
      </c>
      <c r="X138" s="2"/>
      <c r="Y138" s="4">
        <f>U138/Y$3</f>
        <v>0.44933526324603001</v>
      </c>
      <c r="AA138" s="4">
        <f>W138/AA$3</f>
        <v>0.90344098493939073</v>
      </c>
    </row>
    <row r="139" spans="1:27" x14ac:dyDescent="0.35">
      <c r="A139" s="4">
        <v>138</v>
      </c>
      <c r="B139" s="4">
        <f t="shared" si="12"/>
        <v>66</v>
      </c>
      <c r="C139" s="4">
        <v>815.68182609096789</v>
      </c>
      <c r="D139" s="4">
        <v>472.15351452701208</v>
      </c>
      <c r="E139" s="4">
        <v>829.05891641495339</v>
      </c>
      <c r="F139" s="4">
        <v>490.35610812567626</v>
      </c>
      <c r="G139" s="4">
        <v>216.02298850574712</v>
      </c>
      <c r="I139" s="4">
        <v>402.80864197530866</v>
      </c>
      <c r="P139" s="4">
        <f t="shared" si="11"/>
        <v>126.12019255319152</v>
      </c>
      <c r="Q139" s="4">
        <f>G139-$P139</f>
        <v>89.902795952555607</v>
      </c>
      <c r="S139" s="4">
        <f>I139-$P139</f>
        <v>276.68844942211717</v>
      </c>
      <c r="U139" s="2">
        <f t="shared" si="9"/>
        <v>42447.92107480397</v>
      </c>
      <c r="V139" s="2"/>
      <c r="W139" s="2">
        <f t="shared" si="10"/>
        <v>130639.42382368205</v>
      </c>
      <c r="X139" s="2"/>
      <c r="Y139" s="4">
        <f>U139/Y$3</f>
        <v>0.35147013131009747</v>
      </c>
      <c r="AA139" s="4">
        <f>W139/AA$3</f>
        <v>1.0816985681034805</v>
      </c>
    </row>
    <row r="140" spans="1:27" x14ac:dyDescent="0.35">
      <c r="A140" s="4">
        <v>139</v>
      </c>
      <c r="B140" s="4">
        <f t="shared" si="12"/>
        <v>66.5</v>
      </c>
      <c r="C140" s="4">
        <v>805.55738444165002</v>
      </c>
      <c r="D140" s="4">
        <v>467.29584710328811</v>
      </c>
      <c r="E140" s="4">
        <v>817.65174007703422</v>
      </c>
      <c r="F140" s="4">
        <v>489.20567740802113</v>
      </c>
      <c r="G140" s="4">
        <v>258.39080459770116</v>
      </c>
      <c r="I140" s="4">
        <v>402.37058823529412</v>
      </c>
      <c r="P140" s="4">
        <f t="shared" si="11"/>
        <v>126.12019255319152</v>
      </c>
      <c r="Q140" s="4">
        <f>G140-$P140</f>
        <v>132.27061204450965</v>
      </c>
      <c r="S140" s="4">
        <f>I140-$P140</f>
        <v>276.25039568210263</v>
      </c>
      <c r="U140" s="2">
        <f t="shared" si="9"/>
        <v>61809.507702209521</v>
      </c>
      <c r="V140" s="2"/>
      <c r="W140" s="2">
        <f t="shared" si="10"/>
        <v>129090.66266288668</v>
      </c>
      <c r="X140" s="2"/>
      <c r="Y140" s="4">
        <f>U140/Y$3</f>
        <v>0.51178468198771232</v>
      </c>
      <c r="AA140" s="4">
        <f>W140/AA$3</f>
        <v>1.068874776625131</v>
      </c>
    </row>
    <row r="141" spans="1:27" x14ac:dyDescent="0.35">
      <c r="A141" s="4">
        <v>140</v>
      </c>
      <c r="B141" s="4">
        <f t="shared" si="12"/>
        <v>67</v>
      </c>
      <c r="C141" s="4">
        <v>813.95624252177799</v>
      </c>
      <c r="D141" s="4">
        <v>472.04327276793475</v>
      </c>
      <c r="E141" s="4">
        <v>832.58643680860712</v>
      </c>
      <c r="F141" s="4">
        <v>496.23372006507191</v>
      </c>
      <c r="G141" s="4">
        <v>220.08045977011494</v>
      </c>
      <c r="I141" s="4">
        <v>391.36526946107784</v>
      </c>
      <c r="P141" s="4">
        <f t="shared" si="11"/>
        <v>126.12019255319152</v>
      </c>
      <c r="Q141" s="4">
        <f>G141-$P141</f>
        <v>93.960267216923427</v>
      </c>
      <c r="S141" s="4">
        <f>I141-$P141</f>
        <v>265.2450769078863</v>
      </c>
      <c r="U141" s="2">
        <f t="shared" si="9"/>
        <v>44353.312047226224</v>
      </c>
      <c r="V141" s="2"/>
      <c r="W141" s="2">
        <f t="shared" si="10"/>
        <v>125207.15418918121</v>
      </c>
      <c r="X141" s="2"/>
      <c r="Y141" s="4">
        <f>U141/Y$3</f>
        <v>0.36724682892725907</v>
      </c>
      <c r="AA141" s="4">
        <f>W141/AA$3</f>
        <v>1.0367192034277586</v>
      </c>
    </row>
    <row r="142" spans="1:27" x14ac:dyDescent="0.35">
      <c r="A142" s="4">
        <v>141</v>
      </c>
      <c r="B142" s="4">
        <f t="shared" si="12"/>
        <v>67.5</v>
      </c>
      <c r="C142" s="4">
        <v>810.13857975808344</v>
      </c>
      <c r="D142" s="4">
        <v>470.18172076455545</v>
      </c>
      <c r="E142" s="4">
        <v>817.98769440023932</v>
      </c>
      <c r="F142" s="4">
        <v>495.52325049010648</v>
      </c>
      <c r="G142" s="4">
        <v>249.94252873563218</v>
      </c>
      <c r="I142" s="4">
        <v>389.38461538461536</v>
      </c>
      <c r="P142" s="4">
        <f t="shared" si="11"/>
        <v>126.12019255319152</v>
      </c>
      <c r="Q142" s="4">
        <f>G142-$P142</f>
        <v>123.82233618244067</v>
      </c>
      <c r="S142" s="4">
        <f>I142-$P142</f>
        <v>263.26442283142387</v>
      </c>
      <c r="U142" s="2">
        <f t="shared" si="9"/>
        <v>58218.99909534723</v>
      </c>
      <c r="V142" s="2"/>
      <c r="W142" s="2">
        <f t="shared" si="10"/>
        <v>123782.1193429664</v>
      </c>
      <c r="X142" s="2"/>
      <c r="Y142" s="4">
        <f>U142/Y$3</f>
        <v>0.48205515697045559</v>
      </c>
      <c r="AA142" s="4">
        <f>W142/AA$3</f>
        <v>1.0249198697539623</v>
      </c>
    </row>
    <row r="143" spans="1:27" x14ac:dyDescent="0.35">
      <c r="A143" s="4">
        <v>142</v>
      </c>
      <c r="B143" s="4">
        <f t="shared" si="12"/>
        <v>68</v>
      </c>
      <c r="C143" s="4">
        <v>803.08353897077598</v>
      </c>
      <c r="D143" s="4">
        <v>467.24816570566799</v>
      </c>
      <c r="E143" s="4">
        <v>822.47726581034408</v>
      </c>
      <c r="F143" s="4">
        <v>500.54809631790852</v>
      </c>
      <c r="G143" s="4">
        <v>241</v>
      </c>
      <c r="I143" s="4">
        <v>367.6764705882353</v>
      </c>
      <c r="P143" s="4">
        <f t="shared" si="11"/>
        <v>126.12019255319152</v>
      </c>
      <c r="Q143" s="4">
        <f>G143-$P143</f>
        <v>114.87980744680848</v>
      </c>
      <c r="S143" s="4">
        <f>I143-$P143</f>
        <v>241.55627803504379</v>
      </c>
      <c r="U143" s="2">
        <f t="shared" ref="U143:U206" si="13">Q143*$D143</f>
        <v>53677.3793061416</v>
      </c>
      <c r="V143" s="2"/>
      <c r="W143" s="2">
        <f t="shared" ref="W143:W206" si="14">S143*$D143</f>
        <v>112866.72782656255</v>
      </c>
      <c r="X143" s="2"/>
      <c r="Y143" s="4">
        <f>U143/Y$3</f>
        <v>0.44445040123083634</v>
      </c>
      <c r="AA143" s="4">
        <f>W143/AA$3</f>
        <v>0.93454008218295692</v>
      </c>
    </row>
    <row r="144" spans="1:27" x14ac:dyDescent="0.35">
      <c r="A144" s="4">
        <v>143</v>
      </c>
      <c r="B144" s="4">
        <f t="shared" si="12"/>
        <v>68.5</v>
      </c>
      <c r="C144" s="4">
        <v>814.87248158506463</v>
      </c>
      <c r="D144" s="4">
        <v>472.99047640019967</v>
      </c>
      <c r="E144" s="4">
        <v>833.93025410142764</v>
      </c>
      <c r="F144" s="4">
        <v>506.83551349650475</v>
      </c>
      <c r="G144" s="4">
        <v>224.55172413793105</v>
      </c>
      <c r="I144" s="4">
        <v>379.92571428571426</v>
      </c>
      <c r="P144" s="4">
        <f t="shared" si="11"/>
        <v>126.12019255319152</v>
      </c>
      <c r="Q144" s="4">
        <f>G144-$P144</f>
        <v>98.431531584739531</v>
      </c>
      <c r="S144" s="4">
        <f>I144-$P144</f>
        <v>253.80552173252275</v>
      </c>
      <c r="U144" s="2">
        <f t="shared" si="13"/>
        <v>46557.177017067253</v>
      </c>
      <c r="V144" s="2"/>
      <c r="W144" s="2">
        <f t="shared" si="14"/>
        <v>120047.59463726716</v>
      </c>
      <c r="X144" s="2"/>
      <c r="Y144" s="4">
        <f>U144/Y$3</f>
        <v>0.38549490069913039</v>
      </c>
      <c r="AA144" s="4">
        <f>W144/AA$3</f>
        <v>0.99399788687570012</v>
      </c>
    </row>
    <row r="145" spans="1:27" x14ac:dyDescent="0.35">
      <c r="A145" s="4">
        <v>144</v>
      </c>
      <c r="B145" s="4">
        <f t="shared" si="12"/>
        <v>69</v>
      </c>
      <c r="C145" s="4">
        <v>806.12239853067683</v>
      </c>
      <c r="D145" s="4">
        <v>469.76628874826497</v>
      </c>
      <c r="E145" s="4">
        <v>831.07464235418411</v>
      </c>
      <c r="F145" s="4">
        <v>509.29483189068543</v>
      </c>
      <c r="G145" s="4">
        <v>202.70114942528735</v>
      </c>
      <c r="I145" s="4">
        <v>383.20588235294116</v>
      </c>
      <c r="P145" s="4">
        <f t="shared" si="11"/>
        <v>126.12019255319152</v>
      </c>
      <c r="Q145" s="4">
        <f>G145-$P145</f>
        <v>76.58095687209584</v>
      </c>
      <c r="S145" s="4">
        <f>I145-$P145</f>
        <v>257.08568979974962</v>
      </c>
      <c r="U145" s="2">
        <f t="shared" si="13"/>
        <v>35975.151898595403</v>
      </c>
      <c r="V145" s="2"/>
      <c r="W145" s="2">
        <f t="shared" si="14"/>
        <v>120770.19038751605</v>
      </c>
      <c r="X145" s="2"/>
      <c r="Y145" s="4">
        <f>U145/Y$3</f>
        <v>0.29787539746452524</v>
      </c>
      <c r="AA145" s="4">
        <f>W145/AA$3</f>
        <v>0.99998100258062561</v>
      </c>
    </row>
    <row r="146" spans="1:27" x14ac:dyDescent="0.35">
      <c r="A146" s="4">
        <v>145</v>
      </c>
      <c r="B146" s="4">
        <f t="shared" si="12"/>
        <v>69.5</v>
      </c>
      <c r="C146" s="4">
        <v>808.71840920998909</v>
      </c>
      <c r="D146" s="4">
        <v>473.49808379082083</v>
      </c>
      <c r="E146" s="4">
        <v>835.9765213427678</v>
      </c>
      <c r="F146" s="4">
        <v>504.48202742960081</v>
      </c>
      <c r="G146" s="4">
        <v>212.60919540229884</v>
      </c>
      <c r="I146" s="4">
        <v>376.32183908045977</v>
      </c>
      <c r="P146" s="4">
        <f t="shared" si="11"/>
        <v>126.12019255319152</v>
      </c>
      <c r="Q146" s="4">
        <f>G146-$P146</f>
        <v>86.489002849107322</v>
      </c>
      <c r="S146" s="4">
        <f>I146-$P146</f>
        <v>250.20164652726825</v>
      </c>
      <c r="U146" s="2">
        <f t="shared" si="13"/>
        <v>40952.37711803116</v>
      </c>
      <c r="V146" s="2"/>
      <c r="W146" s="2">
        <f t="shared" si="14"/>
        <v>118470.0001919698</v>
      </c>
      <c r="X146" s="2"/>
      <c r="Y146" s="4">
        <f>U146/Y$3</f>
        <v>0.33908697996705167</v>
      </c>
      <c r="AA146" s="4">
        <f>W146/AA$3</f>
        <v>0.98093535488819439</v>
      </c>
    </row>
    <row r="147" spans="1:27" x14ac:dyDescent="0.35">
      <c r="A147" s="4">
        <v>146</v>
      </c>
      <c r="B147" s="4">
        <f>B146+0.5</f>
        <v>70</v>
      </c>
      <c r="C147" s="4">
        <v>813.11635671376519</v>
      </c>
      <c r="D147" s="4">
        <v>472.1361446317182</v>
      </c>
      <c r="E147" s="4">
        <v>837.76318751617691</v>
      </c>
      <c r="F147" s="4">
        <v>506.00654294825955</v>
      </c>
      <c r="G147" s="4">
        <v>222.10344827586206</v>
      </c>
      <c r="I147" s="4">
        <v>400.78160919540232</v>
      </c>
      <c r="P147" s="4">
        <f t="shared" si="11"/>
        <v>126.12019255319152</v>
      </c>
      <c r="Q147" s="4">
        <f>G147-$P147</f>
        <v>95.983255722670549</v>
      </c>
      <c r="S147" s="4">
        <f>I147-$P147</f>
        <v>274.66141664221084</v>
      </c>
      <c r="U147" s="2">
        <f t="shared" si="13"/>
        <v>45317.164306101979</v>
      </c>
      <c r="V147" s="2"/>
      <c r="W147" s="2">
        <f t="shared" si="14"/>
        <v>129677.58233253947</v>
      </c>
      <c r="X147" s="2"/>
      <c r="Y147" s="4">
        <f>U147/Y$3</f>
        <v>0.37522755616696551</v>
      </c>
      <c r="AA147" s="4">
        <f>W147/AA$3</f>
        <v>1.0737344900843089</v>
      </c>
    </row>
    <row r="148" spans="1:27" x14ac:dyDescent="0.35">
      <c r="A148" s="4">
        <v>147</v>
      </c>
      <c r="B148" s="4">
        <f t="shared" ref="B148:B211" si="15">B147+0.5</f>
        <v>70.5</v>
      </c>
      <c r="C148" s="4">
        <v>809.28342329901591</v>
      </c>
      <c r="D148" s="4">
        <v>472.98996494519952</v>
      </c>
      <c r="E148" s="4">
        <v>830.29583915039041</v>
      </c>
      <c r="F148" s="4">
        <v>503.28112963583294</v>
      </c>
      <c r="G148" s="4">
        <v>266.95402298850576</v>
      </c>
      <c r="I148" s="4">
        <v>363.61581920903956</v>
      </c>
      <c r="P148" s="4">
        <f t="shared" si="11"/>
        <v>126.12019255319152</v>
      </c>
      <c r="Q148" s="4">
        <f>G148-$P148</f>
        <v>140.83383043531424</v>
      </c>
      <c r="S148" s="4">
        <f>I148-$P148</f>
        <v>237.49562665584804</v>
      </c>
      <c r="U148" s="2">
        <f t="shared" si="13"/>
        <v>66612.988520697458</v>
      </c>
      <c r="V148" s="2"/>
      <c r="W148" s="2">
        <f t="shared" si="14"/>
        <v>112333.04812658776</v>
      </c>
      <c r="X148" s="2"/>
      <c r="Y148" s="4">
        <f>U148/Y$3</f>
        <v>0.55155765534592027</v>
      </c>
      <c r="AA148" s="4">
        <f>W148/AA$3</f>
        <v>0.93012119735943111</v>
      </c>
    </row>
    <row r="149" spans="1:27" x14ac:dyDescent="0.35">
      <c r="A149" s="4">
        <v>148</v>
      </c>
      <c r="B149" s="4">
        <f t="shared" si="15"/>
        <v>71</v>
      </c>
      <c r="C149" s="4">
        <v>821.34723763229056</v>
      </c>
      <c r="D149" s="4">
        <v>476.1504998360432</v>
      </c>
      <c r="E149" s="4">
        <v>840.67988186763944</v>
      </c>
      <c r="F149" s="4">
        <v>507.69977565406151</v>
      </c>
      <c r="G149" s="4">
        <v>271.72413793103448</v>
      </c>
      <c r="I149" s="4">
        <v>374.69318181818181</v>
      </c>
      <c r="P149" s="4">
        <f t="shared" si="11"/>
        <v>126.12019255319152</v>
      </c>
      <c r="Q149" s="4">
        <f>G149-$P149</f>
        <v>145.60394537784296</v>
      </c>
      <c r="S149" s="4">
        <f>I149-$P149</f>
        <v>248.5729892649903</v>
      </c>
      <c r="U149" s="2">
        <f t="shared" si="13"/>
        <v>69329.391369759862</v>
      </c>
      <c r="V149" s="2"/>
      <c r="W149" s="2">
        <f t="shared" si="14"/>
        <v>118358.15308426453</v>
      </c>
      <c r="X149" s="2"/>
      <c r="Y149" s="4">
        <f>U149/Y$3</f>
        <v>0.57404955699567595</v>
      </c>
      <c r="AA149" s="4">
        <f>W149/AA$3</f>
        <v>0.98000925729291877</v>
      </c>
    </row>
    <row r="150" spans="1:27" x14ac:dyDescent="0.35">
      <c r="A150" s="4">
        <v>149</v>
      </c>
      <c r="B150" s="4">
        <f t="shared" si="15"/>
        <v>71.5</v>
      </c>
      <c r="C150" s="4">
        <v>813.08581541165563</v>
      </c>
      <c r="D150" s="4">
        <v>472.88963987699054</v>
      </c>
      <c r="E150" s="4">
        <v>837.62575165668386</v>
      </c>
      <c r="F150" s="4">
        <v>506.08799704489047</v>
      </c>
      <c r="G150" s="4">
        <v>278.55172413793105</v>
      </c>
      <c r="I150" s="4">
        <v>337.40112994350284</v>
      </c>
      <c r="P150" s="4">
        <f t="shared" si="11"/>
        <v>126.12019255319152</v>
      </c>
      <c r="Q150" s="4">
        <f>G150-$P150</f>
        <v>152.43153158473953</v>
      </c>
      <c r="S150" s="4">
        <f>I150-$P150</f>
        <v>211.28093739031132</v>
      </c>
      <c r="U150" s="2">
        <f t="shared" si="13"/>
        <v>72083.292077005593</v>
      </c>
      <c r="V150" s="2"/>
      <c r="W150" s="2">
        <f t="shared" si="14"/>
        <v>99912.566395377304</v>
      </c>
      <c r="X150" s="2"/>
      <c r="Y150" s="4">
        <f>U150/Y$3</f>
        <v>0.59685194209917536</v>
      </c>
      <c r="AA150" s="4">
        <f>W150/AA$3</f>
        <v>0.827279215126421</v>
      </c>
    </row>
    <row r="151" spans="1:27" x14ac:dyDescent="0.35">
      <c r="A151" s="4">
        <v>150</v>
      </c>
      <c r="B151" s="4">
        <f t="shared" si="15"/>
        <v>72</v>
      </c>
      <c r="C151" s="4">
        <v>810.5661579876172</v>
      </c>
      <c r="D151" s="4">
        <v>475.03146220849851</v>
      </c>
      <c r="E151" s="4">
        <v>827.44022740314699</v>
      </c>
      <c r="F151" s="4">
        <v>502.53895528564965</v>
      </c>
      <c r="G151" s="4">
        <v>238.44827586206895</v>
      </c>
      <c r="I151" s="4">
        <v>374.47802197802196</v>
      </c>
      <c r="P151" s="4">
        <f t="shared" si="11"/>
        <v>126.12019255319152</v>
      </c>
      <c r="Q151" s="4">
        <f>G151-$P151</f>
        <v>112.32808330887744</v>
      </c>
      <c r="S151" s="4">
        <f>I151-$P151</f>
        <v>248.35782942483044</v>
      </c>
      <c r="U151" s="2">
        <f t="shared" si="13"/>
        <v>53359.373661294085</v>
      </c>
      <c r="V151" s="2"/>
      <c r="W151" s="2">
        <f t="shared" si="14"/>
        <v>117977.78286260607</v>
      </c>
      <c r="X151" s="2"/>
      <c r="Y151" s="4">
        <f>U151/Y$3</f>
        <v>0.4418173044166262</v>
      </c>
      <c r="AA151" s="4">
        <f>W151/AA$3</f>
        <v>0.97685977980691518</v>
      </c>
    </row>
    <row r="152" spans="1:27" x14ac:dyDescent="0.35">
      <c r="A152" s="4">
        <v>151</v>
      </c>
      <c r="B152" s="4">
        <f t="shared" si="15"/>
        <v>72.5</v>
      </c>
      <c r="C152" s="4">
        <v>824.90529932805384</v>
      </c>
      <c r="D152" s="4">
        <v>477.7998568600608</v>
      </c>
      <c r="E152" s="4">
        <v>835.10609423264555</v>
      </c>
      <c r="F152" s="4">
        <v>503.38804083875334</v>
      </c>
      <c r="G152" s="4">
        <v>281.18390804597703</v>
      </c>
      <c r="I152" s="4">
        <v>379.43093922651934</v>
      </c>
      <c r="P152" s="4">
        <f t="shared" si="11"/>
        <v>126.12019255319152</v>
      </c>
      <c r="Q152" s="4">
        <f>G152-$P152</f>
        <v>155.06371549278552</v>
      </c>
      <c r="S152" s="4">
        <f>I152-$P152</f>
        <v>253.31074667332783</v>
      </c>
      <c r="U152" s="2">
        <f t="shared" si="13"/>
        <v>74089.421066642113</v>
      </c>
      <c r="V152" s="2"/>
      <c r="W152" s="2">
        <f t="shared" si="14"/>
        <v>121031.83850163115</v>
      </c>
      <c r="X152" s="2"/>
      <c r="Y152" s="4">
        <f>U152/Y$3</f>
        <v>0.61346275369039527</v>
      </c>
      <c r="AA152" s="4">
        <f>W152/AA$3</f>
        <v>1.0021474572548843</v>
      </c>
    </row>
    <row r="153" spans="1:27" x14ac:dyDescent="0.35">
      <c r="A153" s="4">
        <v>152</v>
      </c>
      <c r="B153" s="4">
        <f t="shared" si="15"/>
        <v>73</v>
      </c>
      <c r="C153" s="4">
        <v>816.01778041417299</v>
      </c>
      <c r="D153" s="4">
        <v>476.90817853942769</v>
      </c>
      <c r="E153" s="4">
        <v>838.34347225625845</v>
      </c>
      <c r="F153" s="4">
        <v>505.57009038857973</v>
      </c>
      <c r="G153" s="4">
        <v>255.86206896551724</v>
      </c>
      <c r="I153" s="4">
        <v>376.13559322033899</v>
      </c>
      <c r="P153" s="4">
        <f t="shared" si="11"/>
        <v>126.12019255319152</v>
      </c>
      <c r="Q153" s="4">
        <f>G153-$P153</f>
        <v>129.74187641232572</v>
      </c>
      <c r="S153" s="4">
        <f>I153-$P153</f>
        <v>250.01540066714747</v>
      </c>
      <c r="U153" s="2">
        <f t="shared" si="13"/>
        <v>61874.9619600898</v>
      </c>
      <c r="V153" s="2"/>
      <c r="W153" s="2">
        <f t="shared" si="14"/>
        <v>119234.38933897452</v>
      </c>
      <c r="X153" s="2"/>
      <c r="Y153" s="4">
        <f>U153/Y$3</f>
        <v>0.5123266453166454</v>
      </c>
      <c r="AA153" s="4">
        <f>W153/AA$3</f>
        <v>0.98726452124233266</v>
      </c>
    </row>
    <row r="154" spans="1:27" x14ac:dyDescent="0.35">
      <c r="A154" s="4">
        <v>153</v>
      </c>
      <c r="B154" s="4">
        <f t="shared" si="15"/>
        <v>73.5</v>
      </c>
      <c r="C154" s="4">
        <v>818.35419002555398</v>
      </c>
      <c r="D154" s="4">
        <v>477.47403366621637</v>
      </c>
      <c r="E154" s="4">
        <v>834.63270404994739</v>
      </c>
      <c r="F154" s="4">
        <v>508.29477884099884</v>
      </c>
      <c r="G154" s="4">
        <v>283.83908045977012</v>
      </c>
      <c r="I154" s="4">
        <v>394.75274725274727</v>
      </c>
      <c r="P154" s="4">
        <f t="shared" si="11"/>
        <v>126.12019255319152</v>
      </c>
      <c r="Q154" s="4">
        <f>G154-$P154</f>
        <v>157.7188879065786</v>
      </c>
      <c r="S154" s="4">
        <f>I154-$P154</f>
        <v>268.63255469955573</v>
      </c>
      <c r="U154" s="2">
        <f t="shared" si="13"/>
        <v>75306.673594103922</v>
      </c>
      <c r="V154" s="2"/>
      <c r="W154" s="2">
        <f t="shared" si="14"/>
        <v>128265.06946645738</v>
      </c>
      <c r="X154" s="2"/>
      <c r="Y154" s="4">
        <f>U154/Y$3</f>
        <v>0.62354164318207639</v>
      </c>
      <c r="AA154" s="4">
        <f>W154/AA$3</f>
        <v>1.0620388388027255</v>
      </c>
    </row>
    <row r="155" spans="1:27" x14ac:dyDescent="0.35">
      <c r="A155" s="4">
        <v>154</v>
      </c>
      <c r="B155" s="4">
        <f t="shared" si="15"/>
        <v>74</v>
      </c>
      <c r="C155" s="4">
        <v>817.65174007703422</v>
      </c>
      <c r="D155" s="4">
        <v>477.88372407990767</v>
      </c>
      <c r="E155" s="4">
        <v>838.23657769887495</v>
      </c>
      <c r="F155" s="4">
        <v>504.80424709390599</v>
      </c>
      <c r="G155" s="4">
        <v>268.09195402298849</v>
      </c>
      <c r="I155" s="4">
        <v>408.37714285714287</v>
      </c>
      <c r="P155" s="4">
        <f t="shared" si="11"/>
        <v>126.12019255319152</v>
      </c>
      <c r="Q155" s="4">
        <f>G155-$P155</f>
        <v>141.97176146979697</v>
      </c>
      <c r="S155" s="4">
        <f>I155-$P155</f>
        <v>282.25695030395138</v>
      </c>
      <c r="U155" s="2">
        <f t="shared" si="13"/>
        <v>67845.994085370927</v>
      </c>
      <c r="V155" s="2"/>
      <c r="W155" s="2">
        <f t="shared" si="14"/>
        <v>134886.00255868971</v>
      </c>
      <c r="X155" s="2"/>
      <c r="Y155" s="4">
        <f>U155/Y$3</f>
        <v>0.56176698048479257</v>
      </c>
      <c r="AA155" s="4">
        <f>W155/AA$3</f>
        <v>1.1168603745670189</v>
      </c>
    </row>
    <row r="156" spans="1:27" x14ac:dyDescent="0.35">
      <c r="A156" s="4">
        <v>155</v>
      </c>
      <c r="B156" s="4">
        <f t="shared" si="15"/>
        <v>74.5</v>
      </c>
      <c r="C156" s="4">
        <v>821.37777893440011</v>
      </c>
      <c r="D156" s="4">
        <v>478.97227821910451</v>
      </c>
      <c r="E156" s="4">
        <v>828.60079688331007</v>
      </c>
      <c r="F156" s="4">
        <v>501.4037120558562</v>
      </c>
      <c r="G156" s="4">
        <v>260.91954022988506</v>
      </c>
      <c r="I156" s="4">
        <v>370.19780219780222</v>
      </c>
      <c r="P156" s="4">
        <f t="shared" si="11"/>
        <v>126.12019255319152</v>
      </c>
      <c r="Q156" s="4">
        <f>G156-$P156</f>
        <v>134.79934767669354</v>
      </c>
      <c r="S156" s="4">
        <f>I156-$P156</f>
        <v>244.0776096446107</v>
      </c>
      <c r="U156" s="2">
        <f t="shared" si="13"/>
        <v>64565.150659155057</v>
      </c>
      <c r="V156" s="2"/>
      <c r="W156" s="2">
        <f t="shared" si="14"/>
        <v>116906.40875375246</v>
      </c>
      <c r="X156" s="2"/>
      <c r="Y156" s="4">
        <f>U156/Y$3</f>
        <v>0.53460149297392301</v>
      </c>
      <c r="AA156" s="4">
        <f>W156/AA$3</f>
        <v>0.96798876824294655</v>
      </c>
    </row>
    <row r="157" spans="1:27" x14ac:dyDescent="0.35">
      <c r="A157" s="4">
        <v>156</v>
      </c>
      <c r="B157" s="4">
        <f t="shared" si="15"/>
        <v>75</v>
      </c>
      <c r="C157" s="4">
        <v>814.00205447494227</v>
      </c>
      <c r="D157" s="4">
        <v>478.01530534854982</v>
      </c>
      <c r="E157" s="4">
        <v>836.05287459804174</v>
      </c>
      <c r="F157" s="4">
        <v>502.2271629168547</v>
      </c>
      <c r="G157" s="4">
        <v>302.89655172413791</v>
      </c>
      <c r="I157" s="4">
        <v>402.97802197802196</v>
      </c>
      <c r="P157" s="4">
        <f t="shared" si="11"/>
        <v>126.12019255319152</v>
      </c>
      <c r="Q157" s="4">
        <f>G157-$P157</f>
        <v>176.77635917094639</v>
      </c>
      <c r="S157" s="4">
        <f>I157-$P157</f>
        <v>276.85782942483047</v>
      </c>
      <c r="U157" s="2">
        <f t="shared" si="13"/>
        <v>84501.805307504852</v>
      </c>
      <c r="V157" s="2"/>
      <c r="W157" s="2">
        <f t="shared" si="14"/>
        <v>132342.27987064706</v>
      </c>
      <c r="X157" s="2"/>
      <c r="Y157" s="4">
        <f>U157/Y$3</f>
        <v>0.69967762508393183</v>
      </c>
      <c r="AA157" s="4">
        <f>W157/AA$3</f>
        <v>1.0957982701212607</v>
      </c>
    </row>
    <row r="158" spans="1:27" x14ac:dyDescent="0.35">
      <c r="A158" s="4">
        <v>157</v>
      </c>
      <c r="B158" s="4">
        <f t="shared" si="15"/>
        <v>75.5</v>
      </c>
      <c r="C158" s="4">
        <v>819.28569973989545</v>
      </c>
      <c r="D158" s="4">
        <v>479.89013486879969</v>
      </c>
      <c r="E158" s="4">
        <v>835.39623660268626</v>
      </c>
      <c r="F158" s="4">
        <v>501.15780439025525</v>
      </c>
      <c r="G158" s="4">
        <v>269.89534883720933</v>
      </c>
      <c r="I158" s="4">
        <v>376.69892473118279</v>
      </c>
      <c r="P158" s="4">
        <f t="shared" si="11"/>
        <v>126.12019255319152</v>
      </c>
      <c r="Q158" s="4">
        <f>G158-$P158</f>
        <v>143.77515628401781</v>
      </c>
      <c r="S158" s="4">
        <f>I158-$P158</f>
        <v>250.57873217799127</v>
      </c>
      <c r="U158" s="2">
        <f t="shared" si="13"/>
        <v>68996.279139920065</v>
      </c>
      <c r="V158" s="2"/>
      <c r="W158" s="2">
        <f t="shared" si="14"/>
        <v>120250.26158014906</v>
      </c>
      <c r="X158" s="2"/>
      <c r="Y158" s="4">
        <f>U158/Y$3</f>
        <v>0.57129137717913159</v>
      </c>
      <c r="AA158" s="4">
        <f>W158/AA$3</f>
        <v>0.99567597558354026</v>
      </c>
    </row>
    <row r="159" spans="1:27" x14ac:dyDescent="0.35">
      <c r="A159" s="4">
        <v>158</v>
      </c>
      <c r="B159" s="4">
        <f t="shared" si="15"/>
        <v>76</v>
      </c>
      <c r="C159" s="4">
        <v>818.17094221289665</v>
      </c>
      <c r="D159" s="4">
        <v>480.14059452522628</v>
      </c>
      <c r="E159" s="4">
        <v>841.96261655624085</v>
      </c>
      <c r="F159" s="4">
        <v>500.44778907102199</v>
      </c>
      <c r="G159" s="4">
        <v>246.40229885057471</v>
      </c>
      <c r="I159" s="4">
        <v>367.55614973262033</v>
      </c>
      <c r="P159" s="4">
        <f t="shared" si="11"/>
        <v>126.12019255319152</v>
      </c>
      <c r="Q159" s="4">
        <f>G159-$P159</f>
        <v>120.28210629738319</v>
      </c>
      <c r="S159" s="4">
        <f>I159-$P159</f>
        <v>241.43595717942881</v>
      </c>
      <c r="U159" s="2">
        <f t="shared" si="13"/>
        <v>57752.322028372029</v>
      </c>
      <c r="V159" s="2"/>
      <c r="W159" s="2">
        <f t="shared" si="14"/>
        <v>115923.20401989802</v>
      </c>
      <c r="X159" s="2"/>
      <c r="Y159" s="4">
        <f>U159/Y$3</f>
        <v>0.4781910560709054</v>
      </c>
      <c r="AA159" s="4">
        <f>W159/AA$3</f>
        <v>0.95984780189730268</v>
      </c>
    </row>
    <row r="160" spans="1:27" x14ac:dyDescent="0.35">
      <c r="A160" s="4">
        <v>159</v>
      </c>
      <c r="B160" s="4">
        <f t="shared" si="15"/>
        <v>76.5</v>
      </c>
      <c r="C160" s="4">
        <v>820.78222354326374</v>
      </c>
      <c r="D160" s="4">
        <v>480.63789966953829</v>
      </c>
      <c r="E160" s="4">
        <v>841.15327205033759</v>
      </c>
      <c r="F160" s="4">
        <v>498.42795246206464</v>
      </c>
      <c r="G160" s="4">
        <v>250.88505747126436</v>
      </c>
      <c r="I160" s="4">
        <v>374.11290322580646</v>
      </c>
      <c r="P160" s="4">
        <f t="shared" si="11"/>
        <v>126.12019255319152</v>
      </c>
      <c r="Q160" s="4">
        <f>G160-$P160</f>
        <v>124.76486491807285</v>
      </c>
      <c r="S160" s="4">
        <f>I160-$P160</f>
        <v>247.99271067261495</v>
      </c>
      <c r="U160" s="2">
        <f t="shared" si="13"/>
        <v>59966.722626776194</v>
      </c>
      <c r="V160" s="2"/>
      <c r="W160" s="2">
        <f t="shared" si="14"/>
        <v>119194.69559104113</v>
      </c>
      <c r="X160" s="2"/>
      <c r="Y160" s="4">
        <f>U160/Y$3</f>
        <v>0.49652636318106319</v>
      </c>
      <c r="AA160" s="4">
        <f>W160/AA$3</f>
        <v>0.98693585575188958</v>
      </c>
    </row>
    <row r="161" spans="1:27" x14ac:dyDescent="0.35">
      <c r="A161" s="4">
        <v>160</v>
      </c>
      <c r="B161" s="4">
        <f t="shared" si="15"/>
        <v>77</v>
      </c>
      <c r="C161" s="4">
        <v>822.55361906561802</v>
      </c>
      <c r="D161" s="4">
        <v>481.34554886974064</v>
      </c>
      <c r="E161" s="4">
        <v>834.11350191408496</v>
      </c>
      <c r="F161" s="4">
        <v>497.34972880273983</v>
      </c>
      <c r="G161" s="4">
        <v>237.65517241379311</v>
      </c>
      <c r="I161" s="4">
        <v>388.67379679144386</v>
      </c>
      <c r="P161" s="4">
        <f t="shared" si="11"/>
        <v>126.12019255319152</v>
      </c>
      <c r="Q161" s="4">
        <f>G161-$P161</f>
        <v>111.5349798606016</v>
      </c>
      <c r="S161" s="4">
        <f>I161-$P161</f>
        <v>262.55360423825232</v>
      </c>
      <c r="U161" s="2">
        <f t="shared" si="13"/>
        <v>53686.866099176747</v>
      </c>
      <c r="V161" s="2"/>
      <c r="W161" s="2">
        <f t="shared" si="14"/>
        <v>126379.00873979022</v>
      </c>
      <c r="X161" s="2"/>
      <c r="Y161" s="4">
        <f>U161/Y$3</f>
        <v>0.44452895217772248</v>
      </c>
      <c r="AA161" s="4">
        <f>W161/AA$3</f>
        <v>1.046422196232826</v>
      </c>
    </row>
    <row r="162" spans="1:27" x14ac:dyDescent="0.35">
      <c r="A162" s="4">
        <v>161</v>
      </c>
      <c r="B162" s="4">
        <f t="shared" si="15"/>
        <v>77.5</v>
      </c>
      <c r="C162" s="4">
        <v>822.96592664409695</v>
      </c>
      <c r="D162" s="4">
        <v>479.78555259218501</v>
      </c>
      <c r="E162" s="4">
        <v>832.5711661575524</v>
      </c>
      <c r="F162" s="4">
        <v>497.21714843315414</v>
      </c>
      <c r="G162" s="4">
        <v>255.45977011494253</v>
      </c>
      <c r="I162" s="4">
        <v>376.63934426229508</v>
      </c>
      <c r="P162" s="4">
        <f t="shared" si="11"/>
        <v>126.12019255319152</v>
      </c>
      <c r="Q162" s="4">
        <f>G162-$P162</f>
        <v>129.33957756175101</v>
      </c>
      <c r="S162" s="4">
        <f>I162-$P162</f>
        <v>250.51915170910357</v>
      </c>
      <c r="U162" s="2">
        <f t="shared" si="13"/>
        <v>62055.260692504482</v>
      </c>
      <c r="V162" s="2"/>
      <c r="W162" s="2">
        <f t="shared" si="14"/>
        <v>120195.46963767768</v>
      </c>
      <c r="X162" s="2"/>
      <c r="Y162" s="4">
        <f>U162/Y$3</f>
        <v>0.51381952453316004</v>
      </c>
      <c r="AA162" s="4">
        <f>W162/AA$3</f>
        <v>0.99522229656399031</v>
      </c>
    </row>
    <row r="163" spans="1:27" x14ac:dyDescent="0.35">
      <c r="A163" s="4">
        <v>162</v>
      </c>
      <c r="B163" s="4">
        <f t="shared" si="15"/>
        <v>78</v>
      </c>
      <c r="C163" s="4">
        <v>823.33242226941161</v>
      </c>
      <c r="D163" s="4">
        <v>480.11819346986096</v>
      </c>
      <c r="E163" s="4">
        <v>839.00011025161393</v>
      </c>
      <c r="F163" s="4">
        <v>500.54607863715233</v>
      </c>
      <c r="G163" s="4">
        <v>240.48275862068965</v>
      </c>
      <c r="I163" s="4">
        <v>391.5081081081081</v>
      </c>
      <c r="P163" s="4">
        <f t="shared" si="11"/>
        <v>126.12019255319152</v>
      </c>
      <c r="Q163" s="4">
        <f>G163-$P163</f>
        <v>114.36256606749814</v>
      </c>
      <c r="S163" s="4">
        <f>I163-$P163</f>
        <v>265.38791555491662</v>
      </c>
      <c r="U163" s="2">
        <f t="shared" si="13"/>
        <v>54907.548620904825</v>
      </c>
      <c r="V163" s="2"/>
      <c r="W163" s="2">
        <f t="shared" si="14"/>
        <v>127417.56658495858</v>
      </c>
      <c r="X163" s="2"/>
      <c r="Y163" s="4">
        <f>U163/Y$3</f>
        <v>0.45463624213059539</v>
      </c>
      <c r="AA163" s="4">
        <f>W163/AA$3</f>
        <v>1.0550214880938147</v>
      </c>
    </row>
    <row r="164" spans="1:27" x14ac:dyDescent="0.35">
      <c r="A164" s="4">
        <v>163</v>
      </c>
      <c r="B164" s="4">
        <f t="shared" si="15"/>
        <v>78.5</v>
      </c>
      <c r="C164" s="4">
        <v>820.8738474495924</v>
      </c>
      <c r="D164" s="4">
        <v>478.58568841565142</v>
      </c>
      <c r="E164" s="4">
        <v>831.86871620903253</v>
      </c>
      <c r="F164" s="4">
        <v>501.84741217836779</v>
      </c>
      <c r="G164" s="4">
        <v>272.5057471264368</v>
      </c>
      <c r="I164" s="4">
        <v>401.49171270718233</v>
      </c>
      <c r="P164" s="4">
        <f t="shared" si="11"/>
        <v>126.12019255319152</v>
      </c>
      <c r="Q164" s="4">
        <f>G164-$P164</f>
        <v>146.38555457324529</v>
      </c>
      <c r="S164" s="4">
        <f>I164-$P164</f>
        <v>275.37152015399079</v>
      </c>
      <c r="U164" s="2">
        <f t="shared" si="13"/>
        <v>70058.031409543502</v>
      </c>
      <c r="V164" s="2"/>
      <c r="W164" s="2">
        <f t="shared" si="14"/>
        <v>131788.8685429621</v>
      </c>
      <c r="X164" s="2"/>
      <c r="Y164" s="4">
        <f>U164/Y$3</f>
        <v>0.58008271960944091</v>
      </c>
      <c r="AA164" s="4">
        <f>W164/AA$3</f>
        <v>1.0912160067951684</v>
      </c>
    </row>
    <row r="165" spans="1:27" x14ac:dyDescent="0.35">
      <c r="A165" s="4">
        <v>164</v>
      </c>
      <c r="B165" s="4">
        <f t="shared" si="15"/>
        <v>79</v>
      </c>
      <c r="C165" s="4">
        <v>817.92661179602021</v>
      </c>
      <c r="D165" s="4">
        <v>478.73587027653309</v>
      </c>
      <c r="E165" s="4">
        <v>829.50176529554199</v>
      </c>
      <c r="F165" s="4">
        <v>500.26409193607202</v>
      </c>
      <c r="G165" s="4">
        <v>243.09195402298852</v>
      </c>
      <c r="I165" s="4">
        <v>403.51075268817203</v>
      </c>
      <c r="P165" s="4">
        <f t="shared" si="11"/>
        <v>126.12019255319152</v>
      </c>
      <c r="Q165" s="4">
        <f>G165-$P165</f>
        <v>116.971761469797</v>
      </c>
      <c r="S165" s="4">
        <f>I165-$P165</f>
        <v>277.39056013498055</v>
      </c>
      <c r="U165" s="2">
        <f t="shared" si="13"/>
        <v>55998.578025022311</v>
      </c>
      <c r="V165" s="2"/>
      <c r="W165" s="2">
        <f t="shared" si="14"/>
        <v>132796.81121271491</v>
      </c>
      <c r="X165" s="2"/>
      <c r="Y165" s="4">
        <f>U165/Y$3</f>
        <v>0.46367000016205678</v>
      </c>
      <c r="AA165" s="4">
        <f>W165/AA$3</f>
        <v>1.099561804033784</v>
      </c>
    </row>
    <row r="166" spans="1:27" x14ac:dyDescent="0.35">
      <c r="A166" s="4">
        <v>165</v>
      </c>
      <c r="B166" s="4">
        <f t="shared" si="15"/>
        <v>79.5</v>
      </c>
      <c r="C166" s="4">
        <v>820.8738474495924</v>
      </c>
      <c r="D166" s="4">
        <v>479.84464700740176</v>
      </c>
      <c r="E166" s="4">
        <v>834.23566712252318</v>
      </c>
      <c r="F166" s="4">
        <v>498.32560240942541</v>
      </c>
      <c r="G166" s="4">
        <v>218.75862068965517</v>
      </c>
      <c r="I166" s="4">
        <v>395.84491978609628</v>
      </c>
      <c r="P166" s="4">
        <f t="shared" si="11"/>
        <v>126.12019255319152</v>
      </c>
      <c r="Q166" s="4">
        <f>G166-$P166</f>
        <v>92.638428136463659</v>
      </c>
      <c r="S166" s="4">
        <f>I166-$P166</f>
        <v>269.7247272329048</v>
      </c>
      <c r="U166" s="2">
        <f t="shared" si="13"/>
        <v>44452.053848461961</v>
      </c>
      <c r="V166" s="2"/>
      <c r="W166" s="2">
        <f t="shared" si="14"/>
        <v>129425.96652824093</v>
      </c>
      <c r="X166" s="2"/>
      <c r="Y166" s="4">
        <f>U166/Y$3</f>
        <v>0.3680644141697722</v>
      </c>
      <c r="AA166" s="4">
        <f>W166/AA$3</f>
        <v>1.071651103253169</v>
      </c>
    </row>
    <row r="167" spans="1:27" x14ac:dyDescent="0.35">
      <c r="A167" s="4">
        <v>166</v>
      </c>
      <c r="B167" s="4">
        <f t="shared" si="15"/>
        <v>80</v>
      </c>
      <c r="C167" s="4">
        <v>815.95669780995388</v>
      </c>
      <c r="D167" s="4">
        <v>476.98181799718276</v>
      </c>
      <c r="E167" s="4">
        <v>835.0297409773716</v>
      </c>
      <c r="F167" s="4">
        <v>500.40058698081737</v>
      </c>
      <c r="G167" s="4">
        <v>231.13793103448276</v>
      </c>
      <c r="I167" s="4">
        <v>385.1904761904762</v>
      </c>
      <c r="P167" s="4">
        <f t="shared" si="11"/>
        <v>126.12019255319152</v>
      </c>
      <c r="Q167" s="4">
        <f>G167-$P167</f>
        <v>105.01773848129125</v>
      </c>
      <c r="S167" s="4">
        <f>I167-$P167</f>
        <v>259.07028363728466</v>
      </c>
      <c r="U167" s="2">
        <f t="shared" si="13"/>
        <v>50091.551822759</v>
      </c>
      <c r="V167" s="2"/>
      <c r="W167" s="2">
        <f t="shared" si="14"/>
        <v>123571.81487835782</v>
      </c>
      <c r="X167" s="2"/>
      <c r="Y167" s="4">
        <f>U167/Y$3</f>
        <v>0.41475963606429611</v>
      </c>
      <c r="AA167" s="4">
        <f>W167/AA$3</f>
        <v>1.0231785421242576</v>
      </c>
    </row>
    <row r="168" spans="1:27" x14ac:dyDescent="0.35">
      <c r="A168" s="4">
        <v>167</v>
      </c>
      <c r="B168" s="4">
        <f t="shared" si="15"/>
        <v>80.5</v>
      </c>
      <c r="C168" s="4">
        <v>816.03305106522771</v>
      </c>
      <c r="D168" s="4">
        <v>478.49745995949053</v>
      </c>
      <c r="E168" s="4">
        <v>789.84388450628342</v>
      </c>
      <c r="F168" s="4">
        <v>485.68593874800388</v>
      </c>
      <c r="G168" s="4">
        <v>277.80459770114942</v>
      </c>
      <c r="I168" s="4">
        <v>310.32596685082871</v>
      </c>
      <c r="P168" s="4">
        <f t="shared" si="11"/>
        <v>126.12019255319152</v>
      </c>
      <c r="Q168" s="4">
        <f>G168-$P168</f>
        <v>151.6844051479579</v>
      </c>
      <c r="S168" s="4">
        <f>I168-$P168</f>
        <v>184.20577429763719</v>
      </c>
      <c r="U168" s="2">
        <f t="shared" si="13"/>
        <v>72580.602578764127</v>
      </c>
      <c r="V168" s="2"/>
      <c r="W168" s="2">
        <f t="shared" si="14"/>
        <v>88141.995111290598</v>
      </c>
      <c r="X168" s="2"/>
      <c r="Y168" s="4">
        <f>U168/Y$3</f>
        <v>0.60096968880924251</v>
      </c>
      <c r="AA168" s="4">
        <f>W168/AA$3</f>
        <v>0.72981851198568604</v>
      </c>
    </row>
    <row r="169" spans="1:27" x14ac:dyDescent="0.35">
      <c r="A169" s="4">
        <v>168</v>
      </c>
      <c r="B169" s="4">
        <f t="shared" si="15"/>
        <v>81</v>
      </c>
      <c r="C169" s="4">
        <v>819.33151169305984</v>
      </c>
      <c r="D169" s="4">
        <v>478.89095087711507</v>
      </c>
      <c r="E169" s="4">
        <v>827.3944154499826</v>
      </c>
      <c r="F169" s="4">
        <v>494.18783189803662</v>
      </c>
      <c r="G169" s="4">
        <v>268.44827586206895</v>
      </c>
      <c r="I169" s="4">
        <v>326.60893854748605</v>
      </c>
      <c r="P169" s="4">
        <f t="shared" si="11"/>
        <v>126.12019255319152</v>
      </c>
      <c r="Q169" s="4">
        <f>G169-$P169</f>
        <v>142.32808330887744</v>
      </c>
      <c r="S169" s="4">
        <f>I169-$P169</f>
        <v>200.48874599429453</v>
      </c>
      <c r="U169" s="2">
        <f t="shared" si="13"/>
        <v>68159.631152305563</v>
      </c>
      <c r="V169" s="2"/>
      <c r="W169" s="2">
        <f t="shared" si="14"/>
        <v>96012.24620936811</v>
      </c>
      <c r="X169" s="2"/>
      <c r="Y169" s="4">
        <f>U169/Y$3</f>
        <v>0.5643639053354812</v>
      </c>
      <c r="AA169" s="4">
        <f>W169/AA$3</f>
        <v>0.79498444041855487</v>
      </c>
    </row>
    <row r="170" spans="1:27" x14ac:dyDescent="0.35">
      <c r="A170" s="4">
        <v>169</v>
      </c>
      <c r="B170" s="4">
        <f t="shared" si="15"/>
        <v>81.5</v>
      </c>
      <c r="C170" s="4">
        <v>816.61333580530936</v>
      </c>
      <c r="D170" s="4">
        <v>478.76382922448357</v>
      </c>
      <c r="E170" s="4">
        <v>828.14267735166675</v>
      </c>
      <c r="F170" s="4">
        <v>494.55724348767615</v>
      </c>
      <c r="G170" s="4">
        <v>283.20689655172413</v>
      </c>
      <c r="I170" s="4">
        <v>332.66120218579238</v>
      </c>
      <c r="P170" s="4">
        <f t="shared" si="11"/>
        <v>126.12019255319152</v>
      </c>
      <c r="Q170" s="4">
        <f>G170-$P170</f>
        <v>157.08670399853261</v>
      </c>
      <c r="S170" s="4">
        <f>I170-$P170</f>
        <v>206.54100963260086</v>
      </c>
      <c r="U170" s="2">
        <f t="shared" si="13"/>
        <v>75207.431926590463</v>
      </c>
      <c r="V170" s="2"/>
      <c r="W170" s="2">
        <f t="shared" si="14"/>
        <v>98884.364663594941</v>
      </c>
      <c r="X170" s="2"/>
      <c r="Y170" s="4">
        <f>U170/Y$3</f>
        <v>0.62271991903094726</v>
      </c>
      <c r="AA170" s="4">
        <f>W170/AA$3</f>
        <v>0.81876567221236474</v>
      </c>
    </row>
    <row r="171" spans="1:27" x14ac:dyDescent="0.35">
      <c r="A171" s="4">
        <v>170</v>
      </c>
      <c r="B171" s="4">
        <f t="shared" si="15"/>
        <v>82</v>
      </c>
      <c r="C171" s="4">
        <v>822.58416036772758</v>
      </c>
      <c r="D171" s="4">
        <v>482.20463427859858</v>
      </c>
      <c r="E171" s="4">
        <v>832.0214227195803</v>
      </c>
      <c r="F171" s="4">
        <v>495.32606577376384</v>
      </c>
      <c r="G171" s="4">
        <v>282.81609195402297</v>
      </c>
      <c r="I171" s="4">
        <v>283.18857142857144</v>
      </c>
      <c r="P171" s="4">
        <f t="shared" si="11"/>
        <v>126.12019255319152</v>
      </c>
      <c r="Q171" s="4">
        <f>G171-$P171</f>
        <v>156.69589940083145</v>
      </c>
      <c r="S171" s="4">
        <f>I171-$P171</f>
        <v>157.06837887537992</v>
      </c>
      <c r="U171" s="2">
        <f t="shared" si="13"/>
        <v>75559.488863534003</v>
      </c>
      <c r="V171" s="2"/>
      <c r="W171" s="2">
        <f t="shared" si="14"/>
        <v>75739.100192334939</v>
      </c>
      <c r="X171" s="2"/>
      <c r="Y171" s="4">
        <f>U171/Y$3</f>
        <v>0.62563496162250598</v>
      </c>
      <c r="AA171" s="4">
        <f>W171/AA$3</f>
        <v>0.62712214911532094</v>
      </c>
    </row>
    <row r="172" spans="1:27" x14ac:dyDescent="0.35">
      <c r="A172" s="4">
        <v>171</v>
      </c>
      <c r="B172" s="4">
        <f t="shared" si="15"/>
        <v>82.5</v>
      </c>
      <c r="C172" s="4">
        <v>823.16444510780912</v>
      </c>
      <c r="D172" s="4">
        <v>481.28281744398919</v>
      </c>
      <c r="E172" s="4">
        <v>828.20375995588586</v>
      </c>
      <c r="F172" s="4">
        <v>494.60478856360169</v>
      </c>
      <c r="G172" s="4">
        <v>291.13793103448273</v>
      </c>
      <c r="I172" s="4">
        <v>308.86413043478262</v>
      </c>
      <c r="P172" s="4">
        <f t="shared" si="11"/>
        <v>126.12019255319152</v>
      </c>
      <c r="Q172" s="4">
        <f>G172-$P172</f>
        <v>165.01773848129122</v>
      </c>
      <c r="S172" s="4">
        <f>I172-$P172</f>
        <v>182.74393788159111</v>
      </c>
      <c r="U172" s="2">
        <f t="shared" si="13"/>
        <v>79420.202104511234</v>
      </c>
      <c r="V172" s="2"/>
      <c r="W172" s="2">
        <f t="shared" si="14"/>
        <v>87951.517294461519</v>
      </c>
      <c r="X172" s="2"/>
      <c r="Y172" s="4">
        <f>U172/Y$3</f>
        <v>0.65760178957070292</v>
      </c>
      <c r="AA172" s="4">
        <f>W172/AA$3</f>
        <v>0.72824134962773224</v>
      </c>
    </row>
    <row r="173" spans="1:27" x14ac:dyDescent="0.35">
      <c r="A173" s="4">
        <v>172</v>
      </c>
      <c r="B173" s="4">
        <f t="shared" si="15"/>
        <v>83</v>
      </c>
      <c r="C173" s="4">
        <v>811.66564486356128</v>
      </c>
      <c r="D173" s="4">
        <v>476.19629995910543</v>
      </c>
      <c r="E173" s="4">
        <v>818.81230955719741</v>
      </c>
      <c r="F173" s="4">
        <v>493.9758935969752</v>
      </c>
      <c r="G173" s="4">
        <v>245.55172413793105</v>
      </c>
      <c r="I173" s="4">
        <v>381.74725274725273</v>
      </c>
      <c r="P173" s="4">
        <f t="shared" si="11"/>
        <v>126.12019255319152</v>
      </c>
      <c r="Q173" s="4">
        <f>G173-$P173</f>
        <v>119.43153158473953</v>
      </c>
      <c r="S173" s="4">
        <f>I173-$P173</f>
        <v>255.62706019406122</v>
      </c>
      <c r="U173" s="2">
        <f t="shared" si="13"/>
        <v>56872.853439102</v>
      </c>
      <c r="V173" s="2"/>
      <c r="W173" s="2">
        <f t="shared" si="14"/>
        <v>121728.66023383547</v>
      </c>
      <c r="X173" s="2"/>
      <c r="Y173" s="4">
        <f>U173/Y$3</f>
        <v>0.4709090282889295</v>
      </c>
      <c r="AA173" s="4">
        <f>W173/AA$3</f>
        <v>1.0079171632738431</v>
      </c>
    </row>
    <row r="174" spans="1:27" x14ac:dyDescent="0.35">
      <c r="A174" s="4">
        <v>173</v>
      </c>
      <c r="B174" s="4">
        <f t="shared" si="15"/>
        <v>83.5</v>
      </c>
      <c r="C174" s="4">
        <v>805.05345295684231</v>
      </c>
      <c r="D174" s="4">
        <v>475.09979786932729</v>
      </c>
      <c r="E174" s="4">
        <v>803.83180087246012</v>
      </c>
      <c r="F174" s="4">
        <v>487.80613535451118</v>
      </c>
      <c r="G174" s="4">
        <v>270.63218390804599</v>
      </c>
      <c r="I174" s="4">
        <v>330.63841807909603</v>
      </c>
      <c r="P174" s="4">
        <f t="shared" si="11"/>
        <v>126.12019255319152</v>
      </c>
      <c r="Q174" s="4">
        <f>G174-$P174</f>
        <v>144.51199135485447</v>
      </c>
      <c r="S174" s="4">
        <f>I174-$P174</f>
        <v>204.51822552590451</v>
      </c>
      <c r="U174" s="2">
        <f t="shared" si="13"/>
        <v>68657.617882385326</v>
      </c>
      <c r="V174" s="2"/>
      <c r="W174" s="2">
        <f t="shared" si="14"/>
        <v>97166.567607950725</v>
      </c>
      <c r="X174" s="2"/>
      <c r="Y174" s="4">
        <f>U174/Y$3</f>
        <v>0.56848725123747201</v>
      </c>
      <c r="AA174" s="4">
        <f>W174/AA$3</f>
        <v>0.80454225816936831</v>
      </c>
    </row>
    <row r="175" spans="1:27" x14ac:dyDescent="0.35">
      <c r="A175" s="4">
        <v>174</v>
      </c>
      <c r="B175" s="4">
        <f t="shared" si="15"/>
        <v>84</v>
      </c>
      <c r="C175" s="4">
        <v>786.42325867001318</v>
      </c>
      <c r="D175" s="4">
        <v>468.7778644199368</v>
      </c>
      <c r="E175" s="4">
        <v>785.17106528352133</v>
      </c>
      <c r="F175" s="4">
        <v>479.35754606758172</v>
      </c>
      <c r="G175" s="4">
        <v>307.62068965517244</v>
      </c>
      <c r="I175" s="4">
        <v>324.07865168539325</v>
      </c>
      <c r="P175" s="4">
        <f t="shared" si="11"/>
        <v>126.12019255319152</v>
      </c>
      <c r="Q175" s="4">
        <f>G175-$P175</f>
        <v>181.50049710198093</v>
      </c>
      <c r="S175" s="4">
        <f>I175-$P175</f>
        <v>197.95845913220174</v>
      </c>
      <c r="U175" s="2">
        <f t="shared" si="13"/>
        <v>85083.415422623541</v>
      </c>
      <c r="V175" s="2"/>
      <c r="W175" s="2">
        <f t="shared" si="14"/>
        <v>92798.543715854874</v>
      </c>
      <c r="X175" s="2"/>
      <c r="Y175" s="4">
        <f>U175/Y$3</f>
        <v>0.70449337526335309</v>
      </c>
      <c r="AA175" s="4">
        <f>W175/AA$3</f>
        <v>0.76837488195758374</v>
      </c>
    </row>
    <row r="176" spans="1:27" x14ac:dyDescent="0.35">
      <c r="A176" s="4">
        <v>175</v>
      </c>
      <c r="B176" s="4">
        <f t="shared" si="15"/>
        <v>84.5</v>
      </c>
      <c r="C176" s="4">
        <v>767.45711005997885</v>
      </c>
      <c r="D176" s="4">
        <v>463.32247340163576</v>
      </c>
      <c r="E176" s="4">
        <v>762.7537495351072</v>
      </c>
      <c r="F176" s="4">
        <v>474.45222565098669</v>
      </c>
      <c r="G176" s="4">
        <v>313.94117647058823</v>
      </c>
      <c r="I176" s="4">
        <v>341.50857142857143</v>
      </c>
      <c r="P176" s="4">
        <f t="shared" si="11"/>
        <v>126.12019255319152</v>
      </c>
      <c r="Q176" s="4">
        <f>G176-$P176</f>
        <v>187.82098391739672</v>
      </c>
      <c r="S176" s="4">
        <f>I176-$P176</f>
        <v>215.38837887537991</v>
      </c>
      <c r="U176" s="2">
        <f t="shared" si="13"/>
        <v>87021.682825337091</v>
      </c>
      <c r="V176" s="2"/>
      <c r="W176" s="2">
        <f t="shared" si="14"/>
        <v>99794.276442509654</v>
      </c>
      <c r="X176" s="2"/>
      <c r="Y176" s="4">
        <f>U176/Y$3</f>
        <v>0.72054229076489895</v>
      </c>
      <c r="AA176" s="4">
        <f>W176/AA$3</f>
        <v>0.82629977056908233</v>
      </c>
    </row>
    <row r="177" spans="1:27" x14ac:dyDescent="0.35">
      <c r="A177" s="4">
        <v>176</v>
      </c>
      <c r="B177" s="4">
        <f t="shared" si="15"/>
        <v>85</v>
      </c>
      <c r="C177" s="4">
        <v>764.52514505746149</v>
      </c>
      <c r="D177" s="4">
        <v>464.1251897088186</v>
      </c>
      <c r="E177" s="4">
        <v>759.74543127731602</v>
      </c>
      <c r="F177" s="4">
        <v>474.42910211342661</v>
      </c>
      <c r="G177" s="4">
        <v>361.01149425287355</v>
      </c>
      <c r="I177" s="4">
        <v>340.54802259887003</v>
      </c>
      <c r="P177" s="4">
        <f t="shared" si="11"/>
        <v>126.12019255319152</v>
      </c>
      <c r="Q177" s="4">
        <f>G177-$P177</f>
        <v>234.89130169968203</v>
      </c>
      <c r="S177" s="4">
        <f>I177-$P177</f>
        <v>214.42783004567852</v>
      </c>
      <c r="U177" s="2">
        <f t="shared" si="13"/>
        <v>109018.96996231626</v>
      </c>
      <c r="V177" s="2"/>
      <c r="W177" s="2">
        <f t="shared" si="14"/>
        <v>99521.357298800853</v>
      </c>
      <c r="X177" s="2"/>
      <c r="Y177" s="4">
        <f>U177/Y$3</f>
        <v>0.90268052516453712</v>
      </c>
      <c r="AA177" s="4">
        <f>W177/AA$3</f>
        <v>0.82403999141270545</v>
      </c>
    </row>
    <row r="178" spans="1:27" x14ac:dyDescent="0.35">
      <c r="A178" s="4">
        <v>177</v>
      </c>
      <c r="B178" s="4">
        <f t="shared" si="15"/>
        <v>85.5</v>
      </c>
      <c r="C178" s="4">
        <v>755.80560330518324</v>
      </c>
      <c r="D178" s="4">
        <v>461.2730188266994</v>
      </c>
      <c r="E178" s="4">
        <v>748.30771363728729</v>
      </c>
      <c r="F178" s="4">
        <v>466.74201829269992</v>
      </c>
      <c r="G178" s="4">
        <v>335.85882352941178</v>
      </c>
      <c r="I178" s="4">
        <v>335.57458563535914</v>
      </c>
      <c r="P178" s="4">
        <f t="shared" si="11"/>
        <v>126.12019255319152</v>
      </c>
      <c r="Q178" s="4">
        <f>G178-$P178</f>
        <v>209.73863097622026</v>
      </c>
      <c r="S178" s="4">
        <f>I178-$P178</f>
        <v>209.45439308216763</v>
      </c>
      <c r="U178" s="2">
        <f t="shared" si="13"/>
        <v>96746.771474980211</v>
      </c>
      <c r="V178" s="2"/>
      <c r="W178" s="2">
        <f t="shared" si="14"/>
        <v>96615.660203525607</v>
      </c>
      <c r="X178" s="2"/>
      <c r="Y178" s="4">
        <f>U178/Y$3</f>
        <v>0.80106633288863183</v>
      </c>
      <c r="AA178" s="4">
        <f>W178/AA$3</f>
        <v>0.7999807274071955</v>
      </c>
    </row>
    <row r="179" spans="1:27" x14ac:dyDescent="0.35">
      <c r="A179" s="4">
        <v>178</v>
      </c>
      <c r="B179" s="4">
        <f t="shared" si="15"/>
        <v>86</v>
      </c>
      <c r="C179" s="4">
        <v>751.5450916609002</v>
      </c>
      <c r="D179" s="4">
        <v>462.45066938999224</v>
      </c>
      <c r="E179" s="4">
        <v>755.92776851362146</v>
      </c>
      <c r="F179" s="4">
        <v>472.32274788795525</v>
      </c>
      <c r="G179" s="4">
        <v>294.70588235294116</v>
      </c>
      <c r="I179" s="4">
        <v>359.92553191489361</v>
      </c>
      <c r="P179" s="4">
        <f t="shared" si="11"/>
        <v>126.12019255319152</v>
      </c>
      <c r="Q179" s="4">
        <f>G179-$P179</f>
        <v>168.58568979974964</v>
      </c>
      <c r="S179" s="4">
        <f>I179-$P179</f>
        <v>233.8053393617021</v>
      </c>
      <c r="U179" s="2">
        <f t="shared" si="13"/>
        <v>77962.565097467814</v>
      </c>
      <c r="V179" s="2"/>
      <c r="W179" s="2">
        <f t="shared" si="14"/>
        <v>108123.43569477343</v>
      </c>
      <c r="X179" s="2"/>
      <c r="Y179" s="4">
        <f>U179/Y$3</f>
        <v>0.6455325089723627</v>
      </c>
      <c r="AA179" s="4">
        <f>W179/AA$3</f>
        <v>0.89526547305747883</v>
      </c>
    </row>
    <row r="180" spans="1:27" x14ac:dyDescent="0.35">
      <c r="A180" s="4">
        <v>179</v>
      </c>
      <c r="B180" s="4">
        <f t="shared" si="15"/>
        <v>86.5</v>
      </c>
      <c r="C180" s="4">
        <v>749.72788418538164</v>
      </c>
      <c r="D180" s="4">
        <v>462.7675401037726</v>
      </c>
      <c r="E180" s="4">
        <v>742.67284339807418</v>
      </c>
      <c r="F180" s="4">
        <v>466.34007034850799</v>
      </c>
      <c r="G180" s="4">
        <v>303.95402298850576</v>
      </c>
      <c r="I180" s="4">
        <v>368.55026455026456</v>
      </c>
      <c r="P180" s="4">
        <f t="shared" si="11"/>
        <v>126.12019255319152</v>
      </c>
      <c r="Q180" s="4">
        <f>G180-$P180</f>
        <v>177.83383043531424</v>
      </c>
      <c r="S180" s="4">
        <f>I180-$P180</f>
        <v>242.43007199707304</v>
      </c>
      <c r="U180" s="2">
        <f t="shared" si="13"/>
        <v>82295.724257781781</v>
      </c>
      <c r="V180" s="2"/>
      <c r="W180" s="2">
        <f t="shared" si="14"/>
        <v>112188.76806526598</v>
      </c>
      <c r="X180" s="2"/>
      <c r="Y180" s="4">
        <f>U180/Y$3</f>
        <v>0.68141120410042866</v>
      </c>
      <c r="AA180" s="4">
        <f>W180/AA$3</f>
        <v>0.92892655388068857</v>
      </c>
    </row>
    <row r="181" spans="1:27" x14ac:dyDescent="0.35">
      <c r="A181" s="4">
        <v>180</v>
      </c>
      <c r="B181" s="4">
        <f t="shared" si="15"/>
        <v>87</v>
      </c>
      <c r="C181" s="4">
        <v>747.34566262083626</v>
      </c>
      <c r="D181" s="4">
        <v>464.32790348862301</v>
      </c>
      <c r="E181" s="4">
        <v>743.61962376347037</v>
      </c>
      <c r="F181" s="4">
        <v>469.86038088319657</v>
      </c>
      <c r="G181" s="4">
        <v>344.4</v>
      </c>
      <c r="I181" s="4">
        <v>311.28497409326422</v>
      </c>
      <c r="P181" s="4">
        <f t="shared" si="11"/>
        <v>126.12019255319152</v>
      </c>
      <c r="Q181" s="4">
        <f>G181-$P181</f>
        <v>218.27980744680846</v>
      </c>
      <c r="S181" s="4">
        <f>I181-$P181</f>
        <v>185.16478154007271</v>
      </c>
      <c r="U181" s="2">
        <f t="shared" si="13"/>
        <v>101353.4053656769</v>
      </c>
      <c r="V181" s="2"/>
      <c r="W181" s="2">
        <f t="shared" si="14"/>
        <v>85977.174812430851</v>
      </c>
      <c r="X181" s="2"/>
      <c r="Y181" s="4">
        <f>U181/Y$3</f>
        <v>0.83920940744833661</v>
      </c>
      <c r="AA181" s="4">
        <f>W181/AA$3</f>
        <v>0.71189373132653067</v>
      </c>
    </row>
    <row r="182" spans="1:27" x14ac:dyDescent="0.35">
      <c r="A182" s="4">
        <v>181</v>
      </c>
      <c r="B182" s="4">
        <f t="shared" si="15"/>
        <v>87.5</v>
      </c>
      <c r="C182" s="4">
        <v>743.95557808667547</v>
      </c>
      <c r="D182" s="4">
        <v>463.70115864295167</v>
      </c>
      <c r="E182" s="4">
        <v>742.09255865799264</v>
      </c>
      <c r="F182" s="4">
        <v>468.94742961683335</v>
      </c>
      <c r="G182" s="4">
        <v>369.37931034482756</v>
      </c>
      <c r="I182" s="4">
        <v>351.92934782608694</v>
      </c>
      <c r="P182" s="4">
        <f t="shared" si="11"/>
        <v>126.12019255319152</v>
      </c>
      <c r="Q182" s="4">
        <f>G182-$P182</f>
        <v>243.25911779163604</v>
      </c>
      <c r="S182" s="4">
        <f>I182-$P182</f>
        <v>225.80915527289542</v>
      </c>
      <c r="U182" s="2">
        <f t="shared" si="13"/>
        <v>112799.53477044389</v>
      </c>
      <c r="V182" s="2"/>
      <c r="W182" s="2">
        <f t="shared" si="14"/>
        <v>104707.96693222779</v>
      </c>
      <c r="X182" s="2"/>
      <c r="Y182" s="4">
        <f>U182/Y$3</f>
        <v>0.93398372154952258</v>
      </c>
      <c r="AA182" s="4">
        <f>W182/AA$3</f>
        <v>0.86698528349667603</v>
      </c>
    </row>
    <row r="183" spans="1:27" x14ac:dyDescent="0.35">
      <c r="A183" s="4">
        <v>182</v>
      </c>
      <c r="B183" s="4">
        <f t="shared" si="15"/>
        <v>88</v>
      </c>
      <c r="C183" s="4">
        <v>740.97780113099384</v>
      </c>
      <c r="D183" s="4">
        <v>463.35748943286461</v>
      </c>
      <c r="E183" s="4">
        <v>744.90235845207178</v>
      </c>
      <c r="F183" s="4">
        <v>474.00629343399959</v>
      </c>
      <c r="G183" s="4">
        <v>353.63218390804599</v>
      </c>
      <c r="I183" s="4">
        <v>316.89839572192511</v>
      </c>
      <c r="P183" s="4">
        <f t="shared" si="11"/>
        <v>126.12019255319152</v>
      </c>
      <c r="Q183" s="4">
        <f>G183-$P183</f>
        <v>227.51199135485447</v>
      </c>
      <c r="S183" s="4">
        <f>I183-$P183</f>
        <v>190.7782031687336</v>
      </c>
      <c r="U183" s="2">
        <f t="shared" si="13"/>
        <v>105419.38513005697</v>
      </c>
      <c r="V183" s="2"/>
      <c r="W183" s="2">
        <f t="shared" si="14"/>
        <v>88398.509258777369</v>
      </c>
      <c r="X183" s="2"/>
      <c r="Y183" s="4">
        <f>U183/Y$3</f>
        <v>0.87287584871344537</v>
      </c>
      <c r="AA183" s="4">
        <f>W183/AA$3</f>
        <v>0.73194245725361085</v>
      </c>
    </row>
    <row r="184" spans="1:27" x14ac:dyDescent="0.35">
      <c r="A184" s="4">
        <v>183</v>
      </c>
      <c r="B184" s="4">
        <f t="shared" si="15"/>
        <v>88.5</v>
      </c>
      <c r="C184" s="4">
        <v>745.86440946852281</v>
      </c>
      <c r="D184" s="4">
        <v>466.26345456876123</v>
      </c>
      <c r="E184" s="4">
        <v>741.08469568837722</v>
      </c>
      <c r="F184" s="4">
        <v>470.04863061082989</v>
      </c>
      <c r="G184" s="4">
        <v>357.98837209302326</v>
      </c>
      <c r="I184" s="4">
        <v>327.79166666666669</v>
      </c>
      <c r="P184" s="4">
        <f t="shared" si="11"/>
        <v>126.12019255319152</v>
      </c>
      <c r="Q184" s="4">
        <f>G184-$P184</f>
        <v>231.86817953983174</v>
      </c>
      <c r="S184" s="4">
        <f>I184-$P184</f>
        <v>201.67147411347517</v>
      </c>
      <c r="U184" s="2">
        <f t="shared" si="13"/>
        <v>108111.6583968117</v>
      </c>
      <c r="V184" s="2"/>
      <c r="W184" s="2">
        <f t="shared" si="14"/>
        <v>94032.038208123442</v>
      </c>
      <c r="X184" s="2"/>
      <c r="Y184" s="4">
        <f>U184/Y$3</f>
        <v>0.89516795665723403</v>
      </c>
      <c r="AA184" s="4">
        <f>W184/AA$3</f>
        <v>0.77858825543243348</v>
      </c>
    </row>
    <row r="185" spans="1:27" x14ac:dyDescent="0.35">
      <c r="A185" s="4">
        <v>184</v>
      </c>
      <c r="B185" s="4">
        <f t="shared" si="15"/>
        <v>89</v>
      </c>
      <c r="C185" s="4">
        <v>733.4340995099335</v>
      </c>
      <c r="D185" s="4">
        <v>462.96863504707841</v>
      </c>
      <c r="E185" s="4">
        <v>732.27353002977031</v>
      </c>
      <c r="F185" s="4">
        <v>464.8135026931277</v>
      </c>
      <c r="G185" s="4">
        <v>346.38372093023258</v>
      </c>
      <c r="I185" s="4">
        <v>325.25252525252523</v>
      </c>
      <c r="P185" s="4">
        <f t="shared" si="11"/>
        <v>126.12019255319152</v>
      </c>
      <c r="Q185" s="4">
        <f>G185-$P185</f>
        <v>220.26352837704107</v>
      </c>
      <c r="S185" s="4">
        <f>I185-$P185</f>
        <v>199.13233269933372</v>
      </c>
      <c r="U185" s="2">
        <f t="shared" si="13"/>
        <v>101975.10508337212</v>
      </c>
      <c r="V185" s="2"/>
      <c r="W185" s="2">
        <f t="shared" si="14"/>
        <v>92192.024263551226</v>
      </c>
      <c r="X185" s="2"/>
      <c r="Y185" s="4">
        <f>U185/Y$3</f>
        <v>0.8443571008071874</v>
      </c>
      <c r="AA185" s="4">
        <f>W185/AA$3</f>
        <v>0.76335288167710769</v>
      </c>
    </row>
    <row r="186" spans="1:27" x14ac:dyDescent="0.35">
      <c r="A186" s="4">
        <v>185</v>
      </c>
      <c r="B186" s="4">
        <f t="shared" si="15"/>
        <v>89.5</v>
      </c>
      <c r="C186" s="4">
        <v>732.25825937871559</v>
      </c>
      <c r="D186" s="4">
        <v>461.58614169352302</v>
      </c>
      <c r="E186" s="4">
        <v>708.23752526954968</v>
      </c>
      <c r="F186" s="4">
        <v>457.58747629938898</v>
      </c>
      <c r="G186" s="4">
        <v>361.19767441860466</v>
      </c>
      <c r="I186" s="4">
        <v>372.9441624365482</v>
      </c>
      <c r="P186" s="4">
        <f t="shared" ref="P186:P249" si="16">O$47</f>
        <v>126.12019255319152</v>
      </c>
      <c r="Q186" s="4">
        <f>G186-$P186</f>
        <v>235.07748186541315</v>
      </c>
      <c r="S186" s="4">
        <f>I186-$P186</f>
        <v>246.82396988335668</v>
      </c>
      <c r="U186" s="2">
        <f t="shared" si="13"/>
        <v>108508.50785328518</v>
      </c>
      <c r="V186" s="2"/>
      <c r="W186" s="2">
        <f t="shared" si="14"/>
        <v>113930.52393593693</v>
      </c>
      <c r="X186" s="2"/>
      <c r="Y186" s="4">
        <f>U186/Y$3</f>
        <v>0.89845388272959159</v>
      </c>
      <c r="AA186" s="4">
        <f>W186/AA$3</f>
        <v>0.94334834767115583</v>
      </c>
    </row>
    <row r="187" spans="1:27" x14ac:dyDescent="0.35">
      <c r="A187" s="4">
        <v>186</v>
      </c>
      <c r="B187" s="4">
        <f t="shared" si="15"/>
        <v>90</v>
      </c>
      <c r="C187" s="4">
        <v>700.18989216368175</v>
      </c>
      <c r="D187" s="4">
        <v>452.22952964775322</v>
      </c>
      <c r="E187" s="4">
        <v>688.84379842998169</v>
      </c>
      <c r="F187" s="4">
        <v>454.52465107795592</v>
      </c>
      <c r="G187" s="4">
        <v>295.90123456790121</v>
      </c>
      <c r="I187" s="4">
        <v>343.58883248730962</v>
      </c>
      <c r="P187" s="4">
        <f t="shared" si="16"/>
        <v>126.12019255319152</v>
      </c>
      <c r="Q187" s="4">
        <f>G187-$P187</f>
        <v>169.7810420147097</v>
      </c>
      <c r="S187" s="4">
        <f>I187-$P187</f>
        <v>217.4686399341181</v>
      </c>
      <c r="U187" s="2">
        <f t="shared" si="13"/>
        <v>76780.000773417589</v>
      </c>
      <c r="V187" s="2"/>
      <c r="W187" s="2">
        <f t="shared" si="14"/>
        <v>98345.740750542827</v>
      </c>
      <c r="X187" s="2"/>
      <c r="Y187" s="4">
        <f>U187/Y$3</f>
        <v>0.63574083890390132</v>
      </c>
      <c r="AA187" s="4">
        <f>W187/AA$3</f>
        <v>0.81430584914791893</v>
      </c>
    </row>
    <row r="188" spans="1:27" x14ac:dyDescent="0.35">
      <c r="A188" s="4">
        <v>187</v>
      </c>
      <c r="B188" s="4">
        <f t="shared" si="15"/>
        <v>90.5</v>
      </c>
      <c r="C188" s="4">
        <v>687.39308657977767</v>
      </c>
      <c r="D188" s="4">
        <v>449.1899638191814</v>
      </c>
      <c r="E188" s="4">
        <v>681.75821634056467</v>
      </c>
      <c r="F188" s="4">
        <v>455.80686904214843</v>
      </c>
      <c r="G188" s="4">
        <v>338.76543209876542</v>
      </c>
      <c r="I188" s="4">
        <v>333.13917525773195</v>
      </c>
      <c r="P188" s="4">
        <f t="shared" si="16"/>
        <v>126.12019255319152</v>
      </c>
      <c r="Q188" s="4">
        <f>G188-$P188</f>
        <v>212.6452395455739</v>
      </c>
      <c r="S188" s="4">
        <f>I188-$P188</f>
        <v>207.01898270454043</v>
      </c>
      <c r="U188" s="2">
        <f t="shared" si="13"/>
        <v>95518.107457797509</v>
      </c>
      <c r="V188" s="2"/>
      <c r="W188" s="2">
        <f t="shared" si="14"/>
        <v>92990.84935093626</v>
      </c>
      <c r="X188" s="2"/>
      <c r="Y188" s="4">
        <f>U188/Y$3</f>
        <v>0.79089295590052944</v>
      </c>
      <c r="AA188" s="4">
        <f>W188/AA$3</f>
        <v>0.76996717870857467</v>
      </c>
    </row>
    <row r="189" spans="1:27" x14ac:dyDescent="0.35">
      <c r="A189" s="4">
        <v>188</v>
      </c>
      <c r="B189" s="4">
        <f t="shared" si="15"/>
        <v>91</v>
      </c>
      <c r="C189" s="4">
        <v>678.73462743171854</v>
      </c>
      <c r="D189" s="4">
        <v>445.89021838128349</v>
      </c>
      <c r="E189" s="4">
        <v>658.42466152886379</v>
      </c>
      <c r="F189" s="4">
        <v>449.68265038103607</v>
      </c>
      <c r="G189" s="4">
        <v>300.20987654320987</v>
      </c>
      <c r="I189" s="4">
        <v>312.469696969697</v>
      </c>
      <c r="P189" s="4">
        <f t="shared" si="16"/>
        <v>126.12019255319152</v>
      </c>
      <c r="Q189" s="4">
        <f>G189-$P189</f>
        <v>174.08968399001836</v>
      </c>
      <c r="S189" s="4">
        <f>I189-$P189</f>
        <v>186.34950441650548</v>
      </c>
      <c r="U189" s="2">
        <f t="shared" si="13"/>
        <v>77624.887212237911</v>
      </c>
      <c r="V189" s="2"/>
      <c r="W189" s="2">
        <f t="shared" si="14"/>
        <v>83091.421219519587</v>
      </c>
      <c r="X189" s="2"/>
      <c r="Y189" s="4">
        <f>U189/Y$3</f>
        <v>0.64273652538454173</v>
      </c>
      <c r="AA189" s="4">
        <f>W189/AA$3</f>
        <v>0.68799960015243311</v>
      </c>
    </row>
    <row r="190" spans="1:27" x14ac:dyDescent="0.35">
      <c r="A190" s="4">
        <v>189</v>
      </c>
      <c r="B190" s="4">
        <f t="shared" si="15"/>
        <v>91.5</v>
      </c>
      <c r="C190" s="4">
        <v>671.49633883175386</v>
      </c>
      <c r="D190" s="4">
        <v>443.14639702985568</v>
      </c>
      <c r="E190" s="4">
        <v>651.44597399683028</v>
      </c>
      <c r="F190" s="4">
        <v>451.80013390940718</v>
      </c>
      <c r="G190" s="4">
        <v>347.79012345679013</v>
      </c>
      <c r="I190" s="4">
        <v>315.02985074626866</v>
      </c>
      <c r="P190" s="4">
        <f t="shared" si="16"/>
        <v>126.12019255319152</v>
      </c>
      <c r="Q190" s="4">
        <f>G190-$P190</f>
        <v>221.66993090359861</v>
      </c>
      <c r="S190" s="4">
        <f>I190-$P190</f>
        <v>188.90965819307715</v>
      </c>
      <c r="U190" s="2">
        <f t="shared" si="13"/>
        <v>98232.231209786783</v>
      </c>
      <c r="V190" s="2"/>
      <c r="W190" s="2">
        <f t="shared" si="14"/>
        <v>83714.634392403692</v>
      </c>
      <c r="X190" s="2"/>
      <c r="Y190" s="4">
        <f>U190/Y$3</f>
        <v>0.81336598655431469</v>
      </c>
      <c r="AA190" s="4">
        <f>W190/AA$3</f>
        <v>0.69315982496819628</v>
      </c>
    </row>
    <row r="191" spans="1:27" x14ac:dyDescent="0.35">
      <c r="A191" s="4">
        <v>190</v>
      </c>
      <c r="B191" s="4">
        <f t="shared" si="15"/>
        <v>92</v>
      </c>
      <c r="C191" s="4">
        <v>664.82306432081577</v>
      </c>
      <c r="D191" s="4">
        <v>441.97374087846799</v>
      </c>
      <c r="E191" s="4">
        <v>646.02489287238404</v>
      </c>
      <c r="F191" s="4">
        <v>451.10630728222947</v>
      </c>
      <c r="G191" s="4">
        <v>382.92592592592592</v>
      </c>
      <c r="I191" s="4">
        <v>322.07142857142856</v>
      </c>
      <c r="P191" s="4">
        <f t="shared" si="16"/>
        <v>126.12019255319152</v>
      </c>
      <c r="Q191" s="4">
        <f>G191-$P191</f>
        <v>256.80573337273438</v>
      </c>
      <c r="S191" s="4">
        <f>I191-$P191</f>
        <v>195.95123601823704</v>
      </c>
      <c r="U191" s="2">
        <f t="shared" si="13"/>
        <v>113501.39065778584</v>
      </c>
      <c r="V191" s="2"/>
      <c r="W191" s="2">
        <f t="shared" si="14"/>
        <v>86605.300812739821</v>
      </c>
      <c r="X191" s="2"/>
      <c r="Y191" s="4">
        <f>U191/Y$3</f>
        <v>0.93979511053251008</v>
      </c>
      <c r="AA191" s="4">
        <f>W191/AA$3</f>
        <v>0.71709463450901711</v>
      </c>
    </row>
    <row r="192" spans="1:27" x14ac:dyDescent="0.35">
      <c r="A192" s="4">
        <v>191</v>
      </c>
      <c r="B192" s="4">
        <f t="shared" si="15"/>
        <v>92.5</v>
      </c>
      <c r="C192" s="4">
        <v>635.16745997243686</v>
      </c>
      <c r="D192" s="4">
        <v>433.44239877659004</v>
      </c>
      <c r="E192" s="4">
        <v>612.53635510925585</v>
      </c>
      <c r="F192" s="4">
        <v>450.99788839001451</v>
      </c>
      <c r="G192" s="4">
        <v>372.25925925925924</v>
      </c>
      <c r="I192" s="4">
        <v>307.20202020202021</v>
      </c>
      <c r="P192" s="4">
        <f t="shared" si="16"/>
        <v>126.12019255319152</v>
      </c>
      <c r="Q192" s="4">
        <f>G192-$P192</f>
        <v>246.13906670606772</v>
      </c>
      <c r="S192" s="4">
        <f>I192-$P192</f>
        <v>181.08182764882869</v>
      </c>
      <c r="U192" s="2">
        <f t="shared" si="13"/>
        <v>106687.10750570911</v>
      </c>
      <c r="V192" s="2"/>
      <c r="W192" s="2">
        <f t="shared" si="14"/>
        <v>78488.54175095736</v>
      </c>
      <c r="X192" s="2"/>
      <c r="Y192" s="4">
        <f>U192/Y$3</f>
        <v>0.88337263014709921</v>
      </c>
      <c r="AA192" s="4">
        <f>W192/AA$3</f>
        <v>0.64988761232694714</v>
      </c>
    </row>
    <row r="193" spans="1:27" x14ac:dyDescent="0.35">
      <c r="A193" s="4">
        <v>192</v>
      </c>
      <c r="B193" s="4">
        <f t="shared" si="15"/>
        <v>93</v>
      </c>
      <c r="C193" s="4">
        <v>647.97953620739565</v>
      </c>
      <c r="D193" s="4">
        <v>436.4178282572193</v>
      </c>
      <c r="E193" s="4">
        <v>624.1573205619419</v>
      </c>
      <c r="F193" s="4">
        <v>446.88616543901867</v>
      </c>
      <c r="G193" s="4">
        <v>304.85185185185185</v>
      </c>
      <c r="I193" s="4">
        <v>315.75757575757575</v>
      </c>
      <c r="P193" s="4">
        <f t="shared" si="16"/>
        <v>126.12019255319152</v>
      </c>
      <c r="Q193" s="4">
        <f>G193-$P193</f>
        <v>178.73165929866033</v>
      </c>
      <c r="S193" s="4">
        <f>I193-$P193</f>
        <v>189.63738320438424</v>
      </c>
      <c r="U193" s="2">
        <f t="shared" si="13"/>
        <v>78001.682591930585</v>
      </c>
      <c r="V193" s="2"/>
      <c r="W193" s="2">
        <f t="shared" si="14"/>
        <v>82761.13493443944</v>
      </c>
      <c r="X193" s="2"/>
      <c r="Y193" s="4">
        <f>U193/Y$3</f>
        <v>0.64585640306581249</v>
      </c>
      <c r="AA193" s="4">
        <f>W193/AA$3</f>
        <v>0.68526481924802862</v>
      </c>
    </row>
    <row r="194" spans="1:27" x14ac:dyDescent="0.35">
      <c r="A194" s="4">
        <v>193</v>
      </c>
      <c r="B194" s="4">
        <f t="shared" si="15"/>
        <v>93.5</v>
      </c>
      <c r="C194" s="4">
        <v>637.18318591166758</v>
      </c>
      <c r="D194" s="4">
        <v>433.76052489389031</v>
      </c>
      <c r="E194" s="4">
        <v>604.93157088397641</v>
      </c>
      <c r="F194" s="4">
        <v>444.55863036043155</v>
      </c>
      <c r="G194" s="4">
        <v>325.22222222222223</v>
      </c>
      <c r="I194" s="4">
        <v>321.19402985074629</v>
      </c>
      <c r="P194" s="4">
        <f t="shared" si="16"/>
        <v>126.12019255319152</v>
      </c>
      <c r="Q194" s="4">
        <f>G194-$P194</f>
        <v>199.10202966903071</v>
      </c>
      <c r="S194" s="4">
        <f>I194-$P194</f>
        <v>195.07383729755477</v>
      </c>
      <c r="U194" s="2">
        <f t="shared" si="13"/>
        <v>86362.600896677686</v>
      </c>
      <c r="V194" s="2"/>
      <c r="W194" s="2">
        <f t="shared" si="14"/>
        <v>84615.330059252708</v>
      </c>
      <c r="X194" s="2"/>
      <c r="Y194" s="4">
        <f>U194/Y$3</f>
        <v>0.71508507151494294</v>
      </c>
      <c r="AA194" s="4">
        <f>W194/AA$3</f>
        <v>0.70061761362503028</v>
      </c>
    </row>
    <row r="195" spans="1:27" x14ac:dyDescent="0.35">
      <c r="A195" s="4">
        <v>194</v>
      </c>
      <c r="B195" s="4">
        <f t="shared" si="15"/>
        <v>94</v>
      </c>
      <c r="C195" s="4">
        <v>632.64780254839854</v>
      </c>
      <c r="D195" s="4">
        <v>433.44994963464598</v>
      </c>
      <c r="E195" s="4">
        <v>609.98615638310798</v>
      </c>
      <c r="F195" s="4">
        <v>447.970941194418</v>
      </c>
      <c r="G195" s="4">
        <v>329.85185185185185</v>
      </c>
      <c r="I195" s="4">
        <v>307.09500000000003</v>
      </c>
      <c r="P195" s="4">
        <f t="shared" si="16"/>
        <v>126.12019255319152</v>
      </c>
      <c r="Q195" s="4">
        <f>G195-$P195</f>
        <v>203.73165929866033</v>
      </c>
      <c r="S195" s="4">
        <f>I195-$P195</f>
        <v>180.97480744680851</v>
      </c>
      <c r="U195" s="2">
        <f t="shared" si="13"/>
        <v>88307.477461987175</v>
      </c>
      <c r="V195" s="2"/>
      <c r="W195" s="2">
        <f t="shared" si="14"/>
        <v>78443.521172958906</v>
      </c>
      <c r="X195" s="2"/>
      <c r="Y195" s="4">
        <f>U195/Y$3</f>
        <v>0.73118871109217076</v>
      </c>
      <c r="AA195" s="4">
        <f>W195/AA$3</f>
        <v>0.64951484051480379</v>
      </c>
    </row>
    <row r="196" spans="1:27" x14ac:dyDescent="0.35">
      <c r="A196" s="4">
        <v>195</v>
      </c>
      <c r="B196" s="4">
        <f t="shared" si="15"/>
        <v>94.5</v>
      </c>
      <c r="C196" s="4">
        <v>644.89486469433052</v>
      </c>
      <c r="D196" s="4">
        <v>436.86318472978974</v>
      </c>
      <c r="E196" s="4">
        <v>622.4775489459164</v>
      </c>
      <c r="F196" s="4">
        <v>449.52439523729674</v>
      </c>
      <c r="G196" s="4">
        <v>315.67901234567898</v>
      </c>
      <c r="I196" s="4">
        <v>303.91089108910893</v>
      </c>
      <c r="P196" s="4">
        <f t="shared" si="16"/>
        <v>126.12019255319152</v>
      </c>
      <c r="Q196" s="4">
        <f>G196-$P196</f>
        <v>189.55881979248747</v>
      </c>
      <c r="S196" s="4">
        <f>I196-$P196</f>
        <v>177.79069853591741</v>
      </c>
      <c r="U196" s="2">
        <f t="shared" si="13"/>
        <v>82811.269708166379</v>
      </c>
      <c r="V196" s="2"/>
      <c r="W196" s="2">
        <f t="shared" si="14"/>
        <v>77670.210777734843</v>
      </c>
      <c r="X196" s="2"/>
      <c r="Y196" s="4">
        <f>U196/Y$3</f>
        <v>0.68567993676282879</v>
      </c>
      <c r="AA196" s="4">
        <f>W196/AA$3</f>
        <v>0.64311180594277151</v>
      </c>
    </row>
    <row r="197" spans="1:27" x14ac:dyDescent="0.35">
      <c r="A197" s="4">
        <v>196</v>
      </c>
      <c r="B197" s="4">
        <f t="shared" si="15"/>
        <v>95</v>
      </c>
      <c r="C197" s="4">
        <v>631.68575153194752</v>
      </c>
      <c r="D197" s="4">
        <v>434.45091436965538</v>
      </c>
      <c r="E197" s="4">
        <v>622.3706543885329</v>
      </c>
      <c r="F197" s="4">
        <v>447.09504795218197</v>
      </c>
      <c r="G197" s="4">
        <v>308.69135802469134</v>
      </c>
      <c r="I197" s="4">
        <v>320.37931034482756</v>
      </c>
      <c r="P197" s="4">
        <f t="shared" si="16"/>
        <v>126.12019255319152</v>
      </c>
      <c r="Q197" s="4">
        <f>G197-$P197</f>
        <v>182.57116547149982</v>
      </c>
      <c r="S197" s="4">
        <f>I197-$P197</f>
        <v>194.25911779163604</v>
      </c>
      <c r="U197" s="2">
        <f t="shared" si="13"/>
        <v>79318.209776626754</v>
      </c>
      <c r="V197" s="2"/>
      <c r="W197" s="2">
        <f t="shared" si="14"/>
        <v>84396.051349218862</v>
      </c>
      <c r="X197" s="2"/>
      <c r="Y197" s="4">
        <f>U197/Y$3</f>
        <v>0.65675728986455684</v>
      </c>
      <c r="AA197" s="4">
        <f>W197/AA$3</f>
        <v>0.69880197895888752</v>
      </c>
    </row>
    <row r="198" spans="1:27" x14ac:dyDescent="0.35">
      <c r="A198" s="4">
        <v>197</v>
      </c>
      <c r="B198" s="4">
        <f t="shared" si="15"/>
        <v>95.5</v>
      </c>
      <c r="C198" s="4">
        <v>647.38398081625928</v>
      </c>
      <c r="D198" s="4">
        <v>436.39257022042659</v>
      </c>
      <c r="E198" s="4">
        <v>609.84872052361493</v>
      </c>
      <c r="F198" s="4">
        <v>446.59008629308244</v>
      </c>
      <c r="G198" s="4">
        <v>302.88888888888891</v>
      </c>
      <c r="I198" s="4">
        <v>315.7192118226601</v>
      </c>
      <c r="P198" s="4">
        <f t="shared" si="16"/>
        <v>126.12019255319152</v>
      </c>
      <c r="Q198" s="4">
        <f>G198-$P198</f>
        <v>176.7686963356974</v>
      </c>
      <c r="S198" s="4">
        <f>I198-$P198</f>
        <v>189.59901926946858</v>
      </c>
      <c r="U198" s="2">
        <f t="shared" si="13"/>
        <v>77140.545728449099</v>
      </c>
      <c r="V198" s="2"/>
      <c r="W198" s="2">
        <f t="shared" si="14"/>
        <v>82739.603330275582</v>
      </c>
      <c r="X198" s="2"/>
      <c r="Y198" s="4">
        <f>U198/Y$3</f>
        <v>0.63872616255414094</v>
      </c>
      <c r="AA198" s="4">
        <f>W198/AA$3</f>
        <v>0.68508653688339993</v>
      </c>
    </row>
    <row r="199" spans="1:27" x14ac:dyDescent="0.35">
      <c r="A199" s="4">
        <v>198</v>
      </c>
      <c r="B199" s="4">
        <f t="shared" si="15"/>
        <v>96</v>
      </c>
      <c r="C199" s="4">
        <v>631.25817330241375</v>
      </c>
      <c r="D199" s="4">
        <v>434.09278761185328</v>
      </c>
      <c r="E199" s="4">
        <v>592.62342613382532</v>
      </c>
      <c r="F199" s="4">
        <v>441.26522252327715</v>
      </c>
      <c r="G199" s="4">
        <v>358.06172839506172</v>
      </c>
      <c r="I199" s="4">
        <v>293.30731707317074</v>
      </c>
      <c r="P199" s="4">
        <f t="shared" si="16"/>
        <v>126.12019255319152</v>
      </c>
      <c r="Q199" s="4">
        <f>G199-$P199</f>
        <v>231.94153584187021</v>
      </c>
      <c r="S199" s="4">
        <f>I199-$P199</f>
        <v>167.18712451997922</v>
      </c>
      <c r="U199" s="2">
        <f t="shared" si="13"/>
        <v>100684.14785657202</v>
      </c>
      <c r="V199" s="2"/>
      <c r="W199" s="2">
        <f t="shared" si="14"/>
        <v>72574.724935687802</v>
      </c>
      <c r="X199" s="2"/>
      <c r="Y199" s="4">
        <f>U199/Y$3</f>
        <v>0.83366793406991513</v>
      </c>
      <c r="AA199" s="4">
        <f>W199/AA$3</f>
        <v>0.60092102173835837</v>
      </c>
    </row>
    <row r="200" spans="1:27" x14ac:dyDescent="0.35">
      <c r="A200" s="4">
        <v>199</v>
      </c>
      <c r="B200" s="4">
        <f t="shared" si="15"/>
        <v>96.5</v>
      </c>
      <c r="C200" s="4">
        <v>616.24712331556691</v>
      </c>
      <c r="D200" s="4">
        <v>428.48561515159321</v>
      </c>
      <c r="E200" s="4">
        <v>572.89374497105212</v>
      </c>
      <c r="F200" s="4">
        <v>440.08592532219069</v>
      </c>
      <c r="G200" s="4">
        <v>306.53086419753089</v>
      </c>
      <c r="I200" s="4">
        <v>292.78109452736317</v>
      </c>
      <c r="P200" s="4">
        <f t="shared" si="16"/>
        <v>126.12019255319152</v>
      </c>
      <c r="Q200" s="4">
        <f>G200-$P200</f>
        <v>180.41067164433937</v>
      </c>
      <c r="S200" s="4">
        <f>I200-$P200</f>
        <v>166.66090197417165</v>
      </c>
      <c r="U200" s="2">
        <f t="shared" si="13"/>
        <v>77303.377619436855</v>
      </c>
      <c r="V200" s="2"/>
      <c r="W200" s="2">
        <f t="shared" si="14"/>
        <v>71411.799104122314</v>
      </c>
      <c r="X200" s="2"/>
      <c r="Y200" s="4">
        <f>U200/Y$3</f>
        <v>0.64007441577026625</v>
      </c>
      <c r="AA200" s="4">
        <f>W200/AA$3</f>
        <v>0.5912919590098461</v>
      </c>
    </row>
    <row r="201" spans="1:27" x14ac:dyDescent="0.35">
      <c r="A201" s="4">
        <v>200</v>
      </c>
      <c r="B201" s="4">
        <f t="shared" si="15"/>
        <v>97</v>
      </c>
      <c r="C201" s="4">
        <v>616.72051349826506</v>
      </c>
      <c r="D201" s="4">
        <v>429.15722211683016</v>
      </c>
      <c r="E201" s="4">
        <v>568.61796267571435</v>
      </c>
      <c r="F201" s="4">
        <v>435.9584196537902</v>
      </c>
      <c r="G201" s="4">
        <v>348.35802469135803</v>
      </c>
      <c r="I201" s="4">
        <v>300.23</v>
      </c>
      <c r="P201" s="4">
        <f t="shared" si="16"/>
        <v>126.12019255319152</v>
      </c>
      <c r="Q201" s="4">
        <f>G201-$P201</f>
        <v>222.23783213816651</v>
      </c>
      <c r="S201" s="4">
        <f>I201-$P201</f>
        <v>174.1098074468085</v>
      </c>
      <c r="U201" s="2">
        <f t="shared" si="13"/>
        <v>95374.970689681941</v>
      </c>
      <c r="V201" s="2"/>
      <c r="W201" s="2">
        <f t="shared" si="14"/>
        <v>74720.48130716852</v>
      </c>
      <c r="X201" s="2"/>
      <c r="Y201" s="4">
        <f>U201/Y$3</f>
        <v>0.7897077789257555</v>
      </c>
      <c r="AA201" s="4">
        <f>W201/AA$3</f>
        <v>0.61868795247484298</v>
      </c>
    </row>
    <row r="202" spans="1:27" x14ac:dyDescent="0.35">
      <c r="A202" s="4">
        <v>201</v>
      </c>
      <c r="B202" s="4">
        <f t="shared" si="15"/>
        <v>97.5</v>
      </c>
      <c r="C202" s="4">
        <v>606.7640490105498</v>
      </c>
      <c r="D202" s="4">
        <v>426.31028274928372</v>
      </c>
      <c r="E202" s="4">
        <v>562.69295006646041</v>
      </c>
      <c r="F202" s="4">
        <v>440.68695849496515</v>
      </c>
      <c r="G202" s="4">
        <v>422.58024691358025</v>
      </c>
      <c r="I202" s="4">
        <v>285.57142857142856</v>
      </c>
      <c r="P202" s="4">
        <f t="shared" si="16"/>
        <v>126.12019255319152</v>
      </c>
      <c r="Q202" s="4">
        <f>G202-$P202</f>
        <v>296.46005436038877</v>
      </c>
      <c r="S202" s="4">
        <f>I202-$P202</f>
        <v>159.45123601823704</v>
      </c>
      <c r="U202" s="2">
        <f t="shared" si="13"/>
        <v>126383.96959824536</v>
      </c>
      <c r="V202" s="2"/>
      <c r="W202" s="2">
        <f t="shared" si="14"/>
        <v>67975.701511657404</v>
      </c>
      <c r="X202" s="2"/>
      <c r="Y202" s="4">
        <f>U202/Y$3</f>
        <v>1.0464632722980014</v>
      </c>
      <c r="AA202" s="4">
        <f>W202/AA$3</f>
        <v>0.562840962083761</v>
      </c>
    </row>
    <row r="203" spans="1:27" x14ac:dyDescent="0.35">
      <c r="A203" s="4">
        <v>202</v>
      </c>
      <c r="B203" s="4">
        <f t="shared" si="15"/>
        <v>98</v>
      </c>
      <c r="C203" s="4">
        <v>613.37624091726866</v>
      </c>
      <c r="D203" s="4">
        <v>427.12553977814633</v>
      </c>
      <c r="E203" s="4">
        <v>560.5092469656272</v>
      </c>
      <c r="F203" s="4">
        <v>443.75068928382666</v>
      </c>
      <c r="G203" s="4">
        <v>350.5679012345679</v>
      </c>
      <c r="I203" s="4">
        <v>277.60487804878051</v>
      </c>
      <c r="P203" s="4">
        <f t="shared" si="16"/>
        <v>126.12019255319152</v>
      </c>
      <c r="Q203" s="4">
        <f>G203-$P203</f>
        <v>224.44770868137638</v>
      </c>
      <c r="S203" s="4">
        <f>I203-$P203</f>
        <v>151.48468549558899</v>
      </c>
      <c r="U203" s="2">
        <f t="shared" si="13"/>
        <v>95867.348722501032</v>
      </c>
      <c r="V203" s="2"/>
      <c r="W203" s="2">
        <f t="shared" si="14"/>
        <v>64702.978060426183</v>
      </c>
      <c r="X203" s="2"/>
      <c r="Y203" s="4">
        <f>U203/Y$3</f>
        <v>0.79378468463673635</v>
      </c>
      <c r="AA203" s="4">
        <f>W203/AA$3</f>
        <v>0.53574270822301673</v>
      </c>
    </row>
    <row r="204" spans="1:27" x14ac:dyDescent="0.35">
      <c r="A204" s="4">
        <v>203</v>
      </c>
      <c r="B204" s="4">
        <f t="shared" si="15"/>
        <v>98.5</v>
      </c>
      <c r="C204" s="4">
        <v>610.82604219112079</v>
      </c>
      <c r="D204" s="4">
        <v>425.97640155628568</v>
      </c>
      <c r="E204" s="4">
        <v>573.61146557062671</v>
      </c>
      <c r="F204" s="4">
        <v>444.26322508048867</v>
      </c>
      <c r="G204" s="4">
        <v>343.74074074074076</v>
      </c>
      <c r="I204" s="4">
        <v>260.08415841584156</v>
      </c>
      <c r="P204" s="4">
        <f t="shared" si="16"/>
        <v>126.12019255319152</v>
      </c>
      <c r="Q204" s="4">
        <f>G204-$P204</f>
        <v>217.62054818754925</v>
      </c>
      <c r="S204" s="4">
        <f>I204-$P204</f>
        <v>133.96396586265004</v>
      </c>
      <c r="U204" s="2">
        <f t="shared" si="13"/>
        <v>92701.218021638502</v>
      </c>
      <c r="V204" s="2"/>
      <c r="W204" s="2">
        <f t="shared" si="14"/>
        <v>57065.488116380759</v>
      </c>
      <c r="X204" s="2"/>
      <c r="Y204" s="4">
        <f>U204/Y$3</f>
        <v>0.76756902212605538</v>
      </c>
      <c r="AA204" s="4">
        <f>W204/AA$3</f>
        <v>0.47250404951973912</v>
      </c>
    </row>
    <row r="205" spans="1:27" x14ac:dyDescent="0.35">
      <c r="A205" s="4">
        <v>204</v>
      </c>
      <c r="B205" s="4">
        <f t="shared" si="15"/>
        <v>99</v>
      </c>
      <c r="C205" s="4">
        <v>612.21567143710558</v>
      </c>
      <c r="D205" s="4">
        <v>428.26021167579478</v>
      </c>
      <c r="E205" s="4">
        <v>562.99836308755596</v>
      </c>
      <c r="F205" s="4">
        <v>445.85682277987706</v>
      </c>
      <c r="G205" s="4">
        <v>351.33333333333331</v>
      </c>
      <c r="I205" s="4">
        <v>301.17560975609757</v>
      </c>
      <c r="P205" s="4">
        <f t="shared" si="16"/>
        <v>126.12019255319152</v>
      </c>
      <c r="Q205" s="4">
        <f>G205-$P205</f>
        <v>225.2131407801418</v>
      </c>
      <c r="S205" s="4">
        <f>I205-$P205</f>
        <v>175.05541720290606</v>
      </c>
      <c r="U205" s="2">
        <f t="shared" si="13"/>
        <v>96449.827342674093</v>
      </c>
      <c r="V205" s="2"/>
      <c r="W205" s="2">
        <f t="shared" si="14"/>
        <v>74969.270026311118</v>
      </c>
      <c r="X205" s="2"/>
      <c r="Y205" s="4">
        <f>U205/Y$3</f>
        <v>0.79860762606552327</v>
      </c>
      <c r="AA205" s="4">
        <f>W205/AA$3</f>
        <v>0.62074793095132541</v>
      </c>
    </row>
    <row r="206" spans="1:27" x14ac:dyDescent="0.35">
      <c r="A206" s="4">
        <v>205</v>
      </c>
      <c r="B206" s="4">
        <f t="shared" si="15"/>
        <v>99.5</v>
      </c>
      <c r="C206" s="4">
        <v>618.90421659909828</v>
      </c>
      <c r="D206" s="4">
        <v>431.81203576165092</v>
      </c>
      <c r="E206" s="4">
        <v>567.472663846606</v>
      </c>
      <c r="F206" s="4">
        <v>444.24701993298373</v>
      </c>
      <c r="G206" s="4">
        <v>323.50617283950618</v>
      </c>
      <c r="I206" s="4">
        <v>284.64077669902912</v>
      </c>
      <c r="P206" s="4">
        <f t="shared" si="16"/>
        <v>126.12019255319152</v>
      </c>
      <c r="Q206" s="4">
        <f>G206-$P206</f>
        <v>197.38598028631466</v>
      </c>
      <c r="S206" s="4">
        <f>I206-$P206</f>
        <v>158.5205841458376</v>
      </c>
      <c r="U206" s="2">
        <f t="shared" si="13"/>
        <v>85233.641978242624</v>
      </c>
      <c r="V206" s="2"/>
      <c r="W206" s="2">
        <f t="shared" si="14"/>
        <v>68451.09615014022</v>
      </c>
      <c r="X206" s="2"/>
      <c r="Y206" s="4">
        <f>U206/Y$3</f>
        <v>0.70573725590327085</v>
      </c>
      <c r="AA206" s="4">
        <f>W206/AA$3</f>
        <v>0.56677724475157931</v>
      </c>
    </row>
    <row r="207" spans="1:27" x14ac:dyDescent="0.35">
      <c r="A207" s="4">
        <v>206</v>
      </c>
      <c r="B207" s="4">
        <f t="shared" si="15"/>
        <v>100</v>
      </c>
      <c r="C207" s="4">
        <v>620.85885993410989</v>
      </c>
      <c r="D207" s="4">
        <v>434.60571691864641</v>
      </c>
      <c r="E207" s="4">
        <v>575.39813174403571</v>
      </c>
      <c r="F207" s="4">
        <v>455.57758878227133</v>
      </c>
      <c r="G207" s="4">
        <v>346.27160493827159</v>
      </c>
      <c r="I207" s="4">
        <v>283.48309178743961</v>
      </c>
      <c r="P207" s="4">
        <f t="shared" si="16"/>
        <v>126.12019255319152</v>
      </c>
      <c r="Q207" s="4">
        <f>G207-$P207</f>
        <v>220.15141238508008</v>
      </c>
      <c r="S207" s="4">
        <f>I207-$P207</f>
        <v>157.36289923424809</v>
      </c>
      <c r="U207" s="2">
        <f t="shared" ref="U207:U250" si="17">Q207*$D207</f>
        <v>95679.0624102703</v>
      </c>
      <c r="V207" s="2"/>
      <c r="W207" s="2">
        <f t="shared" ref="W207:W250" si="18">S207*$D207</f>
        <v>68390.815638097105</v>
      </c>
      <c r="X207" s="2"/>
      <c r="Y207" s="4">
        <f>U207/Y$3</f>
        <v>0.7922256680062868</v>
      </c>
      <c r="AA207" s="4">
        <f>W207/AA$3</f>
        <v>0.56627812020208967</v>
      </c>
    </row>
    <row r="208" spans="1:27" x14ac:dyDescent="0.35">
      <c r="A208" s="4">
        <v>207</v>
      </c>
      <c r="B208" s="4">
        <f t="shared" si="15"/>
        <v>100.5</v>
      </c>
      <c r="C208" s="4">
        <v>635.39651973825858</v>
      </c>
      <c r="D208" s="4">
        <v>438.59380686230804</v>
      </c>
      <c r="E208" s="4">
        <v>596.65487801228676</v>
      </c>
      <c r="F208" s="4">
        <v>456.76558830414695</v>
      </c>
      <c r="G208" s="4">
        <v>407.23456790123458</v>
      </c>
      <c r="I208" s="4">
        <v>317.39024390243901</v>
      </c>
      <c r="P208" s="4">
        <f t="shared" si="16"/>
        <v>126.12019255319152</v>
      </c>
      <c r="Q208" s="4">
        <f>G208-$P208</f>
        <v>281.11437534804304</v>
      </c>
      <c r="S208" s="4">
        <f>I208-$P208</f>
        <v>191.2700513492475</v>
      </c>
      <c r="U208" s="2">
        <f t="shared" si="17"/>
        <v>123295.02404761796</v>
      </c>
      <c r="V208" s="2"/>
      <c r="W208" s="2">
        <f t="shared" si="18"/>
        <v>83889.859960015601</v>
      </c>
      <c r="X208" s="2"/>
      <c r="Y208" s="4">
        <f>U208/Y$3</f>
        <v>1.0208867052766031</v>
      </c>
      <c r="AA208" s="4">
        <f>W208/AA$3</f>
        <v>0.6946106982194189</v>
      </c>
    </row>
    <row r="209" spans="1:27" x14ac:dyDescent="0.35">
      <c r="A209" s="4">
        <v>208</v>
      </c>
      <c r="B209" s="4">
        <f t="shared" si="15"/>
        <v>101</v>
      </c>
      <c r="C209" s="4">
        <v>625.59276176109108</v>
      </c>
      <c r="D209" s="4">
        <v>433.75501987042253</v>
      </c>
      <c r="E209" s="4">
        <v>597.21989210131358</v>
      </c>
      <c r="F209" s="4">
        <v>457.11710111538162</v>
      </c>
      <c r="G209" s="4">
        <v>354.55555555555554</v>
      </c>
      <c r="I209" s="4">
        <v>287.89655172413791</v>
      </c>
      <c r="P209" s="4">
        <f t="shared" si="16"/>
        <v>126.12019255319152</v>
      </c>
      <c r="Q209" s="4">
        <f>G209-$P209</f>
        <v>228.43536300236403</v>
      </c>
      <c r="S209" s="4">
        <f>I209-$P209</f>
        <v>161.77635917094639</v>
      </c>
      <c r="U209" s="2">
        <f t="shared" si="17"/>
        <v>99084.985418197597</v>
      </c>
      <c r="V209" s="2"/>
      <c r="W209" s="2">
        <f t="shared" si="18"/>
        <v>70171.30788675847</v>
      </c>
      <c r="X209" s="2"/>
      <c r="Y209" s="4">
        <f>U209/Y$3</f>
        <v>0.82042681841642662</v>
      </c>
      <c r="AA209" s="4">
        <f>W209/AA$3</f>
        <v>0.58102065242954126</v>
      </c>
    </row>
    <row r="210" spans="1:27" x14ac:dyDescent="0.35">
      <c r="A210" s="4">
        <v>209</v>
      </c>
      <c r="B210" s="4">
        <f t="shared" si="15"/>
        <v>101.5</v>
      </c>
      <c r="C210" s="4">
        <v>645.00175925171391</v>
      </c>
      <c r="D210" s="4">
        <v>439.14803654484706</v>
      </c>
      <c r="E210" s="4">
        <v>606.35174143207075</v>
      </c>
      <c r="F210" s="4">
        <v>461.00696218771219</v>
      </c>
      <c r="G210" s="4">
        <v>374.54320987654319</v>
      </c>
      <c r="I210" s="4">
        <v>311.99019607843138</v>
      </c>
      <c r="P210" s="4">
        <f t="shared" si="16"/>
        <v>126.12019255319152</v>
      </c>
      <c r="Q210" s="4">
        <f>G210-$P210</f>
        <v>248.42301732335167</v>
      </c>
      <c r="S210" s="4">
        <f>I210-$P210</f>
        <v>185.87000352523987</v>
      </c>
      <c r="U210" s="2">
        <f t="shared" si="17"/>
        <v>109094.48029009641</v>
      </c>
      <c r="V210" s="2"/>
      <c r="W210" s="2">
        <f t="shared" si="18"/>
        <v>81624.447100692894</v>
      </c>
      <c r="X210" s="2"/>
      <c r="Y210" s="4">
        <f>U210/Y$3</f>
        <v>0.90330575307083172</v>
      </c>
      <c r="AA210" s="4">
        <f>W210/AA$3</f>
        <v>0.6758530079727143</v>
      </c>
    </row>
    <row r="211" spans="1:27" x14ac:dyDescent="0.35">
      <c r="A211" s="4">
        <v>210</v>
      </c>
      <c r="B211" s="4">
        <f t="shared" si="15"/>
        <v>102</v>
      </c>
      <c r="C211" s="4">
        <v>667.11366197903249</v>
      </c>
      <c r="D211" s="4">
        <v>443.95829002327014</v>
      </c>
      <c r="E211" s="4">
        <v>629.44096582689519</v>
      </c>
      <c r="F211" s="4">
        <v>468.76703859305405</v>
      </c>
      <c r="G211" s="4">
        <v>378.5679012345679</v>
      </c>
      <c r="I211" s="4">
        <v>302.07582938388623</v>
      </c>
      <c r="P211" s="4">
        <f t="shared" si="16"/>
        <v>126.12019255319152</v>
      </c>
      <c r="Q211" s="4">
        <f>G211-$P211</f>
        <v>252.44770868137638</v>
      </c>
      <c r="S211" s="4">
        <f>I211-$P211</f>
        <v>175.95563683069471</v>
      </c>
      <c r="U211" s="2">
        <f t="shared" si="17"/>
        <v>112076.25306647651</v>
      </c>
      <c r="V211" s="2"/>
      <c r="W211" s="2">
        <f t="shared" si="18"/>
        <v>78116.963647310753</v>
      </c>
      <c r="X211" s="2"/>
      <c r="Y211" s="4">
        <f>U211/Y$3</f>
        <v>0.92799492612607593</v>
      </c>
      <c r="AA211" s="4">
        <f>W211/AA$3</f>
        <v>0.64681093385662858</v>
      </c>
    </row>
    <row r="212" spans="1:27" x14ac:dyDescent="0.35">
      <c r="A212" s="4">
        <v>211</v>
      </c>
      <c r="B212" s="4">
        <f t="shared" ref="B212:B247" si="19">B211+0.5</f>
        <v>102.5</v>
      </c>
      <c r="C212" s="4">
        <v>690.96641892659579</v>
      </c>
      <c r="D212" s="4">
        <v>450.97470338002114</v>
      </c>
      <c r="E212" s="4">
        <v>674.45884513638077</v>
      </c>
      <c r="F212" s="4">
        <v>474.81557104550399</v>
      </c>
      <c r="G212" s="4">
        <v>368.60493827160496</v>
      </c>
      <c r="I212" s="4">
        <v>353.84688995215311</v>
      </c>
      <c r="P212" s="4">
        <f t="shared" si="16"/>
        <v>126.12019255319152</v>
      </c>
      <c r="Q212" s="4">
        <f>G212-$P212</f>
        <v>242.48474571841345</v>
      </c>
      <c r="S212" s="4">
        <f>I212-$P212</f>
        <v>227.72669739896159</v>
      </c>
      <c r="U212" s="2">
        <f t="shared" si="17"/>
        <v>109354.48627454136</v>
      </c>
      <c r="V212" s="2"/>
      <c r="W212" s="2">
        <f t="shared" si="18"/>
        <v>102698.97981120854</v>
      </c>
      <c r="X212" s="2"/>
      <c r="Y212" s="4">
        <f>U212/Y$3</f>
        <v>0.9054586108593965</v>
      </c>
      <c r="AA212" s="4">
        <f>W212/AA$3</f>
        <v>0.85035080648705741</v>
      </c>
    </row>
    <row r="213" spans="1:27" x14ac:dyDescent="0.35">
      <c r="A213" s="4">
        <v>212</v>
      </c>
      <c r="B213" s="4">
        <f t="shared" si="19"/>
        <v>103</v>
      </c>
      <c r="C213" s="4">
        <v>755.07261205455393</v>
      </c>
      <c r="D213" s="4">
        <v>471.36859301429337</v>
      </c>
      <c r="E213" s="4">
        <v>752.36970681785817</v>
      </c>
      <c r="F213" s="4">
        <v>499.92047637382274</v>
      </c>
      <c r="G213" s="4">
        <v>345.48275862068965</v>
      </c>
      <c r="I213" s="4">
        <v>313.625</v>
      </c>
      <c r="P213" s="4">
        <f t="shared" si="16"/>
        <v>126.12019255319152</v>
      </c>
      <c r="Q213" s="4">
        <f>G213-$P213</f>
        <v>219.36256606749814</v>
      </c>
      <c r="S213" s="4">
        <f>I213-$P213</f>
        <v>187.50480744680848</v>
      </c>
      <c r="U213" s="2">
        <f t="shared" si="17"/>
        <v>103400.62412724156</v>
      </c>
      <c r="V213" s="2"/>
      <c r="W213" s="2">
        <f t="shared" si="18"/>
        <v>88383.877269618111</v>
      </c>
      <c r="X213" s="2"/>
      <c r="Y213" s="4">
        <f>U213/Y$3</f>
        <v>0.85616044365290411</v>
      </c>
      <c r="AA213" s="4">
        <f>W213/AA$3</f>
        <v>0.73182130391980982</v>
      </c>
    </row>
    <row r="214" spans="1:27" x14ac:dyDescent="0.35">
      <c r="A214" s="4">
        <v>213</v>
      </c>
      <c r="B214" s="4">
        <f t="shared" si="19"/>
        <v>103.5</v>
      </c>
      <c r="C214" s="4">
        <v>778.08548319410443</v>
      </c>
      <c r="D214" s="4">
        <v>477.62878741393615</v>
      </c>
      <c r="E214" s="4">
        <v>782.68194916159257</v>
      </c>
      <c r="F214" s="4">
        <v>506.73559231977879</v>
      </c>
      <c r="G214" s="4">
        <v>388.4942528735632</v>
      </c>
      <c r="I214" s="4">
        <v>337.56521739130437</v>
      </c>
      <c r="P214" s="4">
        <f t="shared" si="16"/>
        <v>126.12019255319152</v>
      </c>
      <c r="Q214" s="4">
        <f>G214-$P214</f>
        <v>262.37406032037165</v>
      </c>
      <c r="S214" s="4">
        <f>I214-$P214</f>
        <v>211.44502483811286</v>
      </c>
      <c r="U214" s="2">
        <f t="shared" si="17"/>
        <v>125317.40427969005</v>
      </c>
      <c r="V214" s="2"/>
      <c r="W214" s="2">
        <f t="shared" si="18"/>
        <v>100992.23081813745</v>
      </c>
      <c r="X214" s="2"/>
      <c r="Y214" s="4">
        <f>U214/Y$3</f>
        <v>1.0376320776700521</v>
      </c>
      <c r="AA214" s="4">
        <f>W214/AA$3</f>
        <v>0.83621887075218482</v>
      </c>
    </row>
    <row r="215" spans="1:27" x14ac:dyDescent="0.35">
      <c r="A215" s="4">
        <v>214</v>
      </c>
      <c r="B215" s="4">
        <f t="shared" si="19"/>
        <v>104</v>
      </c>
      <c r="C215" s="4">
        <v>820.50735182427775</v>
      </c>
      <c r="D215" s="4">
        <v>491.09984997193345</v>
      </c>
      <c r="E215" s="4">
        <v>823.7141885457811</v>
      </c>
      <c r="F215" s="4">
        <v>515.48842370503917</v>
      </c>
      <c r="G215" s="4">
        <v>321.56321839080459</v>
      </c>
      <c r="I215" s="4">
        <v>366.32850241545896</v>
      </c>
      <c r="P215" s="4">
        <f t="shared" si="16"/>
        <v>126.12019255319152</v>
      </c>
      <c r="Q215" s="4">
        <f>G215-$P215</f>
        <v>195.44302583761308</v>
      </c>
      <c r="S215" s="4">
        <f>I215-$P215</f>
        <v>240.20830986226744</v>
      </c>
      <c r="U215" s="2">
        <f t="shared" si="17"/>
        <v>95982.040666912493</v>
      </c>
      <c r="V215" s="2"/>
      <c r="W215" s="2">
        <f t="shared" si="18"/>
        <v>117966.26493537125</v>
      </c>
      <c r="X215" s="2"/>
      <c r="Y215" s="4">
        <f>U215/Y$3</f>
        <v>0.79473433757006773</v>
      </c>
      <c r="AA215" s="4">
        <f>W215/AA$3</f>
        <v>0.97676441100450651</v>
      </c>
    </row>
    <row r="216" spans="1:27" x14ac:dyDescent="0.35">
      <c r="A216" s="4">
        <v>215</v>
      </c>
      <c r="B216" s="4">
        <f t="shared" si="19"/>
        <v>104.5</v>
      </c>
      <c r="C216" s="4">
        <v>825.8368090423952</v>
      </c>
      <c r="D216" s="4">
        <v>494.32858048568409</v>
      </c>
      <c r="E216" s="4">
        <v>834.60216274783784</v>
      </c>
      <c r="F216" s="4">
        <v>517.62681975667294</v>
      </c>
      <c r="G216" s="4">
        <v>410.51724137931035</v>
      </c>
      <c r="I216" s="4">
        <v>344.79601990049753</v>
      </c>
      <c r="P216" s="4">
        <f t="shared" si="16"/>
        <v>126.12019255319152</v>
      </c>
      <c r="Q216" s="4">
        <f>G216-$P216</f>
        <v>284.39704882611886</v>
      </c>
      <c r="S216" s="4">
        <f>I216-$P216</f>
        <v>218.67582734730601</v>
      </c>
      <c r="U216" s="2">
        <f t="shared" si="17"/>
        <v>140585.58944053313</v>
      </c>
      <c r="V216" s="2"/>
      <c r="W216" s="2">
        <f t="shared" si="18"/>
        <v>108097.71131912632</v>
      </c>
      <c r="X216" s="2"/>
      <c r="Y216" s="4">
        <f>U216/Y$3</f>
        <v>1.1640531345197291</v>
      </c>
      <c r="AA216" s="4">
        <f>W216/AA$3</f>
        <v>0.89505247441213576</v>
      </c>
    </row>
    <row r="217" spans="1:27" x14ac:dyDescent="0.35">
      <c r="A217" s="4">
        <v>216</v>
      </c>
      <c r="B217" s="4">
        <f t="shared" si="19"/>
        <v>105</v>
      </c>
      <c r="C217" s="4">
        <v>872.42756541052302</v>
      </c>
      <c r="D217" s="4">
        <v>506.98547281942678</v>
      </c>
      <c r="E217" s="4">
        <v>879.4978768488852</v>
      </c>
      <c r="F217" s="4">
        <v>532.62468100374974</v>
      </c>
      <c r="G217" s="4">
        <v>342.37931034482756</v>
      </c>
      <c r="I217" s="4">
        <v>364.78155339805824</v>
      </c>
      <c r="P217" s="4">
        <f t="shared" si="16"/>
        <v>126.12019255319152</v>
      </c>
      <c r="Q217" s="4">
        <f>G217-$P217</f>
        <v>216.25911779163604</v>
      </c>
      <c r="S217" s="4">
        <f>I217-$P217</f>
        <v>238.66136084486672</v>
      </c>
      <c r="U217" s="2">
        <f t="shared" si="17"/>
        <v>109640.23108510471</v>
      </c>
      <c r="V217" s="2"/>
      <c r="W217" s="2">
        <f t="shared" si="18"/>
        <v>120997.84287166258</v>
      </c>
      <c r="X217" s="2"/>
      <c r="Y217" s="4">
        <f>U217/Y$3</f>
        <v>0.90782458694366441</v>
      </c>
      <c r="AA217" s="4">
        <f>W217/AA$3</f>
        <v>1.0018659723617145</v>
      </c>
    </row>
    <row r="218" spans="1:27" x14ac:dyDescent="0.35">
      <c r="A218" s="4">
        <v>217</v>
      </c>
      <c r="B218" s="4">
        <f t="shared" si="19"/>
        <v>105.5</v>
      </c>
      <c r="C218" s="4">
        <v>866.88431907763857</v>
      </c>
      <c r="D218" s="4">
        <v>504.6580812555485</v>
      </c>
      <c r="E218" s="4">
        <v>886.88887195939776</v>
      </c>
      <c r="F218" s="4">
        <v>536.10231956329881</v>
      </c>
      <c r="G218" s="4">
        <v>357.09195402298849</v>
      </c>
      <c r="I218" s="4">
        <v>363.09223300970876</v>
      </c>
      <c r="P218" s="4">
        <f t="shared" si="16"/>
        <v>126.12019255319152</v>
      </c>
      <c r="Q218" s="4">
        <f>G218-$P218</f>
        <v>230.97176146979697</v>
      </c>
      <c r="S218" s="4">
        <f>I218-$P218</f>
        <v>236.97204045651725</v>
      </c>
      <c r="U218" s="2">
        <f t="shared" si="17"/>
        <v>116561.76596756197</v>
      </c>
      <c r="V218" s="2"/>
      <c r="W218" s="2">
        <f t="shared" si="18"/>
        <v>119589.8552479982</v>
      </c>
      <c r="X218" s="2"/>
      <c r="Y218" s="4">
        <f>U218/Y$3</f>
        <v>0.96513511505451388</v>
      </c>
      <c r="AA218" s="4">
        <f>W218/AA$3</f>
        <v>0.99020779023071603</v>
      </c>
    </row>
    <row r="219" spans="1:27" x14ac:dyDescent="0.35">
      <c r="A219" s="4">
        <v>218</v>
      </c>
      <c r="B219" s="4">
        <f t="shared" si="19"/>
        <v>106</v>
      </c>
      <c r="C219" s="4">
        <v>875.5427782256977</v>
      </c>
      <c r="D219" s="4">
        <v>507.06684603989424</v>
      </c>
      <c r="E219" s="4">
        <v>888.55337292436855</v>
      </c>
      <c r="F219" s="4">
        <v>539.58190709480198</v>
      </c>
      <c r="G219" s="4">
        <v>353.39080459770116</v>
      </c>
      <c r="I219" s="4">
        <v>362.41826923076923</v>
      </c>
      <c r="P219" s="4">
        <f t="shared" si="16"/>
        <v>126.12019255319152</v>
      </c>
      <c r="Q219" s="4">
        <f>G219-$P219</f>
        <v>227.27061204450965</v>
      </c>
      <c r="S219" s="4">
        <f>I219-$P219</f>
        <v>236.29807667757771</v>
      </c>
      <c r="U219" s="2">
        <f t="shared" si="17"/>
        <v>115241.39244696591</v>
      </c>
      <c r="V219" s="2"/>
      <c r="W219" s="2">
        <f t="shared" si="18"/>
        <v>119818.92046619242</v>
      </c>
      <c r="X219" s="2"/>
      <c r="Y219" s="4">
        <f>U219/Y$3</f>
        <v>0.95420238047266104</v>
      </c>
      <c r="AA219" s="4">
        <f>W219/AA$3</f>
        <v>0.99210445749447718</v>
      </c>
    </row>
    <row r="220" spans="1:27" x14ac:dyDescent="0.35">
      <c r="A220" s="4">
        <v>219</v>
      </c>
      <c r="B220" s="4">
        <f t="shared" si="19"/>
        <v>106.5</v>
      </c>
      <c r="C220" s="4">
        <v>871.37389048774332</v>
      </c>
      <c r="D220" s="4">
        <v>508.45258698097967</v>
      </c>
      <c r="E220" s="4">
        <v>895.77639087327861</v>
      </c>
      <c r="F220" s="4">
        <v>543.40223961141237</v>
      </c>
      <c r="G220" s="4">
        <v>378.77011494252872</v>
      </c>
      <c r="I220" s="4">
        <v>394.97087378640776</v>
      </c>
      <c r="P220" s="4">
        <f t="shared" si="16"/>
        <v>126.12019255319152</v>
      </c>
      <c r="Q220" s="4">
        <f>G220-$P220</f>
        <v>252.64992238933721</v>
      </c>
      <c r="S220" s="4">
        <f>I220-$P220</f>
        <v>268.85068123321628</v>
      </c>
      <c r="U220" s="2">
        <f t="shared" si="17"/>
        <v>128460.50663940224</v>
      </c>
      <c r="V220" s="2"/>
      <c r="W220" s="2">
        <f t="shared" si="18"/>
        <v>136697.82438462754</v>
      </c>
      <c r="X220" s="2"/>
      <c r="Y220" s="4">
        <f>U220/Y$3</f>
        <v>1.0636570647864376</v>
      </c>
      <c r="AA220" s="4">
        <f>W220/AA$3</f>
        <v>1.1318623166868853</v>
      </c>
    </row>
    <row r="221" spans="1:27" x14ac:dyDescent="0.35">
      <c r="A221" s="4">
        <v>220</v>
      </c>
      <c r="B221" s="4">
        <f t="shared" si="19"/>
        <v>107</v>
      </c>
      <c r="C221" s="4">
        <v>849.41469427097252</v>
      </c>
      <c r="D221" s="4">
        <v>497.69815083637383</v>
      </c>
      <c r="E221" s="4">
        <v>873.28272186959055</v>
      </c>
      <c r="F221" s="4">
        <v>538.55744864929693</v>
      </c>
      <c r="G221" s="4">
        <v>341.42528735632186</v>
      </c>
      <c r="I221" s="4">
        <v>393.41791044776119</v>
      </c>
      <c r="P221" s="4">
        <f t="shared" si="16"/>
        <v>126.12019255319152</v>
      </c>
      <c r="Q221" s="4">
        <f>G221-$P221</f>
        <v>215.30509480313034</v>
      </c>
      <c r="S221" s="4">
        <f>I221-$P221</f>
        <v>267.2977178945697</v>
      </c>
      <c r="U221" s="2">
        <f t="shared" si="17"/>
        <v>107156.94754916814</v>
      </c>
      <c r="V221" s="2"/>
      <c r="W221" s="2">
        <f t="shared" si="18"/>
        <v>133033.57991891005</v>
      </c>
      <c r="X221" s="2"/>
      <c r="Y221" s="4">
        <f>U221/Y$3</f>
        <v>0.88726292059214318</v>
      </c>
      <c r="AA221" s="4">
        <f>W221/AA$3</f>
        <v>1.1015222564222504</v>
      </c>
    </row>
    <row r="222" spans="1:27" x14ac:dyDescent="0.35">
      <c r="A222" s="4">
        <v>221</v>
      </c>
      <c r="B222" s="4">
        <f t="shared" si="19"/>
        <v>107.5</v>
      </c>
      <c r="C222" s="4">
        <v>864.54790946625758</v>
      </c>
      <c r="D222" s="4">
        <v>503.74355348573198</v>
      </c>
      <c r="E222" s="4">
        <v>889.86664891507951</v>
      </c>
      <c r="F222" s="4">
        <v>543.51126778361925</v>
      </c>
      <c r="G222" s="4">
        <v>432.19540229885058</v>
      </c>
      <c r="I222" s="4">
        <v>370.28155339805824</v>
      </c>
      <c r="P222" s="4">
        <f t="shared" si="16"/>
        <v>126.12019255319152</v>
      </c>
      <c r="Q222" s="4">
        <f>G222-$P222</f>
        <v>306.07520974565909</v>
      </c>
      <c r="S222" s="4">
        <f>I222-$P222</f>
        <v>244.16136084486672</v>
      </c>
      <c r="U222" s="2">
        <f t="shared" si="17"/>
        <v>154183.41379116906</v>
      </c>
      <c r="V222" s="2"/>
      <c r="W222" s="2">
        <f t="shared" si="18"/>
        <v>122994.71153590523</v>
      </c>
      <c r="X222" s="2"/>
      <c r="Y222" s="4">
        <f>U222/Y$3</f>
        <v>1.2766435509414766</v>
      </c>
      <c r="AA222" s="4">
        <f>W222/AA$3</f>
        <v>1.0184001081652927</v>
      </c>
    </row>
    <row r="223" spans="1:27" x14ac:dyDescent="0.35">
      <c r="A223" s="4">
        <v>222</v>
      </c>
      <c r="B223" s="4">
        <f t="shared" si="19"/>
        <v>108</v>
      </c>
      <c r="C223" s="4">
        <v>807.69527558931895</v>
      </c>
      <c r="D223" s="4">
        <v>486.87653386433868</v>
      </c>
      <c r="E223" s="4">
        <v>823.66837659261682</v>
      </c>
      <c r="F223" s="4">
        <v>527.38146433531199</v>
      </c>
      <c r="G223" s="4">
        <v>374.08045977011494</v>
      </c>
      <c r="I223" s="4">
        <v>379.54028436018956</v>
      </c>
      <c r="P223" s="4">
        <f t="shared" si="16"/>
        <v>126.12019255319152</v>
      </c>
      <c r="Q223" s="4">
        <f>G223-$P223</f>
        <v>247.96026721692343</v>
      </c>
      <c r="S223" s="4">
        <f>I223-$P223</f>
        <v>253.42009180699804</v>
      </c>
      <c r="U223" s="2">
        <f t="shared" si="17"/>
        <v>120726.03543865088</v>
      </c>
      <c r="V223" s="2"/>
      <c r="W223" s="2">
        <f t="shared" si="18"/>
        <v>123384.2959105737</v>
      </c>
      <c r="X223" s="2"/>
      <c r="Y223" s="4">
        <f>U223/Y$3</f>
        <v>0.99961539820513023</v>
      </c>
      <c r="AA223" s="4">
        <f>W223/AA$3</f>
        <v>1.0216258791301367</v>
      </c>
    </row>
    <row r="224" spans="1:27" x14ac:dyDescent="0.35">
      <c r="A224" s="4">
        <v>223</v>
      </c>
      <c r="B224" s="4">
        <f t="shared" si="19"/>
        <v>108.5</v>
      </c>
      <c r="C224" s="4">
        <v>784.46861533500157</v>
      </c>
      <c r="D224" s="4">
        <v>479.62514630156738</v>
      </c>
      <c r="E224" s="4">
        <v>791.34040830965171</v>
      </c>
      <c r="F224" s="4">
        <v>518.63649054034317</v>
      </c>
      <c r="G224" s="4">
        <v>393.41379310344826</v>
      </c>
      <c r="I224" s="4">
        <v>352.10798122065728</v>
      </c>
      <c r="P224" s="4">
        <f t="shared" si="16"/>
        <v>126.12019255319152</v>
      </c>
      <c r="Q224" s="4">
        <f>G224-$P224</f>
        <v>267.29360055025677</v>
      </c>
      <c r="S224" s="4">
        <f>I224-$P224</f>
        <v>225.98778866746576</v>
      </c>
      <c r="U224" s="2">
        <f t="shared" si="17"/>
        <v>128200.73226938961</v>
      </c>
      <c r="V224" s="2"/>
      <c r="W224" s="2">
        <f t="shared" si="18"/>
        <v>108389.42620200096</v>
      </c>
      <c r="X224" s="2"/>
      <c r="Y224" s="4">
        <f>U224/Y$3</f>
        <v>1.0615061247727102</v>
      </c>
      <c r="AA224" s="4">
        <f>W224/AA$3</f>
        <v>0.89746788288428159</v>
      </c>
    </row>
    <row r="225" spans="1:27" x14ac:dyDescent="0.35">
      <c r="A225" s="4">
        <v>224</v>
      </c>
      <c r="B225" s="4">
        <f t="shared" si="19"/>
        <v>109</v>
      </c>
      <c r="C225" s="4">
        <v>782.51397199998996</v>
      </c>
      <c r="D225" s="4">
        <v>477.21788689929366</v>
      </c>
      <c r="E225" s="4">
        <v>790.57687575691284</v>
      </c>
      <c r="F225" s="4">
        <v>514.7556775397087</v>
      </c>
      <c r="G225" s="4">
        <v>395.10344827586209</v>
      </c>
      <c r="I225" s="4">
        <v>345.58571428571429</v>
      </c>
      <c r="P225" s="4">
        <f t="shared" si="16"/>
        <v>126.12019255319152</v>
      </c>
      <c r="Q225" s="4">
        <f>G225-$P225</f>
        <v>268.98325572267061</v>
      </c>
      <c r="S225" s="4">
        <f>I225-$P225</f>
        <v>219.46552173252277</v>
      </c>
      <c r="U225" s="2">
        <f t="shared" si="17"/>
        <v>128363.6209072652</v>
      </c>
      <c r="V225" s="2"/>
      <c r="W225" s="2">
        <f t="shared" si="18"/>
        <v>104732.87252844553</v>
      </c>
      <c r="X225" s="2"/>
      <c r="Y225" s="4">
        <f>U225/Y$3</f>
        <v>1.0628548478548645</v>
      </c>
      <c r="AA225" s="4">
        <f>W225/AA$3</f>
        <v>0.86719150262240363</v>
      </c>
    </row>
    <row r="226" spans="1:27" x14ac:dyDescent="0.35">
      <c r="A226" s="4">
        <v>225</v>
      </c>
      <c r="B226" s="4">
        <f t="shared" si="19"/>
        <v>109.5</v>
      </c>
      <c r="C226" s="4">
        <v>791.01972463750133</v>
      </c>
      <c r="D226" s="4">
        <v>484.05844759069106</v>
      </c>
      <c r="E226" s="4">
        <v>791.14188984593955</v>
      </c>
      <c r="F226" s="4">
        <v>512.34445068321736</v>
      </c>
      <c r="G226" s="4">
        <v>327.11494252873564</v>
      </c>
      <c r="I226" s="4">
        <v>343.21800947867297</v>
      </c>
      <c r="P226" s="4">
        <f t="shared" si="16"/>
        <v>126.12019255319152</v>
      </c>
      <c r="Q226" s="4">
        <f>G226-$P226</f>
        <v>200.99474997554412</v>
      </c>
      <c r="S226" s="4">
        <f>I226-$P226</f>
        <v>217.09781692548145</v>
      </c>
      <c r="U226" s="2">
        <f t="shared" si="17"/>
        <v>97293.206647040977</v>
      </c>
      <c r="V226" s="2"/>
      <c r="W226" s="2">
        <f t="shared" si="18"/>
        <v>105088.0322362766</v>
      </c>
      <c r="X226" s="2"/>
      <c r="Y226" s="4">
        <f>U226/Y$3</f>
        <v>0.80559083342514115</v>
      </c>
      <c r="AA226" s="4">
        <f>W226/AA$3</f>
        <v>0.87013223625521141</v>
      </c>
    </row>
    <row r="227" spans="1:27" x14ac:dyDescent="0.35">
      <c r="A227" s="4">
        <v>226</v>
      </c>
      <c r="B227" s="4">
        <f t="shared" si="19"/>
        <v>110</v>
      </c>
      <c r="C227" s="4">
        <v>786.6523184358349</v>
      </c>
      <c r="D227" s="4">
        <v>483.77770520018942</v>
      </c>
      <c r="E227" s="4">
        <v>795.84525037081119</v>
      </c>
      <c r="F227" s="4">
        <v>518.54459568937466</v>
      </c>
      <c r="G227" s="4">
        <v>356.78160919540232</v>
      </c>
      <c r="I227" s="4">
        <v>339.15094339622641</v>
      </c>
      <c r="P227" s="4">
        <f t="shared" si="16"/>
        <v>126.12019255319152</v>
      </c>
      <c r="Q227" s="4">
        <f>G227-$P227</f>
        <v>230.66141664221081</v>
      </c>
      <c r="S227" s="4">
        <f>I227-$P227</f>
        <v>213.03075084303489</v>
      </c>
      <c r="U227" s="2">
        <f t="shared" si="17"/>
        <v>111588.85082139353</v>
      </c>
      <c r="V227" s="2"/>
      <c r="W227" s="2">
        <f t="shared" si="18"/>
        <v>103059.52777991674</v>
      </c>
      <c r="X227" s="2"/>
      <c r="Y227" s="4">
        <f>U227/Y$3</f>
        <v>0.92395922009519016</v>
      </c>
      <c r="AA227" s="4">
        <f>W227/AA$3</f>
        <v>0.85333615509063554</v>
      </c>
    </row>
    <row r="228" spans="1:27" x14ac:dyDescent="0.35">
      <c r="A228" s="4">
        <v>227</v>
      </c>
      <c r="B228" s="4">
        <f t="shared" si="19"/>
        <v>110.5</v>
      </c>
      <c r="C228" s="4">
        <v>768.77038605068981</v>
      </c>
      <c r="D228" s="4">
        <v>475.04377631965593</v>
      </c>
      <c r="E228" s="4">
        <v>772.48115425700087</v>
      </c>
      <c r="F228" s="4">
        <v>510.12182230479988</v>
      </c>
      <c r="G228" s="4">
        <v>357.85057471264366</v>
      </c>
      <c r="I228" s="4">
        <v>359.66666666666669</v>
      </c>
      <c r="P228" s="4">
        <f t="shared" si="16"/>
        <v>126.12019255319152</v>
      </c>
      <c r="Q228" s="4">
        <f>G228-$P228</f>
        <v>231.73038215945215</v>
      </c>
      <c r="S228" s="4">
        <f>I228-$P228</f>
        <v>233.54647411347517</v>
      </c>
      <c r="U228" s="2">
        <f t="shared" si="17"/>
        <v>110082.07582902318</v>
      </c>
      <c r="V228" s="2"/>
      <c r="W228" s="2">
        <f t="shared" si="18"/>
        <v>110944.79900900602</v>
      </c>
      <c r="X228" s="2"/>
      <c r="Y228" s="4">
        <f>U228/Y$3</f>
        <v>0.91148307542158147</v>
      </c>
      <c r="AA228" s="4">
        <f>W228/AA$3</f>
        <v>0.91862645068414095</v>
      </c>
    </row>
    <row r="229" spans="1:27" x14ac:dyDescent="0.35">
      <c r="A229" s="4">
        <v>228</v>
      </c>
      <c r="B229" s="4">
        <f t="shared" si="19"/>
        <v>111</v>
      </c>
      <c r="C229" s="4">
        <v>731.81541049812699</v>
      </c>
      <c r="D229" s="4">
        <v>463.96790843861413</v>
      </c>
      <c r="E229" s="4">
        <v>720.28606895176961</v>
      </c>
      <c r="F229" s="4">
        <v>494.75943087106532</v>
      </c>
      <c r="G229" s="4">
        <v>383.4712643678161</v>
      </c>
      <c r="I229" s="4">
        <v>378.07729468599035</v>
      </c>
      <c r="P229" s="4">
        <f t="shared" si="16"/>
        <v>126.12019255319152</v>
      </c>
      <c r="Q229" s="4">
        <f>G229-$P229</f>
        <v>257.35107181462456</v>
      </c>
      <c r="S229" s="4">
        <f>I229-$P229</f>
        <v>251.95710213279884</v>
      </c>
      <c r="U229" s="2">
        <f t="shared" si="17"/>
        <v>119402.63852426693</v>
      </c>
      <c r="V229" s="2"/>
      <c r="W229" s="2">
        <f t="shared" si="18"/>
        <v>116900.00969280896</v>
      </c>
      <c r="X229" s="2"/>
      <c r="Y229" s="4">
        <f>U229/Y$3</f>
        <v>0.98865762982692806</v>
      </c>
      <c r="AA229" s="4">
        <f>W229/AA$3</f>
        <v>0.96793578381560297</v>
      </c>
    </row>
    <row r="230" spans="1:27" x14ac:dyDescent="0.35">
      <c r="A230" s="4">
        <v>229</v>
      </c>
      <c r="B230" s="4">
        <f t="shared" si="19"/>
        <v>111.5</v>
      </c>
      <c r="C230" s="4">
        <v>701.47262685228304</v>
      </c>
      <c r="D230" s="4">
        <v>456.5403622999595</v>
      </c>
      <c r="E230" s="4">
        <v>667.28163914063509</v>
      </c>
      <c r="F230" s="4">
        <v>481.89161723596271</v>
      </c>
      <c r="G230" s="4">
        <v>350.01234567901236</v>
      </c>
      <c r="I230" s="4">
        <v>318.39906103286387</v>
      </c>
      <c r="P230" s="4">
        <f t="shared" si="16"/>
        <v>126.12019255319152</v>
      </c>
      <c r="Q230" s="4">
        <f>G230-$P230</f>
        <v>223.89215312582084</v>
      </c>
      <c r="S230" s="4">
        <f>I230-$P230</f>
        <v>192.27886847967235</v>
      </c>
      <c r="U230" s="2">
        <f t="shared" si="17"/>
        <v>102215.80470418025</v>
      </c>
      <c r="V230" s="2"/>
      <c r="W230" s="2">
        <f t="shared" si="18"/>
        <v>87783.064278335878</v>
      </c>
      <c r="X230" s="2"/>
      <c r="Y230" s="4">
        <f>U230/Y$3</f>
        <v>0.84635010129318622</v>
      </c>
      <c r="AA230" s="4">
        <f>W230/AA$3</f>
        <v>0.72684655331737991</v>
      </c>
    </row>
    <row r="231" spans="1:27" x14ac:dyDescent="0.35">
      <c r="A231" s="4">
        <v>230</v>
      </c>
      <c r="B231" s="4">
        <f t="shared" si="19"/>
        <v>112</v>
      </c>
      <c r="C231" s="4">
        <v>692.56983728734747</v>
      </c>
      <c r="D231" s="4">
        <v>450.26788656630333</v>
      </c>
      <c r="E231" s="4">
        <v>668.80870424611282</v>
      </c>
      <c r="F231" s="4">
        <v>482.90395606366252</v>
      </c>
      <c r="G231" s="4">
        <v>351.1358024691358</v>
      </c>
      <c r="I231" s="4">
        <v>331.47222222222223</v>
      </c>
      <c r="P231" s="4">
        <f t="shared" si="16"/>
        <v>126.12019255319152</v>
      </c>
      <c r="Q231" s="4">
        <f>G231-$P231</f>
        <v>225.01560991594428</v>
      </c>
      <c r="S231" s="4">
        <f>I231-$P231</f>
        <v>205.35202966903071</v>
      </c>
      <c r="U231" s="2">
        <f t="shared" si="17"/>
        <v>101317.30312127995</v>
      </c>
      <c r="V231" s="2"/>
      <c r="W231" s="2">
        <f t="shared" si="18"/>
        <v>92463.424401175274</v>
      </c>
      <c r="X231" s="2"/>
      <c r="Y231" s="4">
        <f>U231/Y$3</f>
        <v>0.83891047972095922</v>
      </c>
      <c r="AA231" s="4">
        <f>W231/AA$3</f>
        <v>0.76560008341497854</v>
      </c>
    </row>
    <row r="232" spans="1:27" x14ac:dyDescent="0.35">
      <c r="A232" s="4">
        <v>231</v>
      </c>
      <c r="B232" s="4">
        <f t="shared" si="19"/>
        <v>112.5</v>
      </c>
      <c r="C232" s="4">
        <v>679.75776105238867</v>
      </c>
      <c r="D232" s="4">
        <v>448.76125723141968</v>
      </c>
      <c r="E232" s="4">
        <v>656.37839428752352</v>
      </c>
      <c r="F232" s="4">
        <v>474.9174757907108</v>
      </c>
      <c r="G232" s="4">
        <v>407.72839506172841</v>
      </c>
      <c r="I232" s="4">
        <v>358.86384976525824</v>
      </c>
      <c r="P232" s="4">
        <f t="shared" si="16"/>
        <v>126.12019255319152</v>
      </c>
      <c r="Q232" s="4">
        <f>G232-$P232</f>
        <v>281.60820250853692</v>
      </c>
      <c r="S232" s="4">
        <f>I232-$P232</f>
        <v>232.74365721206672</v>
      </c>
      <c r="U232" s="2">
        <f t="shared" si="17"/>
        <v>126374.85100441126</v>
      </c>
      <c r="V232" s="2"/>
      <c r="W232" s="2">
        <f t="shared" si="18"/>
        <v>104446.33622312565</v>
      </c>
      <c r="X232" s="2"/>
      <c r="Y232" s="4">
        <f>U232/Y$3</f>
        <v>1.0463877700521651</v>
      </c>
      <c r="AA232" s="4">
        <f>W232/AA$3</f>
        <v>0.86481897293647592</v>
      </c>
    </row>
    <row r="233" spans="1:27" x14ac:dyDescent="0.35">
      <c r="A233" s="4">
        <v>232</v>
      </c>
      <c r="B233" s="4">
        <f t="shared" si="19"/>
        <v>113</v>
      </c>
      <c r="C233" s="4">
        <v>673.02340393723159</v>
      </c>
      <c r="D233" s="4">
        <v>447.42992997714907</v>
      </c>
      <c r="E233" s="4">
        <v>641.58113341544367</v>
      </c>
      <c r="F233" s="4">
        <v>477.61538628606672</v>
      </c>
      <c r="G233" s="4">
        <v>334.35802469135803</v>
      </c>
      <c r="I233" s="4">
        <v>341.87557603686633</v>
      </c>
      <c r="P233" s="4">
        <f t="shared" si="16"/>
        <v>126.12019255319152</v>
      </c>
      <c r="Q233" s="4">
        <f>G233-$P233</f>
        <v>208.23783213816651</v>
      </c>
      <c r="S233" s="4">
        <f>I233-$P233</f>
        <v>215.75538348367482</v>
      </c>
      <c r="U233" s="2">
        <f t="shared" si="17"/>
        <v>93171.838652173159</v>
      </c>
      <c r="V233" s="2"/>
      <c r="W233" s="2">
        <f t="shared" si="18"/>
        <v>96535.416124293566</v>
      </c>
      <c r="X233" s="2"/>
      <c r="Y233" s="4">
        <f>U233/Y$3</f>
        <v>0.77146577585681553</v>
      </c>
      <c r="AA233" s="4">
        <f>W233/AA$3</f>
        <v>0.79931630388890729</v>
      </c>
    </row>
    <row r="234" spans="1:27" x14ac:dyDescent="0.35">
      <c r="A234" s="4">
        <v>233</v>
      </c>
      <c r="B234" s="4">
        <f t="shared" si="19"/>
        <v>113.5</v>
      </c>
      <c r="C234" s="4">
        <v>667.02203807270382</v>
      </c>
      <c r="D234" s="4">
        <v>442.57006749152282</v>
      </c>
      <c r="E234" s="4">
        <v>637.93144781335172</v>
      </c>
      <c r="F234" s="4">
        <v>471.73942217526974</v>
      </c>
      <c r="G234" s="4">
        <v>372.30864197530866</v>
      </c>
      <c r="I234" s="4">
        <v>341.71296296296299</v>
      </c>
      <c r="P234" s="4">
        <f t="shared" si="16"/>
        <v>126.12019255319152</v>
      </c>
      <c r="Q234" s="4">
        <f>G234-$P234</f>
        <v>246.18844942211715</v>
      </c>
      <c r="S234" s="4">
        <f>I234-$P234</f>
        <v>215.59277040977148</v>
      </c>
      <c r="U234" s="2">
        <f t="shared" si="17"/>
        <v>108955.63867637973</v>
      </c>
      <c r="V234" s="2"/>
      <c r="W234" s="2">
        <f t="shared" si="18"/>
        <v>95414.906950936944</v>
      </c>
      <c r="X234" s="2"/>
      <c r="Y234" s="4">
        <f>U234/Y$3</f>
        <v>0.90215614011055711</v>
      </c>
      <c r="AA234" s="4">
        <f>W234/AA$3</f>
        <v>0.79003845243418469</v>
      </c>
    </row>
    <row r="235" spans="1:27" x14ac:dyDescent="0.35">
      <c r="A235" s="4">
        <v>234</v>
      </c>
      <c r="B235" s="4">
        <f t="shared" si="19"/>
        <v>114</v>
      </c>
      <c r="C235" s="4">
        <v>650.86568925674874</v>
      </c>
      <c r="D235" s="4">
        <v>436.17244853558299</v>
      </c>
      <c r="E235" s="4">
        <v>609.11572927298562</v>
      </c>
      <c r="F235" s="4">
        <v>471.90971044718515</v>
      </c>
      <c r="G235" s="4">
        <v>378.18518518518516</v>
      </c>
      <c r="I235" s="4">
        <v>319.6350710900474</v>
      </c>
      <c r="P235" s="4">
        <f t="shared" si="16"/>
        <v>126.12019255319152</v>
      </c>
      <c r="Q235" s="4">
        <f>G235-$P235</f>
        <v>252.06499263199365</v>
      </c>
      <c r="S235" s="4">
        <f>I235-$P235</f>
        <v>193.51487853685589</v>
      </c>
      <c r="U235" s="2">
        <f t="shared" si="17"/>
        <v>109943.80502640035</v>
      </c>
      <c r="V235" s="2"/>
      <c r="W235" s="2">
        <f t="shared" si="18"/>
        <v>84405.858399486373</v>
      </c>
      <c r="X235" s="2"/>
      <c r="Y235" s="4">
        <f>U235/Y$3</f>
        <v>0.91033818879524808</v>
      </c>
      <c r="AA235" s="4">
        <f>W235/AA$3</f>
        <v>0.69888318164580387</v>
      </c>
    </row>
    <row r="236" spans="1:27" x14ac:dyDescent="0.35">
      <c r="A236" s="4">
        <v>235</v>
      </c>
      <c r="B236" s="4">
        <f t="shared" si="19"/>
        <v>114.5</v>
      </c>
      <c r="C236" s="4">
        <v>647.67412318630011</v>
      </c>
      <c r="D236" s="4">
        <v>435.14605398143453</v>
      </c>
      <c r="E236" s="4">
        <v>612.32256599448897</v>
      </c>
      <c r="F236" s="4">
        <v>469.84582250130086</v>
      </c>
      <c r="G236" s="4">
        <v>339.25925925925924</v>
      </c>
      <c r="I236" s="4">
        <v>306.96698113207549</v>
      </c>
      <c r="P236" s="4">
        <f t="shared" si="16"/>
        <v>126.12019255319152</v>
      </c>
      <c r="Q236" s="4">
        <f>G236-$P236</f>
        <v>213.13906670606772</v>
      </c>
      <c r="S236" s="4">
        <f>I236-$P236</f>
        <v>180.84678857888397</v>
      </c>
      <c r="U236" s="2">
        <f t="shared" si="17"/>
        <v>92746.623826431125</v>
      </c>
      <c r="V236" s="2"/>
      <c r="W236" s="2">
        <f t="shared" si="18"/>
        <v>78694.76642531612</v>
      </c>
      <c r="X236" s="2"/>
      <c r="Y236" s="4">
        <f>U236/Y$3</f>
        <v>0.76794498362825891</v>
      </c>
      <c r="AA236" s="4">
        <f>W236/AA$3</f>
        <v>0.65159515916412969</v>
      </c>
    </row>
    <row r="237" spans="1:27" x14ac:dyDescent="0.35">
      <c r="A237" s="4">
        <v>236</v>
      </c>
      <c r="B237" s="4">
        <f t="shared" si="19"/>
        <v>115</v>
      </c>
      <c r="C237" s="4">
        <v>642.35993661923737</v>
      </c>
      <c r="D237" s="4">
        <v>435.05937146623478</v>
      </c>
      <c r="E237" s="4">
        <v>578.02468372545752</v>
      </c>
      <c r="F237" s="4">
        <v>468.15274264636486</v>
      </c>
      <c r="G237" s="4">
        <v>358.03703703703701</v>
      </c>
      <c r="I237" s="4">
        <v>317.42654028436021</v>
      </c>
      <c r="P237" s="4">
        <f t="shared" si="16"/>
        <v>126.12019255319152</v>
      </c>
      <c r="Q237" s="4">
        <f>G237-$P237</f>
        <v>231.91684448384549</v>
      </c>
      <c r="S237" s="4">
        <f>I237-$P237</f>
        <v>191.3063477311687</v>
      </c>
      <c r="U237" s="2">
        <f t="shared" si="17"/>
        <v>100897.59659357434</v>
      </c>
      <c r="V237" s="2"/>
      <c r="W237" s="2">
        <f t="shared" si="18"/>
        <v>83229.619401423202</v>
      </c>
      <c r="X237" s="2"/>
      <c r="Y237" s="4">
        <f>U237/Y$3</f>
        <v>0.83543529637465497</v>
      </c>
      <c r="AA237" s="4">
        <f>W237/AA$3</f>
        <v>0.68914388547691063</v>
      </c>
    </row>
    <row r="238" spans="1:27" x14ac:dyDescent="0.35">
      <c r="A238" s="4">
        <v>237</v>
      </c>
      <c r="B238" s="4">
        <f t="shared" si="19"/>
        <v>115.5</v>
      </c>
      <c r="C238" s="4">
        <v>636.66398377580515</v>
      </c>
      <c r="D238" s="4">
        <v>431.43081593168398</v>
      </c>
      <c r="E238" s="4">
        <v>587.64519388996769</v>
      </c>
      <c r="F238" s="4">
        <v>465.75035440717744</v>
      </c>
      <c r="G238" s="4">
        <v>363.03703703703701</v>
      </c>
      <c r="I238" s="4">
        <v>308.10849056603774</v>
      </c>
      <c r="P238" s="4">
        <f t="shared" si="16"/>
        <v>126.12019255319152</v>
      </c>
      <c r="Q238" s="4">
        <f>G238-$P238</f>
        <v>236.91684448384549</v>
      </c>
      <c r="S238" s="4">
        <f>I238-$P238</f>
        <v>181.98829801284623</v>
      </c>
      <c r="U238" s="2">
        <f t="shared" si="17"/>
        <v>102213.22752362535</v>
      </c>
      <c r="V238" s="2"/>
      <c r="W238" s="2">
        <f t="shared" si="18"/>
        <v>78515.359901700707</v>
      </c>
      <c r="X238" s="2"/>
      <c r="Y238" s="4">
        <f>U238/Y$3</f>
        <v>0.84632876215654285</v>
      </c>
      <c r="AA238" s="4">
        <f>W238/AA$3</f>
        <v>0.6501096674647393</v>
      </c>
    </row>
    <row r="239" spans="1:27" x14ac:dyDescent="0.35">
      <c r="A239" s="4">
        <v>238</v>
      </c>
      <c r="B239" s="4">
        <f t="shared" si="19"/>
        <v>116</v>
      </c>
      <c r="C239" s="4">
        <v>640.93976607114303</v>
      </c>
      <c r="D239" s="4">
        <v>432.21217136801448</v>
      </c>
      <c r="E239" s="4">
        <v>605.84780994726316</v>
      </c>
      <c r="F239" s="4">
        <v>466.05793025773534</v>
      </c>
      <c r="G239" s="4">
        <v>360.40740740740739</v>
      </c>
      <c r="I239" s="4">
        <v>320.26046511627908</v>
      </c>
      <c r="P239" s="4">
        <f t="shared" si="16"/>
        <v>126.12019255319152</v>
      </c>
      <c r="Q239" s="4">
        <f>G239-$P239</f>
        <v>234.28721485421588</v>
      </c>
      <c r="S239" s="4">
        <f>I239-$P239</f>
        <v>194.14027256308756</v>
      </c>
      <c r="U239" s="2">
        <f t="shared" si="17"/>
        <v>101261.78585590518</v>
      </c>
      <c r="V239" s="2"/>
      <c r="W239" s="2">
        <f t="shared" si="18"/>
        <v>83909.788754470239</v>
      </c>
      <c r="X239" s="2"/>
      <c r="Y239" s="4">
        <f>U239/Y$3</f>
        <v>0.83845079500478992</v>
      </c>
      <c r="AA239" s="4">
        <f>W239/AA$3</f>
        <v>0.694775709268876</v>
      </c>
    </row>
    <row r="240" spans="1:27" x14ac:dyDescent="0.35">
      <c r="A240" s="4">
        <v>239</v>
      </c>
      <c r="B240" s="4">
        <f t="shared" si="19"/>
        <v>116.5</v>
      </c>
      <c r="C240" s="4">
        <v>620.20222193875441</v>
      </c>
      <c r="D240" s="4">
        <v>426.88737100211029</v>
      </c>
      <c r="E240" s="4">
        <v>587.33978086887214</v>
      </c>
      <c r="F240" s="4">
        <v>463.46323028733582</v>
      </c>
      <c r="G240" s="4">
        <v>391.44444444444446</v>
      </c>
      <c r="I240" s="4">
        <v>356.41428571428571</v>
      </c>
      <c r="P240" s="4">
        <f t="shared" si="16"/>
        <v>126.12019255319152</v>
      </c>
      <c r="Q240" s="4">
        <f>G240-$P240</f>
        <v>265.32425189125297</v>
      </c>
      <c r="S240" s="4">
        <f>I240-$P240</f>
        <v>230.2940931610942</v>
      </c>
      <c r="U240" s="2">
        <f t="shared" si="17"/>
        <v>113263.57235295867</v>
      </c>
      <c r="V240" s="2"/>
      <c r="W240" s="2">
        <f t="shared" si="18"/>
        <v>98309.63998685457</v>
      </c>
      <c r="X240" s="2"/>
      <c r="Y240" s="4">
        <f>U240/Y$3</f>
        <v>0.93782596743411784</v>
      </c>
      <c r="AA240" s="4">
        <f>W240/AA$3</f>
        <v>0.81400693368085653</v>
      </c>
    </row>
    <row r="241" spans="1:27" x14ac:dyDescent="0.35">
      <c r="A241" s="4">
        <v>240</v>
      </c>
      <c r="B241" s="4">
        <f t="shared" si="19"/>
        <v>117</v>
      </c>
      <c r="C241" s="4">
        <v>642.97076266142847</v>
      </c>
      <c r="D241" s="4">
        <v>435.18425620357823</v>
      </c>
      <c r="E241" s="4">
        <v>603.32815252322473</v>
      </c>
      <c r="F241" s="4">
        <v>468.23216558452924</v>
      </c>
      <c r="G241" s="4">
        <v>322.58024691358025</v>
      </c>
      <c r="I241" s="4">
        <v>335.21461187214612</v>
      </c>
      <c r="P241" s="4">
        <f t="shared" si="16"/>
        <v>126.12019255319152</v>
      </c>
      <c r="Q241" s="4">
        <f>G241-$P241</f>
        <v>196.46005436038874</v>
      </c>
      <c r="S241" s="4">
        <f>I241-$P241</f>
        <v>209.09441931895461</v>
      </c>
      <c r="U241" s="2">
        <f t="shared" si="17"/>
        <v>85496.322630540322</v>
      </c>
      <c r="V241" s="2"/>
      <c r="W241" s="2">
        <f t="shared" si="18"/>
        <v>90994.599347638359</v>
      </c>
      <c r="X241" s="2"/>
      <c r="Y241" s="4">
        <f>U241/Y$3</f>
        <v>0.70791226002639374</v>
      </c>
      <c r="AA241" s="4">
        <f>W241/AA$3</f>
        <v>0.75343816543721887</v>
      </c>
    </row>
    <row r="242" spans="1:27" x14ac:dyDescent="0.35">
      <c r="A242" s="4">
        <v>241</v>
      </c>
      <c r="B242" s="4">
        <f t="shared" si="19"/>
        <v>117.5</v>
      </c>
      <c r="C242" s="4">
        <v>628.66216262310149</v>
      </c>
      <c r="D242" s="4">
        <v>433.54086579917526</v>
      </c>
      <c r="E242" s="4">
        <v>583.5221181051777</v>
      </c>
      <c r="F242" s="4">
        <v>465.86595967717676</v>
      </c>
      <c r="G242" s="4">
        <v>367.20987654320987</v>
      </c>
      <c r="I242" s="4">
        <v>315.74537037037038</v>
      </c>
      <c r="P242" s="4">
        <f t="shared" si="16"/>
        <v>126.12019255319152</v>
      </c>
      <c r="Q242" s="4">
        <f>G242-$P242</f>
        <v>241.08968399001836</v>
      </c>
      <c r="S242" s="4">
        <f>I242-$P242</f>
        <v>189.62517781717887</v>
      </c>
      <c r="U242" s="2">
        <f t="shared" si="17"/>
        <v>104522.23033228212</v>
      </c>
      <c r="V242" s="2"/>
      <c r="W242" s="2">
        <f t="shared" si="18"/>
        <v>82210.263768182296</v>
      </c>
      <c r="X242" s="2"/>
      <c r="Y242" s="4">
        <f>U242/Y$3</f>
        <v>0.86544737856472531</v>
      </c>
      <c r="AA242" s="4">
        <f>W242/AA$3</f>
        <v>0.68070358853903468</v>
      </c>
    </row>
    <row r="243" spans="1:27" x14ac:dyDescent="0.35">
      <c r="A243" s="4">
        <v>242</v>
      </c>
      <c r="B243" s="4">
        <f t="shared" si="19"/>
        <v>118</v>
      </c>
      <c r="C243" s="4">
        <v>630.6168059581131</v>
      </c>
      <c r="D243" s="4">
        <v>431.12264551990359</v>
      </c>
      <c r="E243" s="4">
        <v>600.44199947387165</v>
      </c>
      <c r="F243" s="4">
        <v>465.67429289366362</v>
      </c>
      <c r="G243" s="4">
        <v>337.46913580246911</v>
      </c>
      <c r="I243" s="4">
        <v>345.22222222222223</v>
      </c>
      <c r="P243" s="4">
        <f t="shared" si="16"/>
        <v>126.12019255319152</v>
      </c>
      <c r="Q243" s="4">
        <f>G243-$P243</f>
        <v>211.3489432492776</v>
      </c>
      <c r="S243" s="4">
        <f>I243-$P243</f>
        <v>219.10202966903071</v>
      </c>
      <c r="U243" s="2">
        <f t="shared" si="17"/>
        <v>91117.31554146453</v>
      </c>
      <c r="V243" s="2"/>
      <c r="W243" s="2">
        <f t="shared" si="18"/>
        <v>94459.846669692924</v>
      </c>
      <c r="X243" s="2"/>
      <c r="Y243" s="4">
        <f>U243/Y$3</f>
        <v>0.75445425940992372</v>
      </c>
      <c r="AA243" s="4">
        <f>W243/AA$3</f>
        <v>0.78213052304781139</v>
      </c>
    </row>
    <row r="244" spans="1:27" x14ac:dyDescent="0.35">
      <c r="A244" s="4">
        <v>243</v>
      </c>
      <c r="B244" s="4">
        <f t="shared" si="19"/>
        <v>118.5</v>
      </c>
      <c r="C244" s="4">
        <v>639.71811398676073</v>
      </c>
      <c r="D244" s="4">
        <v>435.71213841985002</v>
      </c>
      <c r="E244" s="4">
        <v>602.3661015067737</v>
      </c>
      <c r="F244" s="4">
        <v>470.47501514011424</v>
      </c>
      <c r="G244" s="4">
        <v>404.19753086419752</v>
      </c>
      <c r="I244" s="4">
        <v>318.16894977168948</v>
      </c>
      <c r="P244" s="4">
        <f t="shared" si="16"/>
        <v>126.12019255319152</v>
      </c>
      <c r="Q244" s="4">
        <f>G244-$P244</f>
        <v>278.07733831100597</v>
      </c>
      <c r="S244" s="4">
        <f>I244-$P244</f>
        <v>192.04875721849797</v>
      </c>
      <c r="U244" s="2">
        <f t="shared" si="17"/>
        <v>121161.6717215885</v>
      </c>
      <c r="V244" s="2"/>
      <c r="W244" s="2">
        <f t="shared" si="18"/>
        <v>83677.974688546354</v>
      </c>
      <c r="X244" s="2"/>
      <c r="Y244" s="4">
        <f>U244/Y$3</f>
        <v>1.0032224804294327</v>
      </c>
      <c r="AA244" s="4">
        <f>W244/AA$3</f>
        <v>0.69285628145882572</v>
      </c>
    </row>
    <row r="245" spans="1:27" x14ac:dyDescent="0.35">
      <c r="A245" s="4">
        <v>244</v>
      </c>
      <c r="B245" s="4">
        <f t="shared" si="19"/>
        <v>119</v>
      </c>
      <c r="C245" s="4">
        <v>649.24700024494223</v>
      </c>
      <c r="D245" s="4">
        <v>440.21428334096021</v>
      </c>
      <c r="E245" s="4">
        <v>630.7847831197156</v>
      </c>
      <c r="F245" s="4">
        <v>481.19435900476685</v>
      </c>
      <c r="G245" s="4">
        <v>311.03703703703701</v>
      </c>
      <c r="I245" s="4">
        <v>329.77130044843051</v>
      </c>
      <c r="P245" s="4">
        <f t="shared" si="16"/>
        <v>126.12019255319152</v>
      </c>
      <c r="Q245" s="4">
        <f>G245-$P245</f>
        <v>184.91684448384549</v>
      </c>
      <c r="S245" s="4">
        <f>I245-$P245</f>
        <v>203.65110789523899</v>
      </c>
      <c r="U245" s="2">
        <f t="shared" si="17"/>
        <v>81403.036172127831</v>
      </c>
      <c r="V245" s="2"/>
      <c r="W245" s="2">
        <f t="shared" si="18"/>
        <v>89650.126513695199</v>
      </c>
      <c r="X245" s="2"/>
      <c r="Y245" s="4">
        <f>U245/Y$3</f>
        <v>0.67401971846958142</v>
      </c>
      <c r="AA245" s="4">
        <f>W245/AA$3</f>
        <v>0.7423058877773514</v>
      </c>
    </row>
    <row r="246" spans="1:27" x14ac:dyDescent="0.35">
      <c r="A246" s="4">
        <v>245</v>
      </c>
      <c r="B246" s="4">
        <f t="shared" si="19"/>
        <v>119.5</v>
      </c>
      <c r="C246" s="4">
        <v>662.74625577736606</v>
      </c>
      <c r="D246" s="4">
        <v>443.17339717633592</v>
      </c>
      <c r="E246" s="4">
        <v>624.31002707248979</v>
      </c>
      <c r="F246" s="4">
        <v>475.04712159444614</v>
      </c>
      <c r="G246" s="4">
        <v>331.62962962962962</v>
      </c>
      <c r="I246" s="4">
        <v>323.28125</v>
      </c>
      <c r="P246" s="4">
        <f t="shared" si="16"/>
        <v>126.12019255319152</v>
      </c>
      <c r="Q246" s="4">
        <f>G246-$P246</f>
        <v>205.5094370764381</v>
      </c>
      <c r="S246" s="4">
        <f>I246-$P246</f>
        <v>197.16105744680848</v>
      </c>
      <c r="U246" s="2">
        <f t="shared" si="17"/>
        <v>91076.315380961518</v>
      </c>
      <c r="V246" s="2"/>
      <c r="W246" s="2">
        <f t="shared" si="18"/>
        <v>87376.535619580842</v>
      </c>
      <c r="X246" s="2"/>
      <c r="Y246" s="4">
        <f>U246/Y$3</f>
        <v>0.75411477678201522</v>
      </c>
      <c r="AA246" s="4">
        <f>W246/AA$3</f>
        <v>0.72348048314348012</v>
      </c>
    </row>
    <row r="247" spans="1:27" x14ac:dyDescent="0.35">
      <c r="A247" s="4">
        <v>246</v>
      </c>
      <c r="B247" s="4">
        <f t="shared" si="19"/>
        <v>120</v>
      </c>
      <c r="C247" s="4">
        <v>673.57314737520358</v>
      </c>
      <c r="D247" s="4">
        <v>450.77693491290273</v>
      </c>
      <c r="E247" s="4">
        <v>646.55936565930131</v>
      </c>
      <c r="F247" s="4">
        <v>481.679994699595</v>
      </c>
      <c r="G247" s="4">
        <v>359.50617283950618</v>
      </c>
      <c r="I247" s="4">
        <v>327.68918918918916</v>
      </c>
      <c r="P247" s="4">
        <f t="shared" si="16"/>
        <v>126.12019255319152</v>
      </c>
      <c r="Q247" s="4">
        <f>G247-$P247</f>
        <v>233.38598028631466</v>
      </c>
      <c r="S247" s="4">
        <f>I247-$P247</f>
        <v>201.56899663599765</v>
      </c>
      <c r="U247" s="2">
        <f t="shared" si="17"/>
        <v>105205.01684510807</v>
      </c>
      <c r="V247" s="2"/>
      <c r="W247" s="2">
        <f t="shared" si="18"/>
        <v>90862.654477044227</v>
      </c>
      <c r="X247" s="2"/>
      <c r="Y247" s="4">
        <f>U247/Y$3</f>
        <v>0.87110087252257529</v>
      </c>
      <c r="AA247" s="4">
        <f>W247/AA$3</f>
        <v>0.75234565772849771</v>
      </c>
    </row>
    <row r="248" spans="1:27" x14ac:dyDescent="0.35">
      <c r="C248" s="4">
        <v>691.45507976034867</v>
      </c>
      <c r="D248" s="4">
        <v>454.61491470388114</v>
      </c>
      <c r="E248" s="4">
        <v>667.32745109379937</v>
      </c>
      <c r="F248" s="4">
        <v>487.16973208610284</v>
      </c>
      <c r="G248" s="4">
        <v>380.37037037037038</v>
      </c>
      <c r="I248" s="4">
        <v>343.49074074074076</v>
      </c>
      <c r="P248" s="4">
        <f t="shared" si="16"/>
        <v>126.12019255319152</v>
      </c>
      <c r="Q248" s="4">
        <f>G248-$P248</f>
        <v>254.25017781717887</v>
      </c>
      <c r="S248" s="4">
        <f>I248-$P248</f>
        <v>217.37054818754925</v>
      </c>
      <c r="U248" s="2">
        <f t="shared" si="17"/>
        <v>115585.92290180338</v>
      </c>
      <c r="V248" s="2"/>
      <c r="W248" s="2">
        <f t="shared" si="18"/>
        <v>98819.893223418592</v>
      </c>
      <c r="X248" s="2"/>
    </row>
    <row r="249" spans="1:27" x14ac:dyDescent="0.35">
      <c r="C249" s="4">
        <v>695.7614033577961</v>
      </c>
      <c r="D249" s="4">
        <v>456.68475793071912</v>
      </c>
      <c r="E249" s="4">
        <v>667.6786760680593</v>
      </c>
      <c r="F249" s="4">
        <v>487.74601960548762</v>
      </c>
      <c r="G249" s="4">
        <v>415.4320987654321</v>
      </c>
      <c r="I249" s="4">
        <v>344.47222222222223</v>
      </c>
      <c r="P249" s="4">
        <f t="shared" si="16"/>
        <v>126.12019255319152</v>
      </c>
      <c r="Q249" s="4">
        <f>G249-$P249</f>
        <v>289.31190621224061</v>
      </c>
      <c r="S249" s="4">
        <f>I249-$P249</f>
        <v>218.35202966903071</v>
      </c>
      <c r="U249" s="2">
        <f t="shared" si="17"/>
        <v>132124.33785501201</v>
      </c>
      <c r="V249" s="2"/>
      <c r="W249" s="2">
        <f t="shared" si="18"/>
        <v>99718.043813082491</v>
      </c>
      <c r="X249" s="2"/>
    </row>
    <row r="250" spans="1:27" x14ac:dyDescent="0.35">
      <c r="C250" s="4">
        <v>703.71741255733548</v>
      </c>
      <c r="D250" s="4">
        <v>457.18504807632127</v>
      </c>
      <c r="E250" s="4">
        <v>679.28437086969063</v>
      </c>
      <c r="F250" s="4">
        <v>494.88139764123878</v>
      </c>
      <c r="G250" s="4">
        <v>394.44444444444446</v>
      </c>
      <c r="I250" s="4">
        <v>341.3</v>
      </c>
      <c r="P250" s="4">
        <f t="shared" ref="P250" si="20">O$47</f>
        <v>126.12019255319152</v>
      </c>
      <c r="Q250" s="4">
        <f>G250-$P250</f>
        <v>268.32425189125297</v>
      </c>
      <c r="S250" s="4">
        <f>I250-$P250</f>
        <v>215.1798074468085</v>
      </c>
      <c r="U250" s="2">
        <f t="shared" si="17"/>
        <v>122673.83600094543</v>
      </c>
      <c r="V250" s="2"/>
      <c r="W250" s="2">
        <f t="shared" si="18"/>
        <v>98376.9906126227</v>
      </c>
      <c r="X250" s="2"/>
    </row>
    <row r="251" spans="1:27" x14ac:dyDescent="0.35">
      <c r="C251" s="4">
        <v>705.53462003285404</v>
      </c>
      <c r="D251" s="4">
        <v>457.69521342604105</v>
      </c>
      <c r="E251" s="4">
        <v>691.42453845823911</v>
      </c>
      <c r="F251" s="4">
        <v>496.02337797691411</v>
      </c>
      <c r="G251" s="4">
        <v>361.40740740740739</v>
      </c>
      <c r="I251" s="4">
        <v>318.33802816901408</v>
      </c>
      <c r="V251" s="4"/>
      <c r="X251" s="4"/>
    </row>
    <row r="252" spans="1:27" x14ac:dyDescent="0.35">
      <c r="V252" s="4"/>
      <c r="X252" s="4"/>
    </row>
    <row r="253" spans="1:27" x14ac:dyDescent="0.35">
      <c r="V253" s="4"/>
      <c r="X253" s="4"/>
    </row>
    <row r="254" spans="1:27" x14ac:dyDescent="0.35">
      <c r="V254" s="4"/>
      <c r="X254" s="4"/>
    </row>
    <row r="255" spans="1:27" x14ac:dyDescent="0.35">
      <c r="V255" s="4"/>
      <c r="X255" s="4"/>
    </row>
    <row r="256" spans="1:27" x14ac:dyDescent="0.35">
      <c r="V256" s="4"/>
      <c r="X256" s="4"/>
    </row>
    <row r="257" spans="22:24" x14ac:dyDescent="0.35">
      <c r="V257" s="4"/>
      <c r="X257" s="4"/>
    </row>
    <row r="258" spans="22:24" x14ac:dyDescent="0.35">
      <c r="V258" s="4"/>
      <c r="X258" s="4"/>
    </row>
    <row r="259" spans="22:24" x14ac:dyDescent="0.35">
      <c r="V259" s="4"/>
      <c r="X259" s="4"/>
    </row>
    <row r="260" spans="22:24" x14ac:dyDescent="0.35">
      <c r="V260" s="4"/>
      <c r="X260" s="4"/>
    </row>
    <row r="261" spans="22:24" x14ac:dyDescent="0.35">
      <c r="V261" s="4"/>
      <c r="X261" s="4"/>
    </row>
    <row r="262" spans="22:24" x14ac:dyDescent="0.35">
      <c r="V262" s="4"/>
      <c r="X262" s="4"/>
    </row>
    <row r="263" spans="22:24" x14ac:dyDescent="0.35">
      <c r="V263" s="4"/>
      <c r="X263" s="4"/>
    </row>
    <row r="264" spans="22:24" x14ac:dyDescent="0.35">
      <c r="V264" s="4"/>
      <c r="X264" s="4"/>
    </row>
    <row r="265" spans="22:24" x14ac:dyDescent="0.35">
      <c r="V265" s="4"/>
      <c r="X265" s="4"/>
    </row>
    <row r="266" spans="22:24" x14ac:dyDescent="0.35">
      <c r="V266" s="4"/>
      <c r="X266" s="4"/>
    </row>
    <row r="267" spans="22:24" x14ac:dyDescent="0.35">
      <c r="V267" s="4"/>
      <c r="X267" s="4"/>
    </row>
    <row r="268" spans="22:24" x14ac:dyDescent="0.35">
      <c r="V268" s="4"/>
      <c r="X268" s="4"/>
    </row>
    <row r="269" spans="22:24" x14ac:dyDescent="0.35">
      <c r="V269" s="4"/>
      <c r="X269" s="4"/>
    </row>
    <row r="270" spans="22:24" x14ac:dyDescent="0.35">
      <c r="V270" s="4"/>
      <c r="X270" s="4"/>
    </row>
    <row r="271" spans="22:24" x14ac:dyDescent="0.35">
      <c r="V271" s="4"/>
      <c r="X271" s="4"/>
    </row>
    <row r="272" spans="22:24" x14ac:dyDescent="0.35">
      <c r="V272" s="4"/>
      <c r="X272" s="4"/>
    </row>
    <row r="273" spans="22:24" x14ac:dyDescent="0.35">
      <c r="V273" s="4"/>
      <c r="X273" s="4"/>
    </row>
    <row r="274" spans="22:24" x14ac:dyDescent="0.35">
      <c r="V274" s="4"/>
      <c r="X274" s="4"/>
    </row>
    <row r="275" spans="22:24" x14ac:dyDescent="0.35">
      <c r="V275" s="4"/>
      <c r="X275" s="4"/>
    </row>
    <row r="276" spans="22:24" x14ac:dyDescent="0.35">
      <c r="V276" s="4"/>
      <c r="X276" s="4"/>
    </row>
    <row r="277" spans="22:24" x14ac:dyDescent="0.35">
      <c r="V277" s="4"/>
      <c r="X277" s="4"/>
    </row>
    <row r="278" spans="22:24" x14ac:dyDescent="0.35">
      <c r="V278" s="4"/>
      <c r="X278" s="4"/>
    </row>
    <row r="279" spans="22:24" x14ac:dyDescent="0.35">
      <c r="V279" s="4"/>
      <c r="X279" s="4"/>
    </row>
    <row r="280" spans="22:24" x14ac:dyDescent="0.35">
      <c r="V280" s="4"/>
      <c r="X280" s="4"/>
    </row>
    <row r="281" spans="22:24" x14ac:dyDescent="0.35">
      <c r="V281" s="4"/>
      <c r="X281" s="4"/>
    </row>
    <row r="282" spans="22:24" x14ac:dyDescent="0.35">
      <c r="V282" s="4"/>
      <c r="X282" s="4"/>
    </row>
    <row r="283" spans="22:24" x14ac:dyDescent="0.35">
      <c r="V283" s="4"/>
      <c r="X283" s="4"/>
    </row>
    <row r="284" spans="22:24" x14ac:dyDescent="0.35">
      <c r="V284" s="4"/>
      <c r="X284" s="4"/>
    </row>
    <row r="285" spans="22:24" x14ac:dyDescent="0.35">
      <c r="V285" s="4"/>
      <c r="X285" s="4"/>
    </row>
    <row r="286" spans="22:24" x14ac:dyDescent="0.35">
      <c r="V286" s="4"/>
      <c r="X286" s="4"/>
    </row>
    <row r="287" spans="22:24" x14ac:dyDescent="0.35">
      <c r="V287" s="4"/>
      <c r="X287" s="4"/>
    </row>
    <row r="288" spans="22:24" x14ac:dyDescent="0.35">
      <c r="V288" s="4"/>
      <c r="X288" s="4"/>
    </row>
    <row r="289" spans="22:24" x14ac:dyDescent="0.35">
      <c r="V289" s="4"/>
      <c r="X289" s="4"/>
    </row>
    <row r="290" spans="22:24" x14ac:dyDescent="0.35">
      <c r="V290" s="4"/>
      <c r="X290" s="4"/>
    </row>
    <row r="291" spans="22:24" x14ac:dyDescent="0.35">
      <c r="V291" s="4"/>
      <c r="X291" s="4"/>
    </row>
    <row r="292" spans="22:24" x14ac:dyDescent="0.35">
      <c r="V292" s="4"/>
      <c r="X292" s="4"/>
    </row>
    <row r="293" spans="22:24" x14ac:dyDescent="0.35">
      <c r="V293" s="4"/>
      <c r="X293" s="4"/>
    </row>
    <row r="294" spans="22:24" x14ac:dyDescent="0.35">
      <c r="V294" s="4"/>
      <c r="X294" s="4"/>
    </row>
    <row r="295" spans="22:24" x14ac:dyDescent="0.35">
      <c r="V295" s="4"/>
      <c r="X295" s="4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8"/>
  <sheetViews>
    <sheetView zoomScale="70" zoomScaleNormal="70" workbookViewId="0">
      <selection sqref="A1:A1048576"/>
    </sheetView>
  </sheetViews>
  <sheetFormatPr defaultRowHeight="14.5" x14ac:dyDescent="0.35"/>
  <cols>
    <col min="1" max="1" width="8.7265625" style="4"/>
    <col min="8" max="8" width="8.7265625" style="4"/>
    <col min="10" max="10" width="8.7265625" style="4"/>
    <col min="12" max="16" width="8.81640625" style="4"/>
    <col min="18" max="18" width="8.7265625" style="4"/>
    <col min="20" max="20" width="8.7265625" style="4"/>
    <col min="26" max="26" width="8.7265625" style="4"/>
    <col min="28" max="28" width="8.7265625" style="4"/>
  </cols>
  <sheetData>
    <row r="1" spans="1:27" s="4" customFormat="1" x14ac:dyDescent="0.35">
      <c r="A1" s="4" t="s">
        <v>0</v>
      </c>
      <c r="B1" s="4" t="s">
        <v>27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I1" s="4" t="s">
        <v>8</v>
      </c>
      <c r="K1" s="5" t="s">
        <v>10</v>
      </c>
      <c r="L1" s="5" t="s">
        <v>11</v>
      </c>
      <c r="M1" s="5" t="s">
        <v>12</v>
      </c>
      <c r="N1" s="5" t="s">
        <v>13</v>
      </c>
      <c r="P1" s="4" t="s">
        <v>14</v>
      </c>
      <c r="Q1" s="4" t="s">
        <v>15</v>
      </c>
      <c r="S1" s="4" t="s">
        <v>17</v>
      </c>
      <c r="U1" s="4" t="s">
        <v>19</v>
      </c>
      <c r="W1" s="4" t="s">
        <v>21</v>
      </c>
      <c r="Y1" s="4" t="s">
        <v>23</v>
      </c>
      <c r="AA1" s="4" t="s">
        <v>25</v>
      </c>
    </row>
    <row r="2" spans="1:27" x14ac:dyDescent="0.35">
      <c r="A2" s="4">
        <v>1</v>
      </c>
      <c r="B2">
        <v>-2.5</v>
      </c>
      <c r="C2">
        <v>669.4042596372492</v>
      </c>
      <c r="D2">
        <v>552.39228019876873</v>
      </c>
      <c r="K2">
        <v>133.184</v>
      </c>
      <c r="L2" s="4">
        <v>94.787999999999997</v>
      </c>
      <c r="M2" s="4">
        <f>L2</f>
        <v>94.787999999999997</v>
      </c>
    </row>
    <row r="3" spans="1:27" x14ac:dyDescent="0.35">
      <c r="A3" s="4">
        <v>2</v>
      </c>
      <c r="B3">
        <f>B2+0.5</f>
        <v>-2</v>
      </c>
      <c r="C3">
        <v>662.39503080310612</v>
      </c>
      <c r="D3">
        <v>544.86173636354442</v>
      </c>
      <c r="K3">
        <v>134.24700000000001</v>
      </c>
      <c r="L3" s="4">
        <v>86.435000000000002</v>
      </c>
      <c r="M3" s="4">
        <f t="shared" ref="M3:M18" si="0">L3</f>
        <v>86.435000000000002</v>
      </c>
      <c r="Y3">
        <f>AVERAGE(W127:W167)</f>
        <v>175889.41045916965</v>
      </c>
      <c r="AA3">
        <f>AVERAGE(W127:W167)</f>
        <v>175889.41045916965</v>
      </c>
    </row>
    <row r="4" spans="1:27" x14ac:dyDescent="0.35">
      <c r="A4" s="4">
        <v>3</v>
      </c>
      <c r="B4">
        <f t="shared" ref="B4:B67" si="1">B3+0.5</f>
        <v>-1.5</v>
      </c>
      <c r="C4">
        <v>656.86705512127651</v>
      </c>
      <c r="D4">
        <v>531.71618222964412</v>
      </c>
      <c r="I4" s="4"/>
      <c r="K4">
        <v>131.94900000000001</v>
      </c>
      <c r="L4" s="4">
        <v>88.018000000000001</v>
      </c>
      <c r="M4" s="4">
        <f t="shared" si="0"/>
        <v>88.018000000000001</v>
      </c>
    </row>
    <row r="5" spans="1:27" x14ac:dyDescent="0.35">
      <c r="A5" s="4">
        <v>4</v>
      </c>
      <c r="B5">
        <f t="shared" si="1"/>
        <v>-1</v>
      </c>
      <c r="C5">
        <v>665.46443166511654</v>
      </c>
      <c r="D5">
        <v>542.22275847241804</v>
      </c>
      <c r="I5" s="4"/>
      <c r="K5">
        <v>132.482</v>
      </c>
      <c r="L5" s="4">
        <v>104.80200000000001</v>
      </c>
      <c r="M5" s="4">
        <f t="shared" si="0"/>
        <v>104.80200000000001</v>
      </c>
      <c r="N5" s="4">
        <f>(K5+M5*3)/4</f>
        <v>111.72200000000001</v>
      </c>
    </row>
    <row r="6" spans="1:27" x14ac:dyDescent="0.35">
      <c r="A6" s="4">
        <v>5</v>
      </c>
      <c r="B6">
        <f t="shared" si="1"/>
        <v>-0.5</v>
      </c>
      <c r="C6">
        <v>657.06557358498856</v>
      </c>
      <c r="D6">
        <v>528.67599961641508</v>
      </c>
      <c r="K6">
        <v>128.46799999999999</v>
      </c>
      <c r="L6" s="4">
        <v>86.81</v>
      </c>
      <c r="M6" s="4">
        <f t="shared" si="0"/>
        <v>86.81</v>
      </c>
      <c r="N6" s="4">
        <f>(K6+M6*3)/4</f>
        <v>97.224500000000006</v>
      </c>
      <c r="P6" s="4">
        <f t="shared" ref="P6:P46" si="2">N6</f>
        <v>97.224500000000006</v>
      </c>
    </row>
    <row r="7" spans="1:27" x14ac:dyDescent="0.35">
      <c r="A7" s="4">
        <v>6</v>
      </c>
      <c r="B7">
        <f t="shared" si="1"/>
        <v>0</v>
      </c>
      <c r="C7">
        <v>662.5477373136539</v>
      </c>
      <c r="D7">
        <v>507.4330018700619</v>
      </c>
      <c r="K7">
        <v>131.666</v>
      </c>
      <c r="L7" s="4">
        <v>86.656000000000006</v>
      </c>
      <c r="M7" s="4">
        <f t="shared" si="0"/>
        <v>86.656000000000006</v>
      </c>
      <c r="N7" s="4">
        <f>(K7+M7*3)/4</f>
        <v>97.908500000000004</v>
      </c>
      <c r="P7" s="4">
        <f t="shared" si="2"/>
        <v>97.908500000000004</v>
      </c>
    </row>
    <row r="8" spans="1:27" x14ac:dyDescent="0.35">
      <c r="A8" s="4">
        <v>7</v>
      </c>
      <c r="B8">
        <f t="shared" si="1"/>
        <v>0.5</v>
      </c>
      <c r="C8">
        <v>748.24663103306818</v>
      </c>
      <c r="D8">
        <v>513.85425555789072</v>
      </c>
      <c r="K8">
        <v>129.38900000000001</v>
      </c>
      <c r="L8" s="4">
        <v>95.977999999999994</v>
      </c>
      <c r="M8" s="4">
        <f t="shared" si="0"/>
        <v>95.977999999999994</v>
      </c>
      <c r="N8" s="4">
        <f>(K8+M8*3)/4</f>
        <v>104.33074999999999</v>
      </c>
      <c r="P8" s="4">
        <f t="shared" si="2"/>
        <v>104.33074999999999</v>
      </c>
    </row>
    <row r="9" spans="1:27" x14ac:dyDescent="0.35">
      <c r="A9" s="4">
        <v>8</v>
      </c>
      <c r="B9">
        <f t="shared" si="1"/>
        <v>1</v>
      </c>
      <c r="C9">
        <v>983.5368224850879</v>
      </c>
      <c r="D9">
        <v>555.53539293517542</v>
      </c>
      <c r="K9">
        <v>127.94499999999999</v>
      </c>
      <c r="L9" s="4">
        <v>109.43899999999999</v>
      </c>
      <c r="M9" s="4">
        <f t="shared" si="0"/>
        <v>109.43899999999999</v>
      </c>
      <c r="N9" s="4">
        <f>(K9+M9*3)/4</f>
        <v>114.0655</v>
      </c>
      <c r="P9" s="4">
        <f t="shared" si="2"/>
        <v>114.0655</v>
      </c>
    </row>
    <row r="10" spans="1:27" x14ac:dyDescent="0.35">
      <c r="A10" s="4">
        <v>9</v>
      </c>
      <c r="B10">
        <f t="shared" si="1"/>
        <v>1.5</v>
      </c>
      <c r="C10">
        <v>1174.5268552271966</v>
      </c>
      <c r="D10">
        <v>653.53382799060125</v>
      </c>
      <c r="K10">
        <v>136.48500000000001</v>
      </c>
      <c r="L10" s="4">
        <v>107.19</v>
      </c>
      <c r="M10" s="4">
        <f t="shared" si="0"/>
        <v>107.19</v>
      </c>
      <c r="N10" s="4">
        <f>(K10+M10*3)/4</f>
        <v>114.51375</v>
      </c>
      <c r="P10" s="4">
        <f t="shared" si="2"/>
        <v>114.51375</v>
      </c>
    </row>
    <row r="11" spans="1:27" x14ac:dyDescent="0.35">
      <c r="A11" s="4">
        <v>10</v>
      </c>
      <c r="B11">
        <f t="shared" si="1"/>
        <v>2</v>
      </c>
      <c r="C11">
        <v>1135.4798004801291</v>
      </c>
      <c r="D11">
        <v>917.6981171714591</v>
      </c>
      <c r="K11">
        <v>126.093</v>
      </c>
      <c r="L11" s="4">
        <v>108.006</v>
      </c>
      <c r="M11" s="4">
        <f t="shared" si="0"/>
        <v>108.006</v>
      </c>
      <c r="N11" s="4">
        <f>(K11+M11*3)/4</f>
        <v>112.52775000000001</v>
      </c>
      <c r="P11" s="4">
        <f t="shared" si="2"/>
        <v>112.52775000000001</v>
      </c>
    </row>
    <row r="12" spans="1:27" x14ac:dyDescent="0.35">
      <c r="A12" s="4">
        <v>11</v>
      </c>
      <c r="B12">
        <f t="shared" si="1"/>
        <v>2.5</v>
      </c>
      <c r="C12">
        <v>1102.4799235507539</v>
      </c>
      <c r="D12">
        <v>941.21687514387145</v>
      </c>
      <c r="K12">
        <v>132.941</v>
      </c>
      <c r="L12" s="4">
        <v>100.11</v>
      </c>
      <c r="M12" s="4">
        <f t="shared" si="0"/>
        <v>100.11</v>
      </c>
      <c r="N12" s="4">
        <f>(K12+M12*3)/4</f>
        <v>108.31774999999999</v>
      </c>
      <c r="P12" s="4">
        <f t="shared" si="2"/>
        <v>108.31774999999999</v>
      </c>
    </row>
    <row r="13" spans="1:27" x14ac:dyDescent="0.35">
      <c r="A13" s="4">
        <v>12</v>
      </c>
      <c r="B13">
        <f t="shared" si="1"/>
        <v>3</v>
      </c>
      <c r="C13">
        <v>476.36795965380031</v>
      </c>
      <c r="D13">
        <v>416.87409015396616</v>
      </c>
      <c r="E13">
        <v>474.7492706419938</v>
      </c>
      <c r="F13">
        <v>416.98051178687683</v>
      </c>
      <c r="G13">
        <v>149.25862068965517</v>
      </c>
      <c r="I13">
        <v>106.43548387096774</v>
      </c>
      <c r="K13">
        <v>136.66</v>
      </c>
      <c r="L13" s="4">
        <v>103.286</v>
      </c>
      <c r="M13" s="4">
        <f t="shared" si="0"/>
        <v>103.286</v>
      </c>
      <c r="N13" s="4">
        <f>(K13+M13*3)/4</f>
        <v>111.62950000000001</v>
      </c>
      <c r="P13" s="4">
        <f t="shared" si="2"/>
        <v>111.62950000000001</v>
      </c>
    </row>
    <row r="14" spans="1:27" x14ac:dyDescent="0.35">
      <c r="A14" s="4">
        <v>13</v>
      </c>
      <c r="B14">
        <f t="shared" si="1"/>
        <v>3.5</v>
      </c>
      <c r="C14">
        <v>397.60194151325527</v>
      </c>
      <c r="D14">
        <v>356.97337953965035</v>
      </c>
      <c r="E14">
        <v>397.60194151325527</v>
      </c>
      <c r="F14">
        <v>353.41310418011301</v>
      </c>
      <c r="G14">
        <v>149.74603174603175</v>
      </c>
      <c r="I14">
        <v>104.2</v>
      </c>
      <c r="K14">
        <v>133.08099999999999</v>
      </c>
      <c r="L14" s="4">
        <v>93.37</v>
      </c>
      <c r="M14" s="4">
        <f t="shared" si="0"/>
        <v>93.37</v>
      </c>
      <c r="N14" s="4">
        <f>(K14+M14*3)/4</f>
        <v>103.29775000000001</v>
      </c>
      <c r="P14" s="4">
        <f t="shared" si="2"/>
        <v>103.29775000000001</v>
      </c>
      <c r="Q14">
        <f>G14-$P14</f>
        <v>46.448281746031739</v>
      </c>
      <c r="S14">
        <f>I14-$P14</f>
        <v>0.90224999999999511</v>
      </c>
      <c r="U14" s="2">
        <f>Q14*$D14</f>
        <v>16580.800108690801</v>
      </c>
      <c r="V14" s="2"/>
      <c r="W14" s="2">
        <f>S14*$D14</f>
        <v>322.07923168964777</v>
      </c>
      <c r="X14" s="2"/>
      <c r="Y14">
        <f>U14/Y$3</f>
        <v>9.4268324996971936E-2</v>
      </c>
      <c r="AA14">
        <f>W14/AA$3</f>
        <v>1.8311462347212432E-3</v>
      </c>
    </row>
    <row r="15" spans="1:27" x14ac:dyDescent="0.35">
      <c r="A15" s="4">
        <v>14</v>
      </c>
      <c r="B15">
        <f t="shared" si="1"/>
        <v>4</v>
      </c>
      <c r="C15">
        <v>348.64423423163691</v>
      </c>
      <c r="D15">
        <v>319.54356198544428</v>
      </c>
      <c r="E15">
        <v>336.62623185152665</v>
      </c>
      <c r="F15">
        <v>309.67227458567299</v>
      </c>
      <c r="G15">
        <v>145.11666666666667</v>
      </c>
      <c r="I15">
        <v>74.86486486486487</v>
      </c>
      <c r="K15">
        <v>136.602</v>
      </c>
      <c r="L15" s="4">
        <v>91.177999999999997</v>
      </c>
      <c r="M15" s="4">
        <f t="shared" si="0"/>
        <v>91.177999999999997</v>
      </c>
      <c r="N15" s="4">
        <f>(K15+M15*3)/4</f>
        <v>102.53399999999999</v>
      </c>
      <c r="P15" s="4">
        <f t="shared" si="2"/>
        <v>102.53399999999999</v>
      </c>
      <c r="Q15">
        <f>G15-$P15</f>
        <v>42.582666666666682</v>
      </c>
      <c r="S15">
        <f>I15-$P15</f>
        <v>-27.669135135135122</v>
      </c>
      <c r="U15" s="2">
        <f t="shared" ref="U15:U78" si="3">Q15*$D15</f>
        <v>13607.016985505517</v>
      </c>
      <c r="V15" s="2"/>
      <c r="W15" s="2">
        <f t="shared" ref="W15:W78" si="4">S15*$D15</f>
        <v>-8841.4939981376847</v>
      </c>
      <c r="X15" s="2"/>
      <c r="Y15">
        <f>U15/Y$3</f>
        <v>7.7361206396585211E-2</v>
      </c>
      <c r="AA15">
        <f>W15/AA$3</f>
        <v>-5.026734682353215E-2</v>
      </c>
    </row>
    <row r="16" spans="1:27" x14ac:dyDescent="0.35">
      <c r="A16" s="4">
        <v>15</v>
      </c>
      <c r="B16">
        <f t="shared" si="1"/>
        <v>4.5</v>
      </c>
      <c r="C16">
        <v>303.90122664113733</v>
      </c>
      <c r="D16">
        <v>281.4081208894242</v>
      </c>
      <c r="E16">
        <v>306.37507211201137</v>
      </c>
      <c r="F16">
        <v>283.18488363647634</v>
      </c>
      <c r="G16">
        <v>120.234375</v>
      </c>
      <c r="I16">
        <v>94.055555555555557</v>
      </c>
      <c r="K16">
        <v>135.98099999999999</v>
      </c>
      <c r="L16" s="4">
        <v>77.75</v>
      </c>
      <c r="M16" s="4">
        <f t="shared" si="0"/>
        <v>77.75</v>
      </c>
      <c r="N16" s="4">
        <f>(K16+M16*3)/4</f>
        <v>92.307749999999999</v>
      </c>
      <c r="P16" s="4">
        <f t="shared" si="2"/>
        <v>92.307749999999999</v>
      </c>
      <c r="Q16">
        <f>G16-$P16</f>
        <v>27.926625000000001</v>
      </c>
      <c r="S16">
        <f>I16-$P16</f>
        <v>1.7478055555555585</v>
      </c>
      <c r="U16" s="2">
        <f t="shared" si="3"/>
        <v>7858.7790640336161</v>
      </c>
      <c r="V16" s="2"/>
      <c r="W16" s="2">
        <f t="shared" si="4"/>
        <v>491.8466770689858</v>
      </c>
      <c r="X16" s="2"/>
      <c r="Y16">
        <f>U16/Y$3</f>
        <v>4.4680228579525118E-2</v>
      </c>
      <c r="AA16">
        <f>W16/AA$3</f>
        <v>2.7963404720329163E-3</v>
      </c>
    </row>
    <row r="17" spans="1:27" x14ac:dyDescent="0.35">
      <c r="A17" s="4">
        <v>16</v>
      </c>
      <c r="B17">
        <f t="shared" si="1"/>
        <v>5</v>
      </c>
      <c r="C17">
        <v>275.52835698135976</v>
      </c>
      <c r="D17">
        <v>256.45474734231442</v>
      </c>
      <c r="E17">
        <v>270.53485408644735</v>
      </c>
      <c r="F17">
        <v>254.81445201026546</v>
      </c>
      <c r="G17">
        <v>102.42</v>
      </c>
      <c r="I17">
        <v>80.270833333333329</v>
      </c>
      <c r="K17">
        <v>136.547</v>
      </c>
      <c r="L17" s="4">
        <v>72.55</v>
      </c>
      <c r="M17" s="4">
        <f t="shared" si="0"/>
        <v>72.55</v>
      </c>
      <c r="N17" s="4">
        <f>(K17+M17*3)/4</f>
        <v>88.549250000000001</v>
      </c>
      <c r="P17" s="4">
        <f t="shared" si="2"/>
        <v>88.549250000000001</v>
      </c>
      <c r="Q17">
        <f>G17-$P17</f>
        <v>13.870750000000001</v>
      </c>
      <c r="S17">
        <f>I17-$P17</f>
        <v>-8.2784166666666721</v>
      </c>
      <c r="U17" s="2">
        <f t="shared" si="3"/>
        <v>3557.2196866984082</v>
      </c>
      <c r="V17" s="2"/>
      <c r="W17" s="2">
        <f t="shared" si="4"/>
        <v>-2123.0392546444059</v>
      </c>
      <c r="X17" s="2"/>
      <c r="Y17">
        <f>U17/Y$3</f>
        <v>2.0224183351414262E-2</v>
      </c>
      <c r="AA17">
        <f>W17/AA$3</f>
        <v>-1.20703074113563E-2</v>
      </c>
    </row>
    <row r="18" spans="1:27" x14ac:dyDescent="0.35">
      <c r="A18" s="4">
        <v>17</v>
      </c>
      <c r="B18">
        <f t="shared" si="1"/>
        <v>5.5</v>
      </c>
      <c r="C18">
        <v>252.36277933126155</v>
      </c>
      <c r="D18">
        <v>237.55133578722234</v>
      </c>
      <c r="E18">
        <v>244.39149948066742</v>
      </c>
      <c r="F18">
        <v>237.84171899810508</v>
      </c>
      <c r="G18">
        <v>131.58490566037736</v>
      </c>
      <c r="I18">
        <v>97.478260869565219</v>
      </c>
      <c r="K18">
        <v>135.202</v>
      </c>
      <c r="L18" s="4">
        <v>67.917000000000002</v>
      </c>
      <c r="M18" s="4">
        <f t="shared" si="0"/>
        <v>67.917000000000002</v>
      </c>
      <c r="N18" s="4">
        <f>(K18+M18*3)/4</f>
        <v>84.738249999999994</v>
      </c>
      <c r="P18" s="4">
        <f t="shared" si="2"/>
        <v>84.738249999999994</v>
      </c>
      <c r="Q18">
        <f>G18-$P18</f>
        <v>46.846655660377365</v>
      </c>
      <c r="S18">
        <f>I18-$P18</f>
        <v>12.740010869565225</v>
      </c>
      <c r="U18" s="2">
        <f t="shared" si="3"/>
        <v>11128.485629286684</v>
      </c>
      <c r="V18" s="2"/>
      <c r="W18" s="2">
        <f t="shared" si="4"/>
        <v>3026.406600008951</v>
      </c>
      <c r="X18" s="2"/>
      <c r="Y18">
        <f>U18/Y$3</f>
        <v>6.3269787534309868E-2</v>
      </c>
      <c r="AA18">
        <f>W18/AA$3</f>
        <v>1.7206303620600799E-2</v>
      </c>
    </row>
    <row r="19" spans="1:27" x14ac:dyDescent="0.35">
      <c r="A19" s="4">
        <v>18</v>
      </c>
      <c r="B19">
        <f t="shared" si="1"/>
        <v>6</v>
      </c>
      <c r="C19">
        <v>233.4882546275559</v>
      </c>
      <c r="D19">
        <v>223.04552163163501</v>
      </c>
      <c r="E19">
        <v>228.40312782631483</v>
      </c>
      <c r="F19">
        <v>223.87504487551109</v>
      </c>
      <c r="G19">
        <v>146.07272727272726</v>
      </c>
      <c r="I19">
        <v>114.15384615384616</v>
      </c>
      <c r="K19">
        <v>134.93600000000001</v>
      </c>
      <c r="L19" s="4">
        <v>72.257000000000005</v>
      </c>
      <c r="M19" s="1">
        <f>AVERAGE(L17:L21)</f>
        <v>86.488399999999999</v>
      </c>
      <c r="N19" s="4">
        <f>(K19+M19*3)/4</f>
        <v>98.600300000000004</v>
      </c>
      <c r="P19" s="4">
        <f t="shared" si="2"/>
        <v>98.600300000000004</v>
      </c>
      <c r="Q19">
        <f>G19-$P19</f>
        <v>47.472427272727259</v>
      </c>
      <c r="S19">
        <f>I19-$P19</f>
        <v>15.553546153846156</v>
      </c>
      <c r="U19" s="2">
        <f t="shared" si="3"/>
        <v>10588.512304165308</v>
      </c>
      <c r="V19" s="2"/>
      <c r="W19" s="2">
        <f t="shared" si="4"/>
        <v>3469.1488151063263</v>
      </c>
      <c r="X19" s="2"/>
      <c r="Y19">
        <f>U19/Y$3</f>
        <v>6.019982827006682E-2</v>
      </c>
      <c r="AA19">
        <f>W19/AA$3</f>
        <v>1.9723466046363502E-2</v>
      </c>
    </row>
    <row r="20" spans="1:27" x14ac:dyDescent="0.35">
      <c r="A20" s="4">
        <v>19</v>
      </c>
      <c r="B20">
        <f t="shared" si="1"/>
        <v>6.5</v>
      </c>
      <c r="C20">
        <v>237.88620213133197</v>
      </c>
      <c r="D20">
        <v>225.45723600352008</v>
      </c>
      <c r="E20">
        <v>226.38740188708414</v>
      </c>
      <c r="F20">
        <v>223.12021089428848</v>
      </c>
      <c r="G20">
        <v>126.58928571428571</v>
      </c>
      <c r="I20">
        <v>238.73170731707316</v>
      </c>
      <c r="K20">
        <v>129.52799999999999</v>
      </c>
      <c r="L20" s="4">
        <v>96.397000000000006</v>
      </c>
      <c r="M20" s="4">
        <f>(M$66-M$19)/47*(A20-18)+M$19</f>
        <v>87.698554609929076</v>
      </c>
      <c r="N20" s="4">
        <f>(K20+M20*3)/4</f>
        <v>98.155915957446808</v>
      </c>
      <c r="P20" s="4">
        <f t="shared" si="2"/>
        <v>98.155915957446808</v>
      </c>
      <c r="Q20">
        <f>G20-$P20</f>
        <v>28.4333697568389</v>
      </c>
      <c r="S20">
        <f>I20-$P20</f>
        <v>140.57579135962635</v>
      </c>
      <c r="U20" s="2">
        <f t="shared" si="3"/>
        <v>6410.5089556429784</v>
      </c>
      <c r="V20" s="2"/>
      <c r="W20" s="2">
        <f t="shared" si="4"/>
        <v>31693.829368948878</v>
      </c>
      <c r="X20" s="2"/>
      <c r="Y20">
        <f>U20/Y$3</f>
        <v>3.644624732613503E-2</v>
      </c>
      <c r="AA20">
        <f>W20/AA$3</f>
        <v>0.18019179941652128</v>
      </c>
    </row>
    <row r="21" spans="1:27" x14ac:dyDescent="0.35">
      <c r="A21" s="4">
        <v>20</v>
      </c>
      <c r="B21">
        <f t="shared" si="1"/>
        <v>7</v>
      </c>
      <c r="C21">
        <v>231.45725803727044</v>
      </c>
      <c r="D21">
        <v>222.27008174072401</v>
      </c>
      <c r="E21">
        <v>222.81406954026608</v>
      </c>
      <c r="F21">
        <v>222.28159499084495</v>
      </c>
      <c r="G21">
        <v>146.61016949152543</v>
      </c>
      <c r="I21">
        <v>288.3</v>
      </c>
      <c r="K21">
        <v>119.32</v>
      </c>
      <c r="L21" s="4">
        <v>123.321</v>
      </c>
      <c r="M21" s="4">
        <f>(M$66-M$19)/47*(A21-18)+M$19</f>
        <v>88.908709219858153</v>
      </c>
      <c r="N21" s="4">
        <f>(K21+M21*3)/4</f>
        <v>96.511531914893609</v>
      </c>
      <c r="P21" s="4">
        <f t="shared" si="2"/>
        <v>96.511531914893609</v>
      </c>
      <c r="Q21">
        <f>G21-$P21</f>
        <v>50.098637576631816</v>
      </c>
      <c r="S21">
        <f>I21-$P21</f>
        <v>191.78846808510639</v>
      </c>
      <c r="U21" s="2">
        <f t="shared" si="3"/>
        <v>11135.428269256861</v>
      </c>
      <c r="V21" s="2"/>
      <c r="W21" s="2">
        <f t="shared" si="4"/>
        <v>42628.838478204838</v>
      </c>
      <c r="X21" s="2"/>
      <c r="Y21">
        <f>U21/Y$3</f>
        <v>6.3309259154301398E-2</v>
      </c>
      <c r="AA21">
        <f>W21/AA$3</f>
        <v>0.24236159736347826</v>
      </c>
    </row>
    <row r="22" spans="1:27" x14ac:dyDescent="0.35">
      <c r="A22" s="4">
        <v>21</v>
      </c>
      <c r="B22">
        <f t="shared" si="1"/>
        <v>7.5</v>
      </c>
      <c r="C22">
        <v>231.62523519887299</v>
      </c>
      <c r="D22">
        <v>221.7157312632844</v>
      </c>
      <c r="E22">
        <v>230.0065461870665</v>
      </c>
      <c r="F22">
        <v>226.86950504702855</v>
      </c>
      <c r="G22">
        <v>206.74137931034483</v>
      </c>
      <c r="I22">
        <v>359.09756097560978</v>
      </c>
      <c r="K22">
        <v>115.4</v>
      </c>
      <c r="L22" s="4">
        <v>126.045</v>
      </c>
      <c r="M22" s="4">
        <f>(M$66-M$19)/47*(A22-18)+M$19</f>
        <v>90.11886382978723</v>
      </c>
      <c r="N22" s="4">
        <f>(K22+M22*3)/4</f>
        <v>96.439147872340413</v>
      </c>
      <c r="P22" s="4">
        <f t="shared" si="2"/>
        <v>96.439147872340413</v>
      </c>
      <c r="Q22">
        <f>G22-$P22</f>
        <v>110.30223143800441</v>
      </c>
      <c r="S22">
        <f>I22-$P22</f>
        <v>262.65841310326937</v>
      </c>
      <c r="U22" s="2">
        <f t="shared" si="3"/>
        <v>24455.739903249185</v>
      </c>
      <c r="V22" s="2"/>
      <c r="W22" s="2">
        <f t="shared" si="4"/>
        <v>58235.502133645205</v>
      </c>
      <c r="X22" s="2"/>
      <c r="Y22">
        <f>U22/Y$3</f>
        <v>0.13904043364183233</v>
      </c>
      <c r="AA22">
        <f>W22/AA$3</f>
        <v>0.33109157613080858</v>
      </c>
    </row>
    <row r="23" spans="1:27" x14ac:dyDescent="0.35">
      <c r="A23" s="4">
        <v>22</v>
      </c>
      <c r="B23">
        <f t="shared" si="1"/>
        <v>8</v>
      </c>
      <c r="C23">
        <v>229.96073423390217</v>
      </c>
      <c r="D23">
        <v>221.20517844520097</v>
      </c>
      <c r="E23">
        <v>230.7853493908602</v>
      </c>
      <c r="F23">
        <v>227.39087101138935</v>
      </c>
      <c r="G23">
        <v>215.15517241379311</v>
      </c>
      <c r="I23">
        <v>333.13953488372096</v>
      </c>
      <c r="K23">
        <v>106.7</v>
      </c>
      <c r="L23" s="4">
        <v>158.137</v>
      </c>
      <c r="M23" s="4">
        <f>(M$66-M$19)/47*(A23-18)+M$19</f>
        <v>91.329018439716307</v>
      </c>
      <c r="N23" s="4">
        <f>(K23+M23*3)/4</f>
        <v>95.171763829787224</v>
      </c>
      <c r="P23" s="4">
        <f t="shared" si="2"/>
        <v>95.171763829787224</v>
      </c>
      <c r="Q23">
        <f>G23-$P23</f>
        <v>119.98340858400589</v>
      </c>
      <c r="S23">
        <f>I23-$P23</f>
        <v>237.96777105393375</v>
      </c>
      <c r="U23" s="2">
        <f t="shared" si="3"/>
        <v>26540.95130628848</v>
      </c>
      <c r="V23" s="2"/>
      <c r="W23" s="2">
        <f t="shared" si="4"/>
        <v>52639.703260192146</v>
      </c>
      <c r="X23" s="2"/>
      <c r="Y23">
        <f>U23/Y$3</f>
        <v>0.15089567494144057</v>
      </c>
      <c r="AA23">
        <f>W23/AA$3</f>
        <v>0.29927727384367886</v>
      </c>
    </row>
    <row r="24" spans="1:27" x14ac:dyDescent="0.35">
      <c r="A24" s="4">
        <v>23</v>
      </c>
      <c r="B24">
        <f t="shared" si="1"/>
        <v>8.5</v>
      </c>
      <c r="C24">
        <v>242.02454856717682</v>
      </c>
      <c r="D24">
        <v>229.29517073571913</v>
      </c>
      <c r="E24">
        <v>233.94637415919925</v>
      </c>
      <c r="F24">
        <v>229.01569492423658</v>
      </c>
      <c r="G24">
        <v>217.18965517241378</v>
      </c>
      <c r="I24">
        <v>405.92500000000001</v>
      </c>
      <c r="K24">
        <v>102.658</v>
      </c>
      <c r="L24" s="4">
        <v>167.34299999999999</v>
      </c>
      <c r="M24" s="4">
        <f>(M$66-M$19)/47*(A24-18)+M$19</f>
        <v>92.539173049645385</v>
      </c>
      <c r="N24" s="4">
        <f>(K24+M24*3)/4</f>
        <v>95.068879787234039</v>
      </c>
      <c r="P24" s="4">
        <f t="shared" si="2"/>
        <v>95.068879787234039</v>
      </c>
      <c r="Q24">
        <f>G24-$P24</f>
        <v>122.12077538517974</v>
      </c>
      <c r="S24">
        <f>I24-$P24</f>
        <v>310.85612021276597</v>
      </c>
      <c r="U24" s="2">
        <f t="shared" si="3"/>
        <v>28001.704042323196</v>
      </c>
      <c r="V24" s="2"/>
      <c r="W24" s="2">
        <f t="shared" si="4"/>
        <v>71277.807158429408</v>
      </c>
      <c r="X24" s="2"/>
      <c r="Y24">
        <f>U24/Y$3</f>
        <v>0.15920062480864028</v>
      </c>
      <c r="AA24">
        <f>W24/AA$3</f>
        <v>0.40524217445697552</v>
      </c>
    </row>
    <row r="25" spans="1:27" x14ac:dyDescent="0.35">
      <c r="A25" s="4">
        <v>24</v>
      </c>
      <c r="B25">
        <f t="shared" si="1"/>
        <v>9</v>
      </c>
      <c r="C25">
        <v>255.84448777175092</v>
      </c>
      <c r="D25">
        <v>237.33603175024291</v>
      </c>
      <c r="E25">
        <v>246.40722541989811</v>
      </c>
      <c r="F25">
        <v>236.25330856001207</v>
      </c>
      <c r="G25">
        <v>320.85964912280701</v>
      </c>
      <c r="I25">
        <v>532.78571428571433</v>
      </c>
      <c r="K25">
        <v>97.347999999999999</v>
      </c>
      <c r="L25" s="4">
        <v>180.459</v>
      </c>
      <c r="M25" s="4">
        <f>(M$66-M$19)/47*(A25-18)+M$19</f>
        <v>93.749327659574462</v>
      </c>
      <c r="N25" s="4">
        <f>(K25+M25*3)/4</f>
        <v>94.648995744680846</v>
      </c>
      <c r="P25" s="4">
        <f t="shared" si="2"/>
        <v>94.648995744680846</v>
      </c>
      <c r="Q25">
        <f>G25-$P25</f>
        <v>226.21065337812615</v>
      </c>
      <c r="S25">
        <f>I25-$P25</f>
        <v>438.13671854103347</v>
      </c>
      <c r="U25" s="2">
        <f t="shared" si="3"/>
        <v>53687.938812394139</v>
      </c>
      <c r="V25" s="2"/>
      <c r="W25" s="2">
        <f t="shared" si="4"/>
        <v>103985.63014260196</v>
      </c>
      <c r="X25" s="2"/>
      <c r="Y25">
        <f>U25/Y$3</f>
        <v>0.30523690239360413</v>
      </c>
      <c r="AA25">
        <f>W25/AA$3</f>
        <v>0.59119892363696802</v>
      </c>
    </row>
    <row r="26" spans="1:27" x14ac:dyDescent="0.35">
      <c r="A26" s="4">
        <v>25</v>
      </c>
      <c r="B26">
        <f t="shared" si="1"/>
        <v>9.5</v>
      </c>
      <c r="C26">
        <v>274.79536573073045</v>
      </c>
      <c r="D26">
        <v>249.90336797878845</v>
      </c>
      <c r="E26">
        <v>261.03650913037546</v>
      </c>
      <c r="F26">
        <v>245.31695970211828</v>
      </c>
      <c r="G26">
        <v>256.73684210526318</v>
      </c>
      <c r="I26">
        <v>472.85714285714283</v>
      </c>
      <c r="K26">
        <v>95.113</v>
      </c>
      <c r="L26" s="4">
        <v>193.88399999999999</v>
      </c>
      <c r="M26" s="4">
        <f>(M$66-M$19)/47*(A26-18)+M$19</f>
        <v>94.959482269503553</v>
      </c>
      <c r="N26" s="4">
        <f>(K26+M26*3)/4</f>
        <v>94.997861702127665</v>
      </c>
      <c r="P26" s="4">
        <f t="shared" si="2"/>
        <v>94.997861702127665</v>
      </c>
      <c r="Q26">
        <f>G26-$P26</f>
        <v>161.73898040313551</v>
      </c>
      <c r="S26">
        <f>I26-$P26</f>
        <v>377.8592811550152</v>
      </c>
      <c r="U26" s="2">
        <f t="shared" si="3"/>
        <v>40419.115936198832</v>
      </c>
      <c r="V26" s="2"/>
      <c r="W26" s="2">
        <f t="shared" si="4"/>
        <v>94428.306982682247</v>
      </c>
      <c r="X26" s="2"/>
      <c r="Y26">
        <f>U26/Y$3</f>
        <v>0.22979846160540507</v>
      </c>
      <c r="AA26">
        <f>W26/AA$3</f>
        <v>0.53686180842935116</v>
      </c>
    </row>
    <row r="27" spans="1:27" x14ac:dyDescent="0.35">
      <c r="A27" s="4">
        <v>26</v>
      </c>
      <c r="B27">
        <f t="shared" si="1"/>
        <v>10</v>
      </c>
      <c r="C27">
        <v>297.0599749685968</v>
      </c>
      <c r="D27">
        <v>264.34837410780216</v>
      </c>
      <c r="E27">
        <v>286.43160183447128</v>
      </c>
      <c r="F27">
        <v>259.24572013363019</v>
      </c>
      <c r="G27">
        <v>282.91935483870969</v>
      </c>
      <c r="I27">
        <v>596.78723404255322</v>
      </c>
      <c r="K27">
        <v>88.528999999999996</v>
      </c>
      <c r="L27" s="4">
        <v>195.976</v>
      </c>
      <c r="M27" s="4">
        <f>(M$66-M$19)/47*(A27-18)+M$19</f>
        <v>96.16963687943263</v>
      </c>
      <c r="N27" s="4">
        <f>(K27+M27*3)/4</f>
        <v>94.259477659574472</v>
      </c>
      <c r="P27" s="4">
        <f t="shared" si="2"/>
        <v>94.259477659574472</v>
      </c>
      <c r="Q27">
        <f>G27-$P27</f>
        <v>188.65987717913521</v>
      </c>
      <c r="S27">
        <f>I27-$P27</f>
        <v>502.52775638297874</v>
      </c>
      <c r="U27" s="2">
        <f t="shared" si="3"/>
        <v>49871.931791682044</v>
      </c>
      <c r="V27" s="2"/>
      <c r="W27" s="2">
        <f t="shared" si="4"/>
        <v>132842.39534388212</v>
      </c>
      <c r="X27" s="2"/>
      <c r="Y27">
        <f>U27/Y$3</f>
        <v>0.28354141196726074</v>
      </c>
      <c r="AA27">
        <f>W27/AA$3</f>
        <v>0.75526090511696653</v>
      </c>
    </row>
    <row r="28" spans="1:27" x14ac:dyDescent="0.35">
      <c r="A28" s="4">
        <v>27</v>
      </c>
      <c r="B28">
        <f t="shared" si="1"/>
        <v>10.5</v>
      </c>
      <c r="C28">
        <v>329.44902585578097</v>
      </c>
      <c r="D28">
        <v>284.5796882642839</v>
      </c>
      <c r="E28">
        <v>309.04743604659757</v>
      </c>
      <c r="F28">
        <v>272.79251599043226</v>
      </c>
      <c r="G28">
        <v>336.33898305084745</v>
      </c>
      <c r="I28">
        <v>599.14814814814815</v>
      </c>
      <c r="K28">
        <v>90.093999999999994</v>
      </c>
      <c r="L28" s="4">
        <v>192.17</v>
      </c>
      <c r="M28" s="4">
        <f>(M$66-M$19)/47*(A28-18)+M$19</f>
        <v>97.379791489361708</v>
      </c>
      <c r="N28" s="4">
        <f>(K28+M28*3)/4</f>
        <v>95.558343617021279</v>
      </c>
      <c r="P28" s="4">
        <f t="shared" si="2"/>
        <v>95.558343617021279</v>
      </c>
      <c r="Q28">
        <f>G28-$P28</f>
        <v>240.78063943382617</v>
      </c>
      <c r="S28">
        <f>I28-$P28</f>
        <v>503.5898045311269</v>
      </c>
      <c r="U28" s="2">
        <f t="shared" si="3"/>
        <v>68521.279310153201</v>
      </c>
      <c r="V28" s="2"/>
      <c r="W28" s="2">
        <f t="shared" si="4"/>
        <v>143311.42958653977</v>
      </c>
      <c r="X28" s="2"/>
      <c r="Y28">
        <f>U28/Y$3</f>
        <v>0.38957023695328996</v>
      </c>
      <c r="AA28">
        <f>W28/AA$3</f>
        <v>0.81478145393981849</v>
      </c>
    </row>
    <row r="29" spans="1:27" x14ac:dyDescent="0.35">
      <c r="A29" s="4">
        <v>28</v>
      </c>
      <c r="B29">
        <f t="shared" si="1"/>
        <v>11</v>
      </c>
      <c r="C29">
        <v>361.18143874760972</v>
      </c>
      <c r="D29">
        <v>303.4225353834517</v>
      </c>
      <c r="E29">
        <v>352.12594267212631</v>
      </c>
      <c r="F29">
        <v>296.34861044810231</v>
      </c>
      <c r="G29">
        <v>316.24193548387098</v>
      </c>
      <c r="I29">
        <v>623.08163265306121</v>
      </c>
      <c r="K29">
        <v>79.278000000000006</v>
      </c>
      <c r="L29" s="4">
        <v>198.72200000000001</v>
      </c>
      <c r="M29" s="4">
        <f>(M$66-M$19)/47*(A29-18)+M$19</f>
        <v>98.589946099290785</v>
      </c>
      <c r="N29" s="4">
        <f>(K29+M29*3)/4</f>
        <v>93.761959574468094</v>
      </c>
      <c r="P29" s="4">
        <f t="shared" si="2"/>
        <v>93.761959574468094</v>
      </c>
      <c r="Q29">
        <f>G29-$P29</f>
        <v>222.47997590940287</v>
      </c>
      <c r="S29">
        <f>I29-$P29</f>
        <v>529.31967307859315</v>
      </c>
      <c r="U29" s="2">
        <f t="shared" si="3"/>
        <v>67505.438362480272</v>
      </c>
      <c r="V29" s="2"/>
      <c r="W29" s="2">
        <f t="shared" si="4"/>
        <v>160607.51723384651</v>
      </c>
      <c r="X29" s="2"/>
      <c r="Y29">
        <f>U29/Y$3</f>
        <v>0.38379478438328579</v>
      </c>
      <c r="AA29">
        <f>W29/AA$3</f>
        <v>0.91311646798162061</v>
      </c>
    </row>
    <row r="30" spans="1:27" x14ac:dyDescent="0.35">
      <c r="A30" s="4">
        <v>29</v>
      </c>
      <c r="B30">
        <f t="shared" si="1"/>
        <v>11.5</v>
      </c>
      <c r="C30">
        <v>404.82495946216528</v>
      </c>
      <c r="D30">
        <v>327.9929457096892</v>
      </c>
      <c r="E30">
        <v>399.93835112463631</v>
      </c>
      <c r="F30">
        <v>320.62555957404834</v>
      </c>
      <c r="G30">
        <v>260.15384615384613</v>
      </c>
      <c r="I30">
        <v>489.6</v>
      </c>
      <c r="K30">
        <v>93.766999999999996</v>
      </c>
      <c r="L30" s="4">
        <v>188.18799999999999</v>
      </c>
      <c r="M30" s="4">
        <f>(M$66-M$19)/47*(A30-18)+M$19</f>
        <v>99.800100709219862</v>
      </c>
      <c r="N30" s="4">
        <f>(K30+M30*3)/4</f>
        <v>98.291825531914895</v>
      </c>
      <c r="P30" s="4">
        <f t="shared" si="2"/>
        <v>98.291825531914895</v>
      </c>
      <c r="Q30">
        <f>G30-$P30</f>
        <v>161.86202062193124</v>
      </c>
      <c r="S30">
        <f>I30-$P30</f>
        <v>391.3081744680851</v>
      </c>
      <c r="U30" s="2">
        <f t="shared" si="3"/>
        <v>53089.600942309684</v>
      </c>
      <c r="V30" s="2"/>
      <c r="W30" s="2">
        <f t="shared" si="4"/>
        <v>128346.32082406823</v>
      </c>
      <c r="X30" s="2"/>
      <c r="Y30">
        <f>U30/Y$3</f>
        <v>0.30183511789434142</v>
      </c>
      <c r="AA30">
        <f>W30/AA$3</f>
        <v>0.72969896532720535</v>
      </c>
    </row>
    <row r="31" spans="1:27" x14ac:dyDescent="0.35">
      <c r="A31" s="4">
        <v>30</v>
      </c>
      <c r="B31">
        <f t="shared" si="1"/>
        <v>12</v>
      </c>
      <c r="C31">
        <v>442.08534803582364</v>
      </c>
      <c r="D31">
        <v>345.94676312316716</v>
      </c>
      <c r="E31">
        <v>438.35930917845781</v>
      </c>
      <c r="F31">
        <v>341.98509440416171</v>
      </c>
      <c r="G31">
        <v>300.5</v>
      </c>
      <c r="I31">
        <v>508.96923076923076</v>
      </c>
      <c r="K31">
        <v>83.923000000000002</v>
      </c>
      <c r="L31" s="4">
        <v>195.917</v>
      </c>
      <c r="M31" s="4">
        <f>(M$66-M$19)/47*(A31-18)+M$19</f>
        <v>101.01025531914894</v>
      </c>
      <c r="N31" s="4">
        <f>(K31+M31*3)/4</f>
        <v>96.738441489361705</v>
      </c>
      <c r="P31" s="4">
        <f t="shared" si="2"/>
        <v>96.738441489361705</v>
      </c>
      <c r="Q31">
        <f>G31-$P31</f>
        <v>203.76155851063828</v>
      </c>
      <c r="S31">
        <f>I31-$P31</f>
        <v>412.23078927986904</v>
      </c>
      <c r="U31" s="2">
        <f t="shared" si="3"/>
        <v>70490.651615687151</v>
      </c>
      <c r="V31" s="2"/>
      <c r="W31" s="2">
        <f t="shared" si="4"/>
        <v>142609.90721107909</v>
      </c>
      <c r="X31" s="2"/>
      <c r="Y31">
        <f>U31/Y$3</f>
        <v>0.40076688773739794</v>
      </c>
      <c r="AA31">
        <f>W31/AA$3</f>
        <v>0.8107930252241311</v>
      </c>
    </row>
    <row r="32" spans="1:27" x14ac:dyDescent="0.35">
      <c r="A32" s="4">
        <v>31</v>
      </c>
      <c r="B32">
        <f t="shared" si="1"/>
        <v>12.5</v>
      </c>
      <c r="C32">
        <v>475.81821621582827</v>
      </c>
      <c r="D32">
        <v>363.35532794765186</v>
      </c>
      <c r="E32">
        <v>465.29673763908625</v>
      </c>
      <c r="F32">
        <v>363.13428613669242</v>
      </c>
      <c r="G32">
        <v>253.015625</v>
      </c>
      <c r="I32">
        <v>485</v>
      </c>
      <c r="K32">
        <v>82.022000000000006</v>
      </c>
      <c r="L32" s="4">
        <v>184.69200000000001</v>
      </c>
      <c r="M32" s="4">
        <f>(M$66-M$19)/47*(A32-18)+M$19</f>
        <v>102.22040992907802</v>
      </c>
      <c r="N32" s="4">
        <f>(K32+M32*3)/4</f>
        <v>97.17080744680851</v>
      </c>
      <c r="P32" s="4">
        <f t="shared" si="2"/>
        <v>97.17080744680851</v>
      </c>
      <c r="Q32">
        <f>G32-$P32</f>
        <v>155.84481755319149</v>
      </c>
      <c r="S32">
        <f>I32-$P32</f>
        <v>387.82919255319149</v>
      </c>
      <c r="U32" s="2">
        <f t="shared" si="3"/>
        <v>56627.044790981861</v>
      </c>
      <c r="V32" s="2"/>
      <c r="W32" s="2">
        <f t="shared" si="4"/>
        <v>140919.80344783791</v>
      </c>
      <c r="X32" s="2"/>
      <c r="Y32">
        <f>U32/Y$3</f>
        <v>0.32194686788223142</v>
      </c>
      <c r="AA32">
        <f>W32/AA$3</f>
        <v>0.80118412518387816</v>
      </c>
    </row>
    <row r="33" spans="1:27" x14ac:dyDescent="0.35">
      <c r="A33" s="4">
        <v>32</v>
      </c>
      <c r="B33">
        <f t="shared" si="1"/>
        <v>13</v>
      </c>
      <c r="C33">
        <v>510.22299304224316</v>
      </c>
      <c r="D33">
        <v>377.23851635773116</v>
      </c>
      <c r="E33">
        <v>512.07074181987127</v>
      </c>
      <c r="F33">
        <v>403.68303413852112</v>
      </c>
      <c r="G33">
        <v>246.68115942028984</v>
      </c>
      <c r="I33">
        <v>489</v>
      </c>
      <c r="K33">
        <v>74.376999999999995</v>
      </c>
      <c r="L33" s="4">
        <v>190.821</v>
      </c>
      <c r="M33" s="4">
        <f>(M$66-M$19)/47*(A33-18)+M$19</f>
        <v>103.43056453900709</v>
      </c>
      <c r="N33" s="4">
        <f>(K33+M33*3)/4</f>
        <v>96.167173404255323</v>
      </c>
      <c r="P33" s="4">
        <f t="shared" si="2"/>
        <v>96.167173404255323</v>
      </c>
      <c r="Q33">
        <f>G33-$P33</f>
        <v>150.51398601603452</v>
      </c>
      <c r="S33">
        <f>I33-$P33</f>
        <v>392.83282659574468</v>
      </c>
      <c r="U33" s="2">
        <f t="shared" si="3"/>
        <v>56779.672775777159</v>
      </c>
      <c r="V33" s="2"/>
      <c r="W33" s="2">
        <f t="shared" si="4"/>
        <v>148191.67268159261</v>
      </c>
      <c r="X33" s="2"/>
      <c r="Y33">
        <f>U33/Y$3</f>
        <v>0.32281461759153368</v>
      </c>
      <c r="AA33">
        <f>W33/AA$3</f>
        <v>0.84252754213417125</v>
      </c>
    </row>
    <row r="34" spans="1:27" x14ac:dyDescent="0.35">
      <c r="A34" s="4">
        <v>33</v>
      </c>
      <c r="B34">
        <f t="shared" si="1"/>
        <v>13.5</v>
      </c>
      <c r="C34">
        <v>543.31449387794714</v>
      </c>
      <c r="D34">
        <v>391.37817783243401</v>
      </c>
      <c r="E34">
        <v>514.54458729074531</v>
      </c>
      <c r="F34">
        <v>373.65792600477829</v>
      </c>
      <c r="G34">
        <v>250.36111111111111</v>
      </c>
      <c r="I34">
        <v>472.02150537634407</v>
      </c>
      <c r="K34">
        <v>73.837999999999994</v>
      </c>
      <c r="L34" s="4">
        <v>188.214</v>
      </c>
      <c r="M34" s="4">
        <f>(M$66-M$19)/47*(A34-18)+M$19</f>
        <v>104.64071914893617</v>
      </c>
      <c r="N34" s="4">
        <f>(K34+M34*3)/4</f>
        <v>96.940039361702134</v>
      </c>
      <c r="P34" s="4">
        <f t="shared" si="2"/>
        <v>96.940039361702134</v>
      </c>
      <c r="Q34">
        <f>G34-$P34</f>
        <v>153.42107174940898</v>
      </c>
      <c r="S34">
        <f>I34-$P34</f>
        <v>375.08146601464193</v>
      </c>
      <c r="U34" s="2">
        <f t="shared" si="3"/>
        <v>60045.659502382805</v>
      </c>
      <c r="V34" s="2"/>
      <c r="W34" s="2">
        <f t="shared" si="4"/>
        <v>146798.70070752859</v>
      </c>
      <c r="X34" s="2"/>
      <c r="Y34">
        <f>U34/Y$3</f>
        <v>0.34138302781065716</v>
      </c>
      <c r="AA34">
        <f>W34/AA$3</f>
        <v>0.83460795237360763</v>
      </c>
    </row>
    <row r="35" spans="1:27" x14ac:dyDescent="0.35">
      <c r="A35" s="4">
        <v>34</v>
      </c>
      <c r="B35">
        <f t="shared" si="1"/>
        <v>14</v>
      </c>
      <c r="C35">
        <v>566.09830525167592</v>
      </c>
      <c r="D35">
        <v>401.42323205060609</v>
      </c>
      <c r="E35">
        <v>538.73329856151372</v>
      </c>
      <c r="F35">
        <v>393.02734632904668</v>
      </c>
      <c r="G35">
        <v>252.27777777777777</v>
      </c>
      <c r="I35">
        <v>406.41176470588238</v>
      </c>
      <c r="K35">
        <v>81.747</v>
      </c>
      <c r="L35" s="4">
        <v>187.77600000000001</v>
      </c>
      <c r="M35" s="4">
        <f>(M$66-M$19)/47*(A35-18)+M$19</f>
        <v>105.85087375886525</v>
      </c>
      <c r="N35" s="4">
        <f>(K35+M35*3)/4</f>
        <v>99.824905319148939</v>
      </c>
      <c r="P35" s="4">
        <f t="shared" si="2"/>
        <v>99.824905319148939</v>
      </c>
      <c r="Q35">
        <f>G35-$P35</f>
        <v>152.45287245862883</v>
      </c>
      <c r="S35">
        <f>I35-$P35</f>
        <v>306.58685938673341</v>
      </c>
      <c r="U35" s="2">
        <f t="shared" si="3"/>
        <v>61198.124797741613</v>
      </c>
      <c r="V35" s="2"/>
      <c r="W35" s="2">
        <f t="shared" si="4"/>
        <v>123071.08799926723</v>
      </c>
      <c r="X35" s="2"/>
      <c r="Y35">
        <f>U35/Y$3</f>
        <v>0.34793524316205454</v>
      </c>
      <c r="AA35">
        <f>W35/AA$3</f>
        <v>0.69970720623818627</v>
      </c>
    </row>
    <row r="36" spans="1:27" x14ac:dyDescent="0.35">
      <c r="A36" s="4">
        <v>35</v>
      </c>
      <c r="B36">
        <f t="shared" si="1"/>
        <v>14.5</v>
      </c>
      <c r="C36">
        <v>593.60074780133118</v>
      </c>
      <c r="D36">
        <v>415.05537929916608</v>
      </c>
      <c r="G36">
        <v>219.46666666666667</v>
      </c>
      <c r="I36">
        <v>415.83908045977012</v>
      </c>
      <c r="K36">
        <v>71.757999999999996</v>
      </c>
      <c r="L36" s="4">
        <v>174.708</v>
      </c>
      <c r="M36" s="4">
        <f>(M$66-M$19)/47*(A36-18)+M$19</f>
        <v>107.06102836879433</v>
      </c>
      <c r="N36" s="4">
        <f>(K36+M36*3)/4</f>
        <v>98.235271276595739</v>
      </c>
      <c r="P36" s="4">
        <f t="shared" si="2"/>
        <v>98.235271276595739</v>
      </c>
      <c r="Q36">
        <f>G36-$P36</f>
        <v>121.23139539007093</v>
      </c>
      <c r="S36">
        <f>I36-$P36</f>
        <v>317.60380918317435</v>
      </c>
      <c r="U36" s="2">
        <f t="shared" si="3"/>
        <v>50317.742796593062</v>
      </c>
      <c r="V36" s="2"/>
      <c r="W36" s="2">
        <f t="shared" si="4"/>
        <v>131823.1694873824</v>
      </c>
      <c r="X36" s="2"/>
      <c r="Y36">
        <f>U36/Y$3</f>
        <v>0.28607602166176821</v>
      </c>
      <c r="AA36">
        <f>W36/AA$3</f>
        <v>0.74946620801815333</v>
      </c>
    </row>
    <row r="37" spans="1:27" x14ac:dyDescent="0.35">
      <c r="A37" s="4">
        <v>36</v>
      </c>
      <c r="B37">
        <f t="shared" si="1"/>
        <v>15</v>
      </c>
      <c r="C37">
        <v>611.17726716538061</v>
      </c>
      <c r="D37">
        <v>423.90336647623695</v>
      </c>
      <c r="G37">
        <v>216.73134328358208</v>
      </c>
      <c r="I37">
        <v>407.83</v>
      </c>
      <c r="K37">
        <v>79.370999999999995</v>
      </c>
      <c r="L37" s="4">
        <v>178.91900000000001</v>
      </c>
      <c r="M37" s="4">
        <f>(M$66-M$19)/47*(A37-18)+M$19</f>
        <v>108.2711829787234</v>
      </c>
      <c r="N37" s="4">
        <f>(K37+M37*3)/4</f>
        <v>101.04613723404255</v>
      </c>
      <c r="P37" s="4">
        <f t="shared" si="2"/>
        <v>101.04613723404255</v>
      </c>
      <c r="Q37">
        <f>G37-$P37</f>
        <v>115.68520604953953</v>
      </c>
      <c r="S37">
        <f>I37-$P37</f>
        <v>306.78386276595745</v>
      </c>
      <c r="U37" s="2">
        <f t="shared" si="3"/>
        <v>49039.34829589694</v>
      </c>
      <c r="V37" s="2"/>
      <c r="W37" s="2">
        <f t="shared" si="4"/>
        <v>130046.71220707324</v>
      </c>
      <c r="X37" s="2"/>
      <c r="Y37">
        <f>U37/Y$3</f>
        <v>0.27880784959069926</v>
      </c>
      <c r="AA37">
        <f>W37/AA$3</f>
        <v>0.73936635450410948</v>
      </c>
    </row>
    <row r="38" spans="1:27" x14ac:dyDescent="0.35">
      <c r="A38" s="4">
        <v>37</v>
      </c>
      <c r="B38">
        <f t="shared" si="1"/>
        <v>15.5</v>
      </c>
      <c r="C38">
        <v>622.98148043072399</v>
      </c>
      <c r="D38">
        <v>428.38978605986523</v>
      </c>
      <c r="G38">
        <v>225.65277777777777</v>
      </c>
      <c r="I38">
        <v>429.14666666666665</v>
      </c>
      <c r="K38">
        <v>70.361999999999995</v>
      </c>
      <c r="L38" s="4">
        <v>176.79599999999999</v>
      </c>
      <c r="M38" s="4">
        <f>(M$66-M$19)/47*(A38-18)+M$19</f>
        <v>109.48133758865248</v>
      </c>
      <c r="N38" s="4">
        <f>(K38+M38*3)/4</f>
        <v>99.701503191489365</v>
      </c>
      <c r="P38" s="4">
        <f t="shared" si="2"/>
        <v>99.701503191489365</v>
      </c>
      <c r="Q38">
        <f>G38-$P38</f>
        <v>125.95127458628841</v>
      </c>
      <c r="S38">
        <f>I38-$P38</f>
        <v>329.44516347517731</v>
      </c>
      <c r="U38" s="2">
        <f t="shared" si="3"/>
        <v>53956.239573987434</v>
      </c>
      <c r="V38" s="2"/>
      <c r="W38" s="2">
        <f t="shared" si="4"/>
        <v>141130.94309958853</v>
      </c>
      <c r="X38" s="2"/>
      <c r="Y38">
        <f>U38/Y$3</f>
        <v>0.3067622970202214</v>
      </c>
      <c r="AA38">
        <f>W38/AA$3</f>
        <v>0.80238453657419118</v>
      </c>
    </row>
    <row r="39" spans="1:27" x14ac:dyDescent="0.35">
      <c r="A39" s="4">
        <v>38</v>
      </c>
      <c r="B39">
        <f t="shared" si="1"/>
        <v>16</v>
      </c>
      <c r="C39">
        <v>640.17623351840405</v>
      </c>
      <c r="D39">
        <v>434.2921503219971</v>
      </c>
      <c r="G39">
        <v>278.43421052631578</v>
      </c>
      <c r="I39">
        <v>484.79347826086956</v>
      </c>
      <c r="K39">
        <v>92.543000000000006</v>
      </c>
      <c r="L39" s="4">
        <v>162.52699999999999</v>
      </c>
      <c r="M39" s="4">
        <f>(M$66-M$19)/47*(A39-18)+M$19</f>
        <v>110.69149219858156</v>
      </c>
      <c r="N39" s="4">
        <f>(K39+M39*3)/4</f>
        <v>106.15436914893617</v>
      </c>
      <c r="P39" s="4">
        <f t="shared" si="2"/>
        <v>106.15436914893617</v>
      </c>
      <c r="Q39">
        <f>G39-$P39</f>
        <v>172.27984137737963</v>
      </c>
      <c r="S39">
        <f>I39-$P39</f>
        <v>378.63910911193341</v>
      </c>
      <c r="U39" s="2">
        <f t="shared" si="3"/>
        <v>74819.782768914767</v>
      </c>
      <c r="V39" s="2"/>
      <c r="W39" s="2">
        <f t="shared" si="4"/>
        <v>164439.99289222684</v>
      </c>
      <c r="X39" s="2"/>
      <c r="Y39">
        <f>U39/Y$3</f>
        <v>0.42537968928085734</v>
      </c>
      <c r="AA39">
        <f>W39/AA$3</f>
        <v>0.93490558904567689</v>
      </c>
    </row>
    <row r="40" spans="1:27" x14ac:dyDescent="0.35">
      <c r="A40" s="4">
        <v>39</v>
      </c>
      <c r="B40">
        <f t="shared" si="1"/>
        <v>16.5</v>
      </c>
      <c r="C40">
        <v>651.6292218094876</v>
      </c>
      <c r="D40">
        <v>438.58018628277273</v>
      </c>
      <c r="G40">
        <v>193.17808219178082</v>
      </c>
      <c r="I40">
        <v>450.11363636363637</v>
      </c>
      <c r="K40">
        <v>69.906000000000006</v>
      </c>
      <c r="L40" s="4">
        <v>171.059</v>
      </c>
      <c r="M40" s="4">
        <f>(M$66-M$19)/47*(A40-18)+M$19</f>
        <v>111.90164680851063</v>
      </c>
      <c r="N40" s="4">
        <f>(K40+M40*3)/4</f>
        <v>101.40273510638298</v>
      </c>
      <c r="P40" s="4">
        <f>N40</f>
        <v>101.40273510638298</v>
      </c>
      <c r="Q40">
        <f>G40-$P40</f>
        <v>91.77534708539784</v>
      </c>
      <c r="S40">
        <f>I40-$P40</f>
        <v>348.7109012572534</v>
      </c>
      <c r="U40" s="2">
        <f t="shared" si="3"/>
        <v>40250.84882087991</v>
      </c>
      <c r="V40" s="2"/>
      <c r="W40" s="2">
        <f t="shared" si="4"/>
        <v>152937.69203223975</v>
      </c>
      <c r="X40" s="2"/>
      <c r="Y40">
        <f>U40/Y$3</f>
        <v>0.22884179733050841</v>
      </c>
      <c r="AA40">
        <f>W40/AA$3</f>
        <v>0.86951051591444251</v>
      </c>
    </row>
    <row r="41" spans="1:27" x14ac:dyDescent="0.35">
      <c r="A41" s="4">
        <v>40</v>
      </c>
      <c r="B41">
        <f t="shared" si="1"/>
        <v>17</v>
      </c>
      <c r="C41">
        <v>684.09462595194566</v>
      </c>
      <c r="D41">
        <v>450.35962312486407</v>
      </c>
      <c r="G41">
        <v>213.89333333333335</v>
      </c>
      <c r="I41">
        <v>476.23469387755102</v>
      </c>
      <c r="K41">
        <v>67.997</v>
      </c>
      <c r="L41" s="4">
        <v>171.87799999999999</v>
      </c>
      <c r="M41" s="4">
        <f>(M$66-M$19)/47*(A41-18)+M$19</f>
        <v>113.11180141843971</v>
      </c>
      <c r="N41" s="4">
        <f>(K41+M41*3)/4</f>
        <v>101.83310106382979</v>
      </c>
      <c r="P41" s="4">
        <f t="shared" si="2"/>
        <v>101.83310106382979</v>
      </c>
      <c r="Q41">
        <f>G41-$P41</f>
        <v>112.06023226950356</v>
      </c>
      <c r="S41">
        <f>I41-$P41</f>
        <v>374.40159281372121</v>
      </c>
      <c r="U41" s="2">
        <f t="shared" si="3"/>
        <v>50467.403972178356</v>
      </c>
      <c r="V41" s="2"/>
      <c r="W41" s="2">
        <f t="shared" si="4"/>
        <v>168615.36023693631</v>
      </c>
      <c r="X41" s="2"/>
      <c r="Y41">
        <f>U41/Y$3</f>
        <v>0.28692690390189057</v>
      </c>
      <c r="AA41">
        <f>W41/AA$3</f>
        <v>0.95864418327832235</v>
      </c>
    </row>
    <row r="42" spans="1:27" x14ac:dyDescent="0.35">
      <c r="A42" s="4">
        <v>41</v>
      </c>
      <c r="B42">
        <f t="shared" si="1"/>
        <v>17.5</v>
      </c>
      <c r="C42">
        <v>690.85952436921229</v>
      </c>
      <c r="D42">
        <v>450.17685752092143</v>
      </c>
      <c r="G42">
        <v>231.84</v>
      </c>
      <c r="I42">
        <v>477.10526315789474</v>
      </c>
      <c r="K42">
        <v>67.040000000000006</v>
      </c>
      <c r="L42" s="4">
        <v>164.351</v>
      </c>
      <c r="M42" s="4">
        <f>(M$66-M$19)/47*(A42-18)+M$19</f>
        <v>114.32195602836879</v>
      </c>
      <c r="N42" s="4">
        <f>(K42+M42*3)/4</f>
        <v>102.5014670212766</v>
      </c>
      <c r="P42" s="4">
        <f t="shared" si="2"/>
        <v>102.5014670212766</v>
      </c>
      <c r="Q42">
        <f>G42-$P42</f>
        <v>129.33853297872341</v>
      </c>
      <c r="S42">
        <f>I42-$P42</f>
        <v>374.60379613661814</v>
      </c>
      <c r="U42" s="2">
        <f t="shared" si="3"/>
        <v>58225.214332727766</v>
      </c>
      <c r="V42" s="2"/>
      <c r="W42" s="2">
        <f t="shared" si="4"/>
        <v>168637.95976019066</v>
      </c>
      <c r="X42" s="2"/>
      <c r="Y42">
        <f>U42/Y$3</f>
        <v>0.33103308596422842</v>
      </c>
      <c r="AA42">
        <f>W42/AA$3</f>
        <v>0.95877267039528613</v>
      </c>
    </row>
    <row r="43" spans="1:27" x14ac:dyDescent="0.35">
      <c r="A43" s="4">
        <v>42</v>
      </c>
      <c r="B43">
        <f t="shared" si="1"/>
        <v>18</v>
      </c>
      <c r="C43">
        <v>700.46476388266774</v>
      </c>
      <c r="D43">
        <v>454.95451560216594</v>
      </c>
      <c r="G43">
        <v>256.42307692307691</v>
      </c>
      <c r="I43">
        <v>467.36170212765956</v>
      </c>
      <c r="K43">
        <v>70.733000000000004</v>
      </c>
      <c r="L43" s="4">
        <v>165.61199999999999</v>
      </c>
      <c r="M43" s="4">
        <f>(M$66-M$19)/47*(A43-18)+M$19</f>
        <v>115.53211063829787</v>
      </c>
      <c r="N43" s="4">
        <f>(K43+M43*3)/4</f>
        <v>104.3323329787234</v>
      </c>
      <c r="P43" s="4">
        <f t="shared" si="2"/>
        <v>104.3323329787234</v>
      </c>
      <c r="Q43">
        <f>G43-$P43</f>
        <v>152.09074394435351</v>
      </c>
      <c r="S43">
        <f>I43-$P43</f>
        <v>363.02936914893615</v>
      </c>
      <c r="U43" s="2">
        <f t="shared" si="3"/>
        <v>69194.370738776401</v>
      </c>
      <c r="V43" s="2"/>
      <c r="W43" s="2">
        <f t="shared" si="4"/>
        <v>165161.85079051415</v>
      </c>
      <c r="X43" s="2"/>
      <c r="Y43">
        <f>U43/Y$3</f>
        <v>0.39339702463121812</v>
      </c>
      <c r="AA43">
        <f>W43/AA$3</f>
        <v>0.93900963315158892</v>
      </c>
    </row>
    <row r="44" spans="1:27" x14ac:dyDescent="0.35">
      <c r="A44" s="4">
        <v>43</v>
      </c>
      <c r="B44">
        <f t="shared" si="1"/>
        <v>18.5</v>
      </c>
      <c r="C44">
        <v>722.54612530787676</v>
      </c>
      <c r="D44">
        <v>461.14942388809976</v>
      </c>
      <c r="G44">
        <v>259.1358024691358</v>
      </c>
      <c r="I44">
        <v>492.52325581395348</v>
      </c>
      <c r="K44">
        <v>76.462000000000003</v>
      </c>
      <c r="L44" s="4">
        <v>162.61799999999999</v>
      </c>
      <c r="M44" s="4">
        <f>(M$66-M$19)/47*(A44-18)+M$19</f>
        <v>116.74226524822694</v>
      </c>
      <c r="N44" s="4">
        <f>(K44+M44*3)/4</f>
        <v>106.6721989361702</v>
      </c>
      <c r="P44" s="4">
        <f t="shared" si="2"/>
        <v>106.6721989361702</v>
      </c>
      <c r="Q44">
        <f>G44-$P44</f>
        <v>152.46360353296558</v>
      </c>
      <c r="S44">
        <f>I44-$P44</f>
        <v>385.85105687778326</v>
      </c>
      <c r="U44" s="2">
        <f t="shared" si="3"/>
        <v>70308.502933130731</v>
      </c>
      <c r="V44" s="2"/>
      <c r="W44" s="2">
        <f t="shared" si="4"/>
        <v>177934.99258580417</v>
      </c>
      <c r="X44" s="2"/>
      <c r="Y44">
        <f>U44/Y$3</f>
        <v>0.39973130133068413</v>
      </c>
      <c r="AA44">
        <f>W44/AA$3</f>
        <v>1.0116299333842464</v>
      </c>
    </row>
    <row r="45" spans="1:27" x14ac:dyDescent="0.35">
      <c r="A45" s="4">
        <v>44</v>
      </c>
      <c r="B45">
        <f t="shared" si="1"/>
        <v>19</v>
      </c>
      <c r="C45">
        <v>724.50076864288826</v>
      </c>
      <c r="D45">
        <v>460.97563343306547</v>
      </c>
      <c r="G45">
        <v>237.01298701298703</v>
      </c>
      <c r="I45">
        <v>453.45238095238096</v>
      </c>
      <c r="K45">
        <v>68.251000000000005</v>
      </c>
      <c r="L45" s="4">
        <v>159.381</v>
      </c>
      <c r="M45" s="4">
        <f>(M$66-M$19)/47*(A45-18)+M$19</f>
        <v>117.95241985815602</v>
      </c>
      <c r="N45" s="4">
        <f>(K45+M45*3)/4</f>
        <v>105.52706489361702</v>
      </c>
      <c r="P45" s="4">
        <f>N45</f>
        <v>105.52706489361702</v>
      </c>
      <c r="Q45">
        <f>G45-$P45</f>
        <v>131.48592211937</v>
      </c>
      <c r="S45">
        <f>I45-$P45</f>
        <v>347.92531605876394</v>
      </c>
      <c r="U45" s="2">
        <f t="shared" si="3"/>
        <v>60611.806236507298</v>
      </c>
      <c r="V45" s="2"/>
      <c r="W45" s="2">
        <f t="shared" si="4"/>
        <v>160385.0929575882</v>
      </c>
      <c r="X45" s="2"/>
      <c r="Y45">
        <f>U45/Y$3</f>
        <v>0.34460179312828793</v>
      </c>
      <c r="AA45">
        <f>W45/AA$3</f>
        <v>0.91185189909326259</v>
      </c>
    </row>
    <row r="46" spans="1:27" x14ac:dyDescent="0.35">
      <c r="A46" s="4">
        <v>45</v>
      </c>
      <c r="B46">
        <f t="shared" si="1"/>
        <v>19.5</v>
      </c>
      <c r="C46">
        <v>742.42851298119774</v>
      </c>
      <c r="D46">
        <v>467.36860612124883</v>
      </c>
      <c r="G46">
        <v>222.57499999999999</v>
      </c>
      <c r="I46">
        <v>419.11764705882354</v>
      </c>
      <c r="K46">
        <v>65.799000000000007</v>
      </c>
      <c r="L46" s="4">
        <v>156.59899999999999</v>
      </c>
      <c r="M46" s="4">
        <f>(M$66-M$19)/47*(A46-18)+M$19</f>
        <v>119.1625744680851</v>
      </c>
      <c r="N46" s="4">
        <f>(K46+M46*3)/4</f>
        <v>105.82168085106383</v>
      </c>
      <c r="O46" s="4" t="s">
        <v>1</v>
      </c>
      <c r="P46" s="4">
        <f t="shared" si="2"/>
        <v>105.82168085106383</v>
      </c>
      <c r="Q46">
        <f>G46-$P46</f>
        <v>116.75331914893616</v>
      </c>
      <c r="S46">
        <f>I46-$P46</f>
        <v>313.2959662077597</v>
      </c>
      <c r="U46" s="2">
        <f t="shared" si="3"/>
        <v>54566.836030667604</v>
      </c>
      <c r="V46" s="2"/>
      <c r="W46" s="2">
        <f t="shared" si="4"/>
        <v>146424.69902993052</v>
      </c>
      <c r="X46" s="2"/>
      <c r="Y46">
        <f>U46/Y$3</f>
        <v>0.31023377637242439</v>
      </c>
      <c r="AA46">
        <f>W46/AA$3</f>
        <v>0.83248160675324467</v>
      </c>
    </row>
    <row r="47" spans="1:27" x14ac:dyDescent="0.35">
      <c r="A47" s="4">
        <v>46</v>
      </c>
      <c r="B47">
        <f t="shared" si="1"/>
        <v>20</v>
      </c>
      <c r="C47">
        <v>751.48400905668109</v>
      </c>
      <c r="D47">
        <v>470.03413235153801</v>
      </c>
      <c r="G47">
        <v>285.15584415584414</v>
      </c>
      <c r="I47">
        <v>420.5888888888889</v>
      </c>
      <c r="K47">
        <v>81.478999999999999</v>
      </c>
      <c r="L47" s="4">
        <v>155.86000000000001</v>
      </c>
      <c r="M47" s="4">
        <f>(M$66-M$19)/47*(A47-18)+M$19</f>
        <v>120.37272907801419</v>
      </c>
      <c r="N47" s="4">
        <f>(K47+M47*3)/4</f>
        <v>110.64929680851064</v>
      </c>
      <c r="O47" s="4">
        <f>AVERAGE(N47:N51)</f>
        <v>109.35092872340427</v>
      </c>
      <c r="P47" s="4">
        <f t="shared" ref="P47:P56" si="5">O$47</f>
        <v>109.35092872340427</v>
      </c>
      <c r="Q47">
        <f>G47-$P47</f>
        <v>175.80491543243988</v>
      </c>
      <c r="S47">
        <f>I47-$P47</f>
        <v>311.23796016548465</v>
      </c>
      <c r="U47" s="2">
        <f t="shared" si="3"/>
        <v>82634.310888422391</v>
      </c>
      <c r="V47" s="2"/>
      <c r="W47" s="2">
        <f t="shared" si="4"/>
        <v>146292.46456124613</v>
      </c>
      <c r="X47" s="2"/>
      <c r="Y47">
        <f>U47/Y$3</f>
        <v>0.46980833395655064</v>
      </c>
      <c r="AA47">
        <f>W47/AA$3</f>
        <v>0.83172980214864012</v>
      </c>
    </row>
    <row r="48" spans="1:27" x14ac:dyDescent="0.35">
      <c r="A48" s="4">
        <v>47</v>
      </c>
      <c r="B48">
        <f t="shared" si="1"/>
        <v>20.5</v>
      </c>
      <c r="C48">
        <v>763.68525924944868</v>
      </c>
      <c r="D48">
        <v>476.64992037449019</v>
      </c>
      <c r="G48">
        <v>249.33766233766235</v>
      </c>
      <c r="I48">
        <v>477.44155844155841</v>
      </c>
      <c r="K48">
        <v>67.864999999999995</v>
      </c>
      <c r="L48" s="4">
        <v>152.214</v>
      </c>
      <c r="M48" s="4">
        <f>(M$66-M$19)/47*(A48-18)+M$19</f>
        <v>121.58288368794327</v>
      </c>
      <c r="N48" s="4">
        <f>(K48+M48*3)/4</f>
        <v>108.15341276595746</v>
      </c>
      <c r="P48" s="4">
        <f t="shared" si="5"/>
        <v>109.35092872340427</v>
      </c>
      <c r="Q48">
        <f>G48-$P48</f>
        <v>139.98673361425807</v>
      </c>
      <c r="S48">
        <f>I48-$P48</f>
        <v>368.09062971815416</v>
      </c>
      <c r="U48" s="2">
        <f t="shared" si="3"/>
        <v>66724.665430721085</v>
      </c>
      <c r="V48" s="2"/>
      <c r="W48" s="2">
        <f t="shared" si="4"/>
        <v>175450.36934575412</v>
      </c>
      <c r="X48" s="2"/>
      <c r="Y48">
        <f>U48/Y$3</f>
        <v>0.37935578530016345</v>
      </c>
      <c r="AA48">
        <f>W48/AA$3</f>
        <v>0.99750387978293076</v>
      </c>
    </row>
    <row r="49" spans="1:27" x14ac:dyDescent="0.35">
      <c r="A49" s="4">
        <v>48</v>
      </c>
      <c r="B49">
        <f t="shared" si="1"/>
        <v>21</v>
      </c>
      <c r="C49">
        <v>779.47511244008922</v>
      </c>
      <c r="D49">
        <v>482.2443728065154</v>
      </c>
      <c r="G49">
        <v>271.5</v>
      </c>
      <c r="I49">
        <v>457.09589041095893</v>
      </c>
      <c r="K49">
        <v>62.720999999999997</v>
      </c>
      <c r="L49" s="4">
        <v>154.94800000000001</v>
      </c>
      <c r="M49" s="4">
        <f>(M$66-M$19)/47*(A49-18)+M$19</f>
        <v>122.79303829787234</v>
      </c>
      <c r="N49" s="4">
        <f>(K49+M49*3)/4</f>
        <v>107.77502872340426</v>
      </c>
      <c r="P49" s="4">
        <f t="shared" si="5"/>
        <v>109.35092872340427</v>
      </c>
      <c r="Q49">
        <f>G49-$P49</f>
        <v>162.14907127659575</v>
      </c>
      <c r="S49">
        <f>I49-$P49</f>
        <v>347.74496168755468</v>
      </c>
      <c r="U49" s="2">
        <f t="shared" si="3"/>
        <v>78195.477178940884</v>
      </c>
      <c r="V49" s="2"/>
      <c r="W49" s="2">
        <f t="shared" si="4"/>
        <v>167698.05094564054</v>
      </c>
      <c r="X49" s="2"/>
      <c r="Y49">
        <f>U49/Y$3</f>
        <v>0.44457183053150834</v>
      </c>
      <c r="AA49">
        <f>W49/AA$3</f>
        <v>0.95342892166080329</v>
      </c>
    </row>
    <row r="50" spans="1:27" x14ac:dyDescent="0.35">
      <c r="A50" s="4">
        <v>49</v>
      </c>
      <c r="B50">
        <f t="shared" si="1"/>
        <v>21.5</v>
      </c>
      <c r="C50">
        <v>778.45197881941908</v>
      </c>
      <c r="D50">
        <v>483.0497406512892</v>
      </c>
      <c r="G50">
        <v>263.02531645569621</v>
      </c>
      <c r="I50">
        <v>483.3125</v>
      </c>
      <c r="K50">
        <v>70.596999999999994</v>
      </c>
      <c r="L50" s="4">
        <v>145.90299999999999</v>
      </c>
      <c r="M50" s="4">
        <f>(M$66-M$19)/47*(A50-18)+M$19</f>
        <v>124.00319290780142</v>
      </c>
      <c r="N50" s="4">
        <f>(K50+M50*3)/4</f>
        <v>110.65164468085106</v>
      </c>
      <c r="P50" s="4">
        <f t="shared" si="5"/>
        <v>109.35092872340427</v>
      </c>
      <c r="Q50">
        <f>G50-$P50</f>
        <v>153.67438773229196</v>
      </c>
      <c r="S50">
        <f>I50-$P50</f>
        <v>373.96157127659575</v>
      </c>
      <c r="U50" s="2">
        <f t="shared" si="3"/>
        <v>74232.373138829294</v>
      </c>
      <c r="V50" s="2"/>
      <c r="W50" s="2">
        <f t="shared" si="4"/>
        <v>180642.04001870818</v>
      </c>
      <c r="X50" s="2"/>
      <c r="Y50">
        <f>U50/Y$3</f>
        <v>0.42204003609450574</v>
      </c>
      <c r="AA50">
        <f>W50/AA$3</f>
        <v>1.0270205553997338</v>
      </c>
    </row>
    <row r="51" spans="1:27" x14ac:dyDescent="0.35">
      <c r="A51" s="4">
        <v>50</v>
      </c>
      <c r="B51">
        <f t="shared" si="1"/>
        <v>22</v>
      </c>
      <c r="C51">
        <v>798.48707300328783</v>
      </c>
      <c r="D51">
        <v>487.44400524132362</v>
      </c>
      <c r="G51">
        <v>226.21518987341773</v>
      </c>
      <c r="I51">
        <v>493.44736842105266</v>
      </c>
      <c r="K51">
        <v>62.460999999999999</v>
      </c>
      <c r="L51" s="4">
        <v>146.40299999999999</v>
      </c>
      <c r="M51" s="4">
        <f>(M$66-M$19)/47*(A51-18)+M$19</f>
        <v>125.2133475177305</v>
      </c>
      <c r="N51" s="4">
        <f>(K51+M51*3)/4</f>
        <v>109.52526063829788</v>
      </c>
      <c r="P51" s="4">
        <f t="shared" si="5"/>
        <v>109.35092872340427</v>
      </c>
      <c r="Q51">
        <f>G51-$P51</f>
        <v>116.86426115001346</v>
      </c>
      <c r="S51">
        <f>I51-$P51</f>
        <v>384.09643969764841</v>
      </c>
      <c r="U51" s="2">
        <f t="shared" si="3"/>
        <v>56964.783524530576</v>
      </c>
      <c r="V51" s="2"/>
      <c r="W51" s="2">
        <f t="shared" si="4"/>
        <v>187225.50696515429</v>
      </c>
      <c r="X51" s="2"/>
      <c r="Y51">
        <f>U51/Y$3</f>
        <v>0.32386704450154591</v>
      </c>
      <c r="AA51">
        <f>W51/AA$3</f>
        <v>1.0644501364601262</v>
      </c>
    </row>
    <row r="52" spans="1:27" x14ac:dyDescent="0.35">
      <c r="A52" s="4">
        <v>51</v>
      </c>
      <c r="B52">
        <f t="shared" si="1"/>
        <v>22.5</v>
      </c>
      <c r="C52">
        <v>815.11681200194107</v>
      </c>
      <c r="D52">
        <v>491.13785087648006</v>
      </c>
      <c r="G52">
        <v>263.93827160493828</v>
      </c>
      <c r="I52">
        <v>453.12121212121212</v>
      </c>
      <c r="K52">
        <v>67.611999999999995</v>
      </c>
      <c r="L52" s="4">
        <v>148.84899999999999</v>
      </c>
      <c r="M52" s="4">
        <f>(M$66-M$19)/47*(A52-18)+M$19</f>
        <v>126.42350212765957</v>
      </c>
      <c r="N52" s="4">
        <f>(K52+M52*3)/4</f>
        <v>111.72062659574468</v>
      </c>
      <c r="P52" s="4">
        <f t="shared" si="5"/>
        <v>109.35092872340427</v>
      </c>
      <c r="Q52">
        <f>G52-$P52</f>
        <v>154.58734288153403</v>
      </c>
      <c r="S52">
        <f>I52-$P52</f>
        <v>343.77028339780787</v>
      </c>
      <c r="U52" s="2">
        <f t="shared" si="3"/>
        <v>75923.69535554215</v>
      </c>
      <c r="V52" s="2"/>
      <c r="W52" s="2">
        <f t="shared" si="4"/>
        <v>168838.59818319784</v>
      </c>
      <c r="X52" s="2"/>
      <c r="Y52">
        <f>U52/Y$3</f>
        <v>0.43165586351866708</v>
      </c>
      <c r="AA52">
        <f>W52/AA$3</f>
        <v>0.95991337819846434</v>
      </c>
    </row>
    <row r="53" spans="1:27" x14ac:dyDescent="0.35">
      <c r="A53" s="4">
        <v>52</v>
      </c>
      <c r="B53">
        <f t="shared" si="1"/>
        <v>23</v>
      </c>
      <c r="C53">
        <v>807.17607345345652</v>
      </c>
      <c r="D53">
        <v>493.76467079866387</v>
      </c>
      <c r="G53">
        <v>270.46153846153845</v>
      </c>
      <c r="I53">
        <v>513.93243243243239</v>
      </c>
      <c r="K53">
        <v>61.01</v>
      </c>
      <c r="L53" s="4">
        <v>144.209</v>
      </c>
      <c r="M53" s="4">
        <f>(M$66-M$19)/47*(A53-18)+M$19</f>
        <v>127.63365673758865</v>
      </c>
      <c r="N53" s="4">
        <f>(K53+M53*3)/4</f>
        <v>110.97774255319149</v>
      </c>
      <c r="P53" s="4">
        <f t="shared" si="5"/>
        <v>109.35092872340427</v>
      </c>
      <c r="Q53">
        <f>G53-$P53</f>
        <v>161.1106097381342</v>
      </c>
      <c r="S53">
        <f>I53-$P53</f>
        <v>404.58150370902814</v>
      </c>
      <c r="U53" s="2">
        <f t="shared" si="3"/>
        <v>79550.72717952184</v>
      </c>
      <c r="V53" s="2"/>
      <c r="W53" s="2">
        <f t="shared" si="4"/>
        <v>199768.05299011667</v>
      </c>
      <c r="X53" s="2"/>
      <c r="Y53">
        <f>U53/Y$3</f>
        <v>0.45227695613880331</v>
      </c>
      <c r="AA53">
        <f>W53/AA$3</f>
        <v>1.1357594096688961</v>
      </c>
    </row>
    <row r="54" spans="1:27" x14ac:dyDescent="0.35">
      <c r="A54" s="4">
        <v>53</v>
      </c>
      <c r="B54">
        <f t="shared" si="1"/>
        <v>23.5</v>
      </c>
      <c r="C54">
        <v>829.65447180608976</v>
      </c>
      <c r="D54">
        <v>494.05107243927932</v>
      </c>
      <c r="G54">
        <v>275.67948717948718</v>
      </c>
      <c r="I54">
        <v>375.40540540540542</v>
      </c>
      <c r="K54">
        <v>62.607999999999997</v>
      </c>
      <c r="L54" s="4">
        <v>149.779</v>
      </c>
      <c r="M54" s="4">
        <f>(M$66-M$19)/47*(A54-18)+M$19</f>
        <v>128.84381134751771</v>
      </c>
      <c r="N54" s="4">
        <f>(K54+M54*3)/4</f>
        <v>112.28485851063829</v>
      </c>
      <c r="P54" s="4">
        <f t="shared" si="5"/>
        <v>109.35092872340427</v>
      </c>
      <c r="Q54">
        <f>G54-$P54</f>
        <v>166.32855845608293</v>
      </c>
      <c r="S54">
        <f>I54-$P54</f>
        <v>266.05447668200117</v>
      </c>
      <c r="U54" s="2">
        <f t="shared" si="3"/>
        <v>82174.802682507128</v>
      </c>
      <c r="V54" s="2"/>
      <c r="W54" s="2">
        <f t="shared" si="4"/>
        <v>131444.4995320139</v>
      </c>
      <c r="X54" s="2"/>
      <c r="Y54">
        <f>U54/Y$3</f>
        <v>0.46719585032427463</v>
      </c>
      <c r="AA54">
        <f>W54/AA$3</f>
        <v>0.74731332141525919</v>
      </c>
    </row>
    <row r="55" spans="1:27" x14ac:dyDescent="0.35">
      <c r="A55" s="4">
        <v>54</v>
      </c>
      <c r="B55">
        <f t="shared" si="1"/>
        <v>24</v>
      </c>
      <c r="C55">
        <v>826.24911662087425</v>
      </c>
      <c r="D55">
        <v>493.24154156314614</v>
      </c>
      <c r="G55">
        <v>201.74683544303798</v>
      </c>
      <c r="I55">
        <v>493.31168831168833</v>
      </c>
      <c r="K55">
        <v>71.05</v>
      </c>
      <c r="L55" s="4">
        <v>146.107</v>
      </c>
      <c r="M55" s="4">
        <f>(M$66-M$19)/47*(A55-18)+M$19</f>
        <v>130.05396595744679</v>
      </c>
      <c r="N55" s="4">
        <f>(K55+M55*3)/4</f>
        <v>115.3029744680851</v>
      </c>
      <c r="P55" s="4">
        <f t="shared" si="5"/>
        <v>109.35092872340427</v>
      </c>
      <c r="Q55">
        <f>G55-$P55</f>
        <v>92.395906719633714</v>
      </c>
      <c r="S55">
        <f>I55-$P55</f>
        <v>383.96075958828408</v>
      </c>
      <c r="U55" s="2">
        <f t="shared" si="3"/>
        <v>45573.49946451679</v>
      </c>
      <c r="V55" s="2"/>
      <c r="W55" s="2">
        <f t="shared" si="4"/>
        <v>189385.39695908179</v>
      </c>
      <c r="X55" s="2"/>
      <c r="Y55">
        <f>U55/Y$3</f>
        <v>0.25910314524077649</v>
      </c>
      <c r="AA55">
        <f>W55/AA$3</f>
        <v>1.0767299547180247</v>
      </c>
    </row>
    <row r="56" spans="1:27" x14ac:dyDescent="0.35">
      <c r="A56" s="4">
        <v>55</v>
      </c>
      <c r="B56">
        <f t="shared" si="1"/>
        <v>24.5</v>
      </c>
      <c r="C56">
        <v>825.04273518754678</v>
      </c>
      <c r="D56">
        <v>490.03768447673792</v>
      </c>
      <c r="G56">
        <v>178.22499999999999</v>
      </c>
      <c r="I56">
        <v>428.42168674698797</v>
      </c>
      <c r="K56">
        <v>60.793999999999997</v>
      </c>
      <c r="L56" s="4">
        <v>144.93899999999999</v>
      </c>
      <c r="M56" s="4">
        <f>(M$66-M$19)/47*(A56-18)+M$19</f>
        <v>131.2641205673759</v>
      </c>
      <c r="N56" s="4">
        <f>(K56+M56*3)/4</f>
        <v>113.64659042553191</v>
      </c>
      <c r="P56" s="4">
        <f t="shared" si="5"/>
        <v>109.35092872340427</v>
      </c>
      <c r="Q56">
        <f>G56-$P56</f>
        <v>68.874071276595728</v>
      </c>
      <c r="S56">
        <f>I56-$P56</f>
        <v>319.07075802358372</v>
      </c>
      <c r="U56" s="2">
        <f t="shared" si="3"/>
        <v>33750.890408868778</v>
      </c>
      <c r="V56" s="2"/>
      <c r="W56" s="2">
        <f t="shared" si="4"/>
        <v>156356.69544611452</v>
      </c>
      <c r="X56" s="2"/>
      <c r="Y56">
        <f>U56/Y$3</f>
        <v>0.19188699490640224</v>
      </c>
      <c r="AA56">
        <f>W56/AA$3</f>
        <v>0.88894888576825726</v>
      </c>
    </row>
    <row r="57" spans="1:27" x14ac:dyDescent="0.35">
      <c r="A57" s="4">
        <v>56</v>
      </c>
      <c r="B57">
        <f t="shared" si="1"/>
        <v>25</v>
      </c>
      <c r="C57">
        <v>839.82472540857191</v>
      </c>
      <c r="D57">
        <v>491.62327571836886</v>
      </c>
      <c r="G57">
        <v>230.11111111111111</v>
      </c>
      <c r="I57">
        <v>437.97619047619048</v>
      </c>
      <c r="K57">
        <v>67.567999999999998</v>
      </c>
      <c r="L57" s="4">
        <v>147.27699999999999</v>
      </c>
      <c r="M57" s="4">
        <f>(M$66-M$19)/47*(A57-18)+M$19</f>
        <v>132.47427517730497</v>
      </c>
      <c r="N57" s="4">
        <f>(K57+M57*3)/4</f>
        <v>116.24770638297872</v>
      </c>
      <c r="P57" s="4">
        <f>O$47</f>
        <v>109.35092872340427</v>
      </c>
      <c r="Q57">
        <f>G57-$P57</f>
        <v>120.76018238770685</v>
      </c>
      <c r="S57">
        <f>I57-$P57</f>
        <v>328.62526175278623</v>
      </c>
      <c r="U57" s="2">
        <f t="shared" si="3"/>
        <v>59368.516441792111</v>
      </c>
      <c r="V57" s="2"/>
      <c r="W57" s="2">
        <f t="shared" si="4"/>
        <v>161559.82766671115</v>
      </c>
      <c r="X57" s="2"/>
      <c r="Y57">
        <f>U57/Y$3</f>
        <v>0.33753320502244627</v>
      </c>
      <c r="AA57">
        <f>W57/AA$3</f>
        <v>0.91853072476023268</v>
      </c>
    </row>
    <row r="58" spans="1:27" x14ac:dyDescent="0.35">
      <c r="A58" s="4">
        <v>57</v>
      </c>
      <c r="B58">
        <f t="shared" si="1"/>
        <v>25.5</v>
      </c>
      <c r="C58">
        <v>846.91030749798892</v>
      </c>
      <c r="D58">
        <v>494.71777953898288</v>
      </c>
      <c r="G58">
        <v>266.28750000000002</v>
      </c>
      <c r="I58">
        <v>393.03529411764708</v>
      </c>
      <c r="K58">
        <v>73.614000000000004</v>
      </c>
      <c r="L58" s="4">
        <v>140.62899999999999</v>
      </c>
      <c r="M58" s="4">
        <f>(M$66-M$19)/47*(A58-18)+M$19</f>
        <v>133.68442978723405</v>
      </c>
      <c r="N58" s="4">
        <f>(K58+M58*3)/4</f>
        <v>118.66682234042554</v>
      </c>
      <c r="P58" s="4">
        <f t="shared" ref="P58:P121" si="6">O$47</f>
        <v>109.35092872340427</v>
      </c>
      <c r="Q58">
        <f>G58-$P58</f>
        <v>156.93657127659577</v>
      </c>
      <c r="S58">
        <f>I58-$P58</f>
        <v>283.68436539424283</v>
      </c>
      <c r="U58" s="2">
        <f t="shared" si="3"/>
        <v>77639.312070418775</v>
      </c>
      <c r="V58" s="2"/>
      <c r="W58" s="2">
        <f t="shared" si="4"/>
        <v>140343.69933776528</v>
      </c>
      <c r="X58" s="2"/>
      <c r="Y58">
        <f>U58/Y$3</f>
        <v>0.44140981465420109</v>
      </c>
      <c r="AA58">
        <f>W58/AA$3</f>
        <v>0.79790874829468017</v>
      </c>
    </row>
    <row r="59" spans="1:27" x14ac:dyDescent="0.35">
      <c r="A59" s="4">
        <v>58</v>
      </c>
      <c r="B59">
        <f t="shared" si="1"/>
        <v>26</v>
      </c>
      <c r="C59">
        <v>849.56740078152029</v>
      </c>
      <c r="D59">
        <v>492.83028499367697</v>
      </c>
      <c r="G59">
        <v>218</v>
      </c>
      <c r="I59">
        <v>410.65882352941179</v>
      </c>
      <c r="K59">
        <v>68.510000000000005</v>
      </c>
      <c r="L59" s="4">
        <v>137.92599999999999</v>
      </c>
      <c r="M59" s="4">
        <f>(M$66-M$19)/47*(A59-18)+M$19</f>
        <v>134.89458439716313</v>
      </c>
      <c r="N59" s="4">
        <f>(K59+M59*3)/4</f>
        <v>118.29843829787234</v>
      </c>
      <c r="P59" s="4">
        <f t="shared" si="6"/>
        <v>109.35092872340427</v>
      </c>
      <c r="Q59">
        <f>G59-$P59</f>
        <v>108.64907127659573</v>
      </c>
      <c r="S59">
        <f>I59-$P59</f>
        <v>301.30789480600754</v>
      </c>
      <c r="U59" s="2">
        <f t="shared" si="3"/>
        <v>53545.552761542996</v>
      </c>
      <c r="V59" s="2"/>
      <c r="W59" s="2">
        <f t="shared" si="4"/>
        <v>148493.65566808954</v>
      </c>
      <c r="X59" s="2"/>
      <c r="Y59">
        <f>U59/Y$3</f>
        <v>0.30442738207922343</v>
      </c>
      <c r="AA59">
        <f>W59/AA$3</f>
        <v>0.84424443336547728</v>
      </c>
    </row>
    <row r="60" spans="1:27" x14ac:dyDescent="0.35">
      <c r="A60" s="4">
        <v>59</v>
      </c>
      <c r="B60">
        <f t="shared" si="1"/>
        <v>26.5</v>
      </c>
      <c r="C60">
        <v>874.13787832865808</v>
      </c>
      <c r="D60">
        <v>498.49110447559417</v>
      </c>
      <c r="E60">
        <v>813.78826536017539</v>
      </c>
      <c r="F60">
        <v>485.36501951899913</v>
      </c>
      <c r="G60">
        <v>281.07407407407408</v>
      </c>
      <c r="I60">
        <v>439.72</v>
      </c>
      <c r="K60">
        <v>74.424999999999997</v>
      </c>
      <c r="L60" s="4">
        <v>148.19399999999999</v>
      </c>
      <c r="M60" s="4">
        <f>(M$66-M$19)/47*(A60-18)+M$19</f>
        <v>136.10473900709221</v>
      </c>
      <c r="N60" s="4">
        <f>(K60+M60*3)/4</f>
        <v>120.68480425531915</v>
      </c>
      <c r="P60" s="4">
        <f t="shared" si="6"/>
        <v>109.35092872340427</v>
      </c>
      <c r="Q60">
        <f>G60-$P60</f>
        <v>171.72314535066982</v>
      </c>
      <c r="S60">
        <f>I60-$P60</f>
        <v>330.36907127659578</v>
      </c>
      <c r="U60" s="2">
        <f t="shared" si="3"/>
        <v>85602.460389878397</v>
      </c>
      <c r="V60" s="2"/>
      <c r="W60" s="2">
        <f t="shared" si="4"/>
        <v>164686.04322524651</v>
      </c>
      <c r="X60" s="2"/>
      <c r="Y60">
        <f>U60/Y$3</f>
        <v>0.48668342321694147</v>
      </c>
      <c r="AA60">
        <f>W60/AA$3</f>
        <v>0.93630448129494492</v>
      </c>
    </row>
    <row r="61" spans="1:27" x14ac:dyDescent="0.35">
      <c r="A61" s="4">
        <v>60</v>
      </c>
      <c r="B61">
        <f t="shared" si="1"/>
        <v>27</v>
      </c>
      <c r="C61">
        <v>881.57468539233503</v>
      </c>
      <c r="D61">
        <v>500.14258867826186</v>
      </c>
      <c r="E61">
        <v>838.69469723051839</v>
      </c>
      <c r="F61">
        <v>495.86357587134279</v>
      </c>
      <c r="G61">
        <v>292.54320987654319</v>
      </c>
      <c r="I61">
        <v>434.2837837837838</v>
      </c>
      <c r="K61">
        <v>76.518000000000001</v>
      </c>
      <c r="L61" s="4">
        <v>153.16999999999999</v>
      </c>
      <c r="M61" s="4">
        <f>(M$66-M$19)/47*(A61-18)+M$19</f>
        <v>137.31489361702128</v>
      </c>
      <c r="N61" s="4">
        <f>(K61+M61*3)/4</f>
        <v>122.11567021276596</v>
      </c>
      <c r="P61" s="4">
        <f t="shared" si="6"/>
        <v>109.35092872340427</v>
      </c>
      <c r="Q61">
        <f>G61-$P61</f>
        <v>183.19228115313894</v>
      </c>
      <c r="S61">
        <f>I61-$P61</f>
        <v>324.93285506037955</v>
      </c>
      <c r="U61" s="2">
        <f t="shared" si="3"/>
        <v>91622.261721806863</v>
      </c>
      <c r="V61" s="2"/>
      <c r="W61" s="2">
        <f t="shared" si="4"/>
        <v>162512.75927651668</v>
      </c>
      <c r="X61" s="2"/>
      <c r="Y61">
        <f>U61/Y$3</f>
        <v>0.52090834509378114</v>
      </c>
      <c r="AA61">
        <f>W61/AA$3</f>
        <v>0.92394851317238236</v>
      </c>
    </row>
    <row r="62" spans="1:27" x14ac:dyDescent="0.35">
      <c r="A62" s="4">
        <v>61</v>
      </c>
      <c r="B62">
        <f t="shared" si="1"/>
        <v>27.5</v>
      </c>
      <c r="C62">
        <v>888.26323055432783</v>
      </c>
      <c r="D62">
        <v>501.62064285219378</v>
      </c>
      <c r="E62">
        <v>849.2925290625343</v>
      </c>
      <c r="F62">
        <v>498.97028093654956</v>
      </c>
      <c r="G62">
        <v>314.77499999999998</v>
      </c>
      <c r="I62">
        <v>465.08219178082192</v>
      </c>
      <c r="K62">
        <v>76.646000000000001</v>
      </c>
      <c r="L62" s="4">
        <v>145.22900000000001</v>
      </c>
      <c r="M62" s="4">
        <f>(M$66-M$19)/47*(A62-18)+M$19</f>
        <v>138.52504822695036</v>
      </c>
      <c r="N62" s="4">
        <f>(K62+M62*3)/4</f>
        <v>123.05528617021277</v>
      </c>
      <c r="P62" s="4">
        <f t="shared" si="6"/>
        <v>109.35092872340427</v>
      </c>
      <c r="Q62">
        <f>G62-$P62</f>
        <v>205.42407127659573</v>
      </c>
      <c r="S62">
        <f>I62-$P62</f>
        <v>355.73126305741766</v>
      </c>
      <c r="U62" s="2">
        <f t="shared" si="3"/>
        <v>103044.95469108083</v>
      </c>
      <c r="V62" s="2"/>
      <c r="W62" s="2">
        <f t="shared" si="4"/>
        <v>178442.1448574847</v>
      </c>
      <c r="X62" s="2"/>
      <c r="Y62">
        <f>U62/Y$3</f>
        <v>0.58585081627186031</v>
      </c>
      <c r="AA62">
        <f>W62/AA$3</f>
        <v>1.014513292139936</v>
      </c>
    </row>
    <row r="63" spans="1:27" x14ac:dyDescent="0.35">
      <c r="A63" s="4">
        <v>62</v>
      </c>
      <c r="B63">
        <f t="shared" si="1"/>
        <v>28</v>
      </c>
      <c r="C63">
        <v>891.34790206739297</v>
      </c>
      <c r="D63">
        <v>502.73390481122198</v>
      </c>
      <c r="E63">
        <v>856.24067529245826</v>
      </c>
      <c r="F63">
        <v>499.98878295939079</v>
      </c>
      <c r="G63">
        <v>227.08860759493672</v>
      </c>
      <c r="I63">
        <v>451.95588235294116</v>
      </c>
      <c r="K63">
        <v>74.355999999999995</v>
      </c>
      <c r="L63" s="4">
        <v>144.04300000000001</v>
      </c>
      <c r="M63" s="4">
        <f>(M$66-M$19)/47*(A63-18)+M$19</f>
        <v>139.73520283687944</v>
      </c>
      <c r="N63" s="4">
        <f>(K63+M63*3)/4</f>
        <v>123.39040212765957</v>
      </c>
      <c r="P63" s="4">
        <f t="shared" si="6"/>
        <v>109.35092872340427</v>
      </c>
      <c r="Q63">
        <f>G63-$P63</f>
        <v>117.73767887153245</v>
      </c>
      <c r="S63">
        <f>I63-$P63</f>
        <v>342.60495362953691</v>
      </c>
      <c r="U63" s="2">
        <f t="shared" si="3"/>
        <v>59190.723042495214</v>
      </c>
      <c r="V63" s="2"/>
      <c r="W63" s="2">
        <f t="shared" si="4"/>
        <v>172239.12614584473</v>
      </c>
      <c r="X63" s="2"/>
      <c r="Y63">
        <f>U63/Y$3</f>
        <v>0.33652238010221508</v>
      </c>
      <c r="AA63">
        <f>W63/AA$3</f>
        <v>0.97924670789562807</v>
      </c>
    </row>
    <row r="64" spans="1:27" x14ac:dyDescent="0.35">
      <c r="A64" s="4">
        <v>63</v>
      </c>
      <c r="B64">
        <f t="shared" si="1"/>
        <v>28.5</v>
      </c>
      <c r="C64">
        <v>905.4121716888435</v>
      </c>
      <c r="D64">
        <v>507.35953364383994</v>
      </c>
      <c r="E64">
        <v>853.98061893635111</v>
      </c>
      <c r="F64">
        <v>500.43004793202658</v>
      </c>
      <c r="G64">
        <v>257.77777777777777</v>
      </c>
      <c r="I64">
        <v>417.70270270270271</v>
      </c>
      <c r="K64">
        <v>76.022000000000006</v>
      </c>
      <c r="L64" s="4">
        <v>142.12100000000001</v>
      </c>
      <c r="M64" s="4">
        <f>(M$66-M$19)/47*(A64-18)+M$19</f>
        <v>140.94535744680852</v>
      </c>
      <c r="N64" s="4">
        <f>(K64+M64*3)/4</f>
        <v>124.71451808510638</v>
      </c>
      <c r="P64" s="4">
        <f t="shared" si="6"/>
        <v>109.35092872340427</v>
      </c>
      <c r="Q64">
        <f>G64-$P64</f>
        <v>148.42684905437352</v>
      </c>
      <c r="S64">
        <f>I64-$P64</f>
        <v>308.35177397929846</v>
      </c>
      <c r="U64" s="2">
        <f t="shared" si="3"/>
        <v>75305.776916451578</v>
      </c>
      <c r="V64" s="2"/>
      <c r="W64" s="2">
        <f t="shared" si="4"/>
        <v>156445.2122443876</v>
      </c>
      <c r="X64" s="2"/>
      <c r="Y64">
        <f>U64/Y$3</f>
        <v>0.42814275583653055</v>
      </c>
      <c r="AA64">
        <f>W64/AA$3</f>
        <v>0.88945213834066628</v>
      </c>
    </row>
    <row r="65" spans="1:27" x14ac:dyDescent="0.35">
      <c r="A65" s="4">
        <v>64</v>
      </c>
      <c r="B65">
        <f t="shared" si="1"/>
        <v>29</v>
      </c>
      <c r="C65">
        <v>902.64818384792864</v>
      </c>
      <c r="D65">
        <v>502.66260440803319</v>
      </c>
      <c r="E65">
        <v>858.14950667430548</v>
      </c>
      <c r="F65">
        <v>503.76543029587458</v>
      </c>
      <c r="G65">
        <v>273.51898734177217</v>
      </c>
      <c r="I65">
        <v>414.79012345679013</v>
      </c>
      <c r="K65">
        <v>85.204999999999998</v>
      </c>
      <c r="L65" s="4">
        <v>142.68</v>
      </c>
      <c r="M65" s="4">
        <f>(M$66-M$19)/47*(A65-18)+M$19</f>
        <v>142.15551205673759</v>
      </c>
      <c r="N65" s="4">
        <f>(K65+M65*3)/4</f>
        <v>127.91788404255318</v>
      </c>
      <c r="P65" s="4">
        <f t="shared" si="6"/>
        <v>109.35092872340427</v>
      </c>
      <c r="Q65">
        <f>G65-$P65</f>
        <v>164.16805861836792</v>
      </c>
      <c r="S65">
        <f>I65-$P65</f>
        <v>305.43919473338588</v>
      </c>
      <c r="U65" s="2">
        <f t="shared" si="3"/>
        <v>82521.14390571948</v>
      </c>
      <c r="V65" s="2"/>
      <c r="W65" s="2">
        <f t="shared" si="4"/>
        <v>153532.86111297616</v>
      </c>
      <c r="X65" s="2"/>
      <c r="Y65">
        <f>U65/Y$3</f>
        <v>0.46916493545741711</v>
      </c>
      <c r="AA65">
        <f>W65/AA$3</f>
        <v>0.87289428460854801</v>
      </c>
    </row>
    <row r="66" spans="1:27" x14ac:dyDescent="0.35">
      <c r="A66" s="4">
        <v>65</v>
      </c>
      <c r="B66">
        <f t="shared" si="1"/>
        <v>29.5</v>
      </c>
      <c r="C66">
        <v>914.29969060272435</v>
      </c>
      <c r="D66">
        <v>509.26194605987484</v>
      </c>
      <c r="E66">
        <v>867.64785163037743</v>
      </c>
      <c r="F66">
        <v>508.09567953766259</v>
      </c>
      <c r="G66">
        <v>244.53846153846155</v>
      </c>
      <c r="I66">
        <v>431.24050632911394</v>
      </c>
      <c r="K66">
        <v>80.417000000000002</v>
      </c>
      <c r="L66" s="4">
        <v>139.31299999999999</v>
      </c>
      <c r="M66" s="1">
        <f>AVERAGE(L66:L71)</f>
        <v>143.36566666666667</v>
      </c>
      <c r="N66" s="4">
        <f>(K66+M66*3)/4</f>
        <v>127.6285</v>
      </c>
      <c r="P66" s="4">
        <f t="shared" si="6"/>
        <v>109.35092872340427</v>
      </c>
      <c r="Q66">
        <f>G66-$P66</f>
        <v>135.1875328150573</v>
      </c>
      <c r="S66">
        <f>I66-$P66</f>
        <v>321.88957760570969</v>
      </c>
      <c r="U66" s="2">
        <f t="shared" si="3"/>
        <v>68845.866044429262</v>
      </c>
      <c r="V66" s="2"/>
      <c r="W66" s="2">
        <f t="shared" si="4"/>
        <v>163926.11270787482</v>
      </c>
      <c r="X66" s="2"/>
      <c r="Y66">
        <f>U66/Y$3</f>
        <v>0.39141563931963319</v>
      </c>
      <c r="AA66">
        <f>W66/AA$3</f>
        <v>0.93198397947856026</v>
      </c>
    </row>
    <row r="67" spans="1:27" x14ac:dyDescent="0.35">
      <c r="A67" s="4">
        <v>66</v>
      </c>
      <c r="B67">
        <f t="shared" si="1"/>
        <v>30</v>
      </c>
      <c r="C67">
        <v>923.44681058453637</v>
      </c>
      <c r="D67">
        <v>510.7417964166595</v>
      </c>
      <c r="E67">
        <v>885.20910034337214</v>
      </c>
      <c r="F67">
        <v>505.93975036151409</v>
      </c>
      <c r="G67">
        <v>253.79012345679013</v>
      </c>
      <c r="I67">
        <v>442.6829268292683</v>
      </c>
      <c r="K67">
        <v>77.825999999999993</v>
      </c>
      <c r="L67" s="4">
        <v>144.024</v>
      </c>
      <c r="M67" s="4">
        <f>L67</f>
        <v>144.024</v>
      </c>
      <c r="N67" s="4">
        <f>(K67+M67*3)/4</f>
        <v>127.47450000000001</v>
      </c>
      <c r="P67" s="4">
        <f t="shared" si="6"/>
        <v>109.35092872340427</v>
      </c>
      <c r="Q67">
        <f>G67-$P67</f>
        <v>144.43919473338588</v>
      </c>
      <c r="S67">
        <f>I67-$P67</f>
        <v>333.33199810586405</v>
      </c>
      <c r="U67" s="2">
        <f t="shared" si="3"/>
        <v>73771.133791105211</v>
      </c>
      <c r="V67" s="2"/>
      <c r="W67" s="2">
        <f t="shared" si="4"/>
        <v>170246.58351574355</v>
      </c>
      <c r="X67" s="2"/>
      <c r="Y67">
        <f>U67/Y$3</f>
        <v>0.41941771024487107</v>
      </c>
      <c r="AA67">
        <f>W67/AA$3</f>
        <v>0.96791832476614048</v>
      </c>
    </row>
    <row r="68" spans="1:27" x14ac:dyDescent="0.35">
      <c r="A68" s="4">
        <v>67</v>
      </c>
      <c r="B68">
        <f t="shared" ref="B68:B131" si="7">B67+0.5</f>
        <v>30.5</v>
      </c>
      <c r="C68">
        <v>924.83643983052116</v>
      </c>
      <c r="D68">
        <v>511.77796491676492</v>
      </c>
      <c r="E68">
        <v>872.79406103583767</v>
      </c>
      <c r="F68">
        <v>500.95761478437686</v>
      </c>
      <c r="G68">
        <v>246.7037037037037</v>
      </c>
      <c r="I68">
        <v>486.65853658536588</v>
      </c>
      <c r="K68">
        <v>77.393000000000001</v>
      </c>
      <c r="L68" s="4">
        <v>146.61199999999999</v>
      </c>
      <c r="M68" s="4">
        <f t="shared" ref="M68:M71" si="8">L68</f>
        <v>146.61199999999999</v>
      </c>
      <c r="N68" s="4">
        <f>(K68+M68*3)/4</f>
        <v>129.30725000000001</v>
      </c>
      <c r="P68" s="4">
        <f t="shared" si="6"/>
        <v>109.35092872340427</v>
      </c>
      <c r="Q68">
        <f>G68-$P68</f>
        <v>137.35277498029944</v>
      </c>
      <c r="S68">
        <f>I68-$P68</f>
        <v>377.30760786196163</v>
      </c>
      <c r="U68" s="2">
        <f t="shared" si="3"/>
        <v>70294.123655087998</v>
      </c>
      <c r="V68" s="2"/>
      <c r="W68" s="2">
        <f t="shared" si="4"/>
        <v>193097.71969920749</v>
      </c>
      <c r="X68" s="2"/>
      <c r="Y68">
        <f>U68/Y$3</f>
        <v>0.39964954951853582</v>
      </c>
      <c r="AA68">
        <f>W68/AA$3</f>
        <v>1.0978359595106637</v>
      </c>
    </row>
    <row r="69" spans="1:27" x14ac:dyDescent="0.35">
      <c r="A69" s="4">
        <v>68</v>
      </c>
      <c r="B69">
        <f t="shared" si="7"/>
        <v>31</v>
      </c>
      <c r="C69">
        <v>933.67814679123762</v>
      </c>
      <c r="D69">
        <v>508.65901763247683</v>
      </c>
      <c r="E69">
        <v>881.19291911596554</v>
      </c>
      <c r="F69">
        <v>505.25465740479638</v>
      </c>
      <c r="G69">
        <v>298.16049382716051</v>
      </c>
      <c r="I69">
        <v>456.85567010309279</v>
      </c>
      <c r="K69">
        <v>70.238</v>
      </c>
      <c r="L69" s="4">
        <v>144.61099999999999</v>
      </c>
      <c r="M69" s="4">
        <f t="shared" si="8"/>
        <v>144.61099999999999</v>
      </c>
      <c r="N69" s="4">
        <f>(K69+M69*3)/4</f>
        <v>126.01774999999999</v>
      </c>
      <c r="P69" s="4">
        <f t="shared" si="6"/>
        <v>109.35092872340427</v>
      </c>
      <c r="Q69">
        <f>G69-$P69</f>
        <v>188.80956510375626</v>
      </c>
      <c r="S69">
        <f>I69-$P69</f>
        <v>347.50474137968854</v>
      </c>
      <c r="U69" s="2">
        <f t="shared" si="3"/>
        <v>96039.687905291838</v>
      </c>
      <c r="V69" s="2"/>
      <c r="W69" s="2">
        <f t="shared" si="4"/>
        <v>176761.42037282028</v>
      </c>
      <c r="X69" s="2"/>
      <c r="Y69">
        <f>U69/Y$3</f>
        <v>0.54602313837185867</v>
      </c>
      <c r="AA69">
        <f>W69/AA$3</f>
        <v>1.0049577169618922</v>
      </c>
    </row>
    <row r="70" spans="1:27" x14ac:dyDescent="0.35">
      <c r="A70" s="4">
        <v>69</v>
      </c>
      <c r="B70">
        <f t="shared" si="7"/>
        <v>31.5</v>
      </c>
      <c r="C70">
        <v>939.80167786420361</v>
      </c>
      <c r="D70">
        <v>512.34438128527916</v>
      </c>
      <c r="E70">
        <v>895.51678980534734</v>
      </c>
      <c r="F70">
        <v>509.21668170525828</v>
      </c>
      <c r="G70">
        <v>237.75308641975309</v>
      </c>
      <c r="I70">
        <v>508.36363636363637</v>
      </c>
      <c r="K70">
        <v>85.111000000000004</v>
      </c>
      <c r="L70" s="4">
        <v>141.822</v>
      </c>
      <c r="M70" s="4">
        <f t="shared" si="8"/>
        <v>141.822</v>
      </c>
      <c r="N70" s="4">
        <f>(K70+M70*3)/4</f>
        <v>127.64425</v>
      </c>
      <c r="P70" s="4">
        <f t="shared" si="6"/>
        <v>109.35092872340427</v>
      </c>
      <c r="Q70">
        <f>G70-$P70</f>
        <v>128.40215769634881</v>
      </c>
      <c r="S70">
        <f>I70-$P70</f>
        <v>399.01270764023212</v>
      </c>
      <c r="U70" s="2">
        <f t="shared" si="3"/>
        <v>65786.124040630675</v>
      </c>
      <c r="V70" s="2"/>
      <c r="W70" s="2">
        <f t="shared" si="4"/>
        <v>204431.91882089872</v>
      </c>
      <c r="X70" s="2"/>
      <c r="Y70">
        <f>U70/Y$3</f>
        <v>0.37401981090784331</v>
      </c>
      <c r="AA70">
        <f>W70/AA$3</f>
        <v>1.1622753085999729</v>
      </c>
    </row>
    <row r="71" spans="1:27" x14ac:dyDescent="0.35">
      <c r="A71" s="4">
        <v>70</v>
      </c>
      <c r="B71">
        <f t="shared" si="7"/>
        <v>32</v>
      </c>
      <c r="C71">
        <v>949.84976625824754</v>
      </c>
      <c r="D71">
        <v>515.87334903590738</v>
      </c>
      <c r="E71">
        <v>890.26368584250372</v>
      </c>
      <c r="F71">
        <v>503.60625028695819</v>
      </c>
      <c r="G71">
        <v>217.98765432098764</v>
      </c>
      <c r="I71">
        <v>496.42553191489361</v>
      </c>
      <c r="K71">
        <v>71.448999999999998</v>
      </c>
      <c r="L71" s="4">
        <v>143.81200000000001</v>
      </c>
      <c r="M71" s="4">
        <f t="shared" si="8"/>
        <v>143.81200000000001</v>
      </c>
      <c r="N71" s="4">
        <f>(K71+M71*3)/4</f>
        <v>125.72125000000001</v>
      </c>
      <c r="P71" s="4">
        <f t="shared" si="6"/>
        <v>109.35092872340427</v>
      </c>
      <c r="Q71">
        <f>G71-$P71</f>
        <v>108.63672559758338</v>
      </c>
      <c r="S71">
        <f>I71-$P71</f>
        <v>387.07460319148936</v>
      </c>
      <c r="U71" s="2">
        <f t="shared" si="3"/>
        <v>56042.791462320223</v>
      </c>
      <c r="V71" s="2"/>
      <c r="W71" s="2">
        <f t="shared" si="4"/>
        <v>199681.47187513855</v>
      </c>
      <c r="X71" s="2"/>
      <c r="Y71">
        <f>U71/Y$3</f>
        <v>0.31862515950231013</v>
      </c>
      <c r="AA71">
        <f>W71/AA$3</f>
        <v>1.1352671622120873</v>
      </c>
    </row>
    <row r="72" spans="1:27" x14ac:dyDescent="0.35">
      <c r="A72" s="4">
        <v>71</v>
      </c>
      <c r="B72">
        <f t="shared" si="7"/>
        <v>32.5</v>
      </c>
      <c r="C72">
        <v>942.77945481988536</v>
      </c>
      <c r="D72">
        <v>512.10540483994987</v>
      </c>
      <c r="E72">
        <v>899.34972322009662</v>
      </c>
      <c r="F72">
        <v>508.18536015406926</v>
      </c>
      <c r="G72">
        <v>270.39506172839504</v>
      </c>
      <c r="I72">
        <v>504.84375</v>
      </c>
      <c r="P72" s="4">
        <f t="shared" si="6"/>
        <v>109.35092872340427</v>
      </c>
      <c r="Q72">
        <f>G72-$P72</f>
        <v>161.04413300499078</v>
      </c>
      <c r="S72">
        <f>I72-$P72</f>
        <v>395.49282127659575</v>
      </c>
      <c r="U72" s="2">
        <f t="shared" si="3"/>
        <v>82471.570929619542</v>
      </c>
      <c r="V72" s="2"/>
      <c r="W72" s="2">
        <f t="shared" si="4"/>
        <v>202534.01135114502</v>
      </c>
      <c r="X72" s="2"/>
      <c r="Y72">
        <f>U72/Y$3</f>
        <v>0.46888309372532805</v>
      </c>
      <c r="AA72">
        <f>W72/AA$3</f>
        <v>1.1514849633210895</v>
      </c>
    </row>
    <row r="73" spans="1:27" x14ac:dyDescent="0.35">
      <c r="A73" s="4">
        <v>72</v>
      </c>
      <c r="B73">
        <f t="shared" si="7"/>
        <v>33</v>
      </c>
      <c r="C73">
        <v>952.69010735443624</v>
      </c>
      <c r="D73">
        <v>514.31645568691044</v>
      </c>
      <c r="E73">
        <v>906.40476400740408</v>
      </c>
      <c r="F73">
        <v>509.50419631502632</v>
      </c>
      <c r="G73">
        <v>272</v>
      </c>
      <c r="I73">
        <v>472.15384615384613</v>
      </c>
      <c r="P73" s="4">
        <f t="shared" si="6"/>
        <v>109.35092872340427</v>
      </c>
      <c r="Q73">
        <f>G73-$P73</f>
        <v>162.64907127659575</v>
      </c>
      <c r="S73">
        <f>I73-$P73</f>
        <v>362.80291743044188</v>
      </c>
      <c r="U73" s="2">
        <f t="shared" si="3"/>
        <v>83653.093859746397</v>
      </c>
      <c r="V73" s="2"/>
      <c r="W73" s="2">
        <f t="shared" si="4"/>
        <v>186595.51060569569</v>
      </c>
      <c r="X73" s="2"/>
      <c r="Y73">
        <f>U73/Y$3</f>
        <v>0.47560051308015117</v>
      </c>
      <c r="AA73">
        <f>W73/AA$3</f>
        <v>1.0608683610831211</v>
      </c>
    </row>
    <row r="74" spans="1:27" x14ac:dyDescent="0.35">
      <c r="A74" s="4">
        <v>73</v>
      </c>
      <c r="B74">
        <f t="shared" si="7"/>
        <v>33.5</v>
      </c>
      <c r="C74">
        <v>963.8682239265338</v>
      </c>
      <c r="D74">
        <v>515.94754624458778</v>
      </c>
      <c r="E74">
        <v>911.15393648544</v>
      </c>
      <c r="F74">
        <v>509.56679296328895</v>
      </c>
      <c r="G74">
        <v>235.59259259259258</v>
      </c>
      <c r="I74">
        <v>468.93939393939394</v>
      </c>
      <c r="P74" s="4">
        <f t="shared" si="6"/>
        <v>109.35092872340427</v>
      </c>
      <c r="Q74">
        <f>G74-$P74</f>
        <v>126.24166386918832</v>
      </c>
      <c r="S74">
        <f>I74-$P74</f>
        <v>359.58846521598969</v>
      </c>
      <c r="U74" s="2">
        <f t="shared" si="3"/>
        <v>65134.076707141743</v>
      </c>
      <c r="V74" s="2"/>
      <c r="W74" s="2">
        <f t="shared" si="4"/>
        <v>185528.78628604719</v>
      </c>
      <c r="X74" s="2"/>
      <c r="Y74">
        <f>U74/Y$3</f>
        <v>0.37031266713047367</v>
      </c>
      <c r="AA74">
        <f>W74/AA$3</f>
        <v>1.0548036166686408</v>
      </c>
    </row>
    <row r="75" spans="1:27" x14ac:dyDescent="0.35">
      <c r="A75" s="4">
        <v>74</v>
      </c>
      <c r="B75">
        <f t="shared" si="7"/>
        <v>34</v>
      </c>
      <c r="C75">
        <v>965.54799554255931</v>
      </c>
      <c r="D75">
        <v>516.29378732180862</v>
      </c>
      <c r="E75">
        <v>918.23951857485702</v>
      </c>
      <c r="F75">
        <v>513.64163644576058</v>
      </c>
      <c r="G75">
        <v>272.1358024691358</v>
      </c>
      <c r="I75">
        <v>444.67326732673268</v>
      </c>
      <c r="P75" s="4">
        <f t="shared" si="6"/>
        <v>109.35092872340427</v>
      </c>
      <c r="Q75">
        <f>G75-$P75</f>
        <v>162.78487374573155</v>
      </c>
      <c r="S75">
        <f>I75-$P75</f>
        <v>335.32233860332843</v>
      </c>
      <c r="U75" s="2">
        <f t="shared" si="3"/>
        <v>84044.818984886195</v>
      </c>
      <c r="V75" s="2"/>
      <c r="W75" s="2">
        <f t="shared" si="4"/>
        <v>173124.84017111835</v>
      </c>
      <c r="X75" s="2"/>
      <c r="Y75">
        <f>U75/Y$3</f>
        <v>0.47782762342248036</v>
      </c>
      <c r="AA75">
        <f>W75/AA$3</f>
        <v>0.98428233808485555</v>
      </c>
    </row>
    <row r="76" spans="1:27" x14ac:dyDescent="0.35">
      <c r="A76" s="4">
        <v>75</v>
      </c>
      <c r="B76">
        <f t="shared" si="7"/>
        <v>34.5</v>
      </c>
      <c r="C76">
        <v>970.54149843747177</v>
      </c>
      <c r="D76">
        <v>517.99795493804231</v>
      </c>
      <c r="E76">
        <v>922.75963128707133</v>
      </c>
      <c r="F76">
        <v>512.84547356975349</v>
      </c>
      <c r="G76">
        <v>231.61728395061729</v>
      </c>
      <c r="I76">
        <v>495.43617021276594</v>
      </c>
      <c r="P76" s="4">
        <f t="shared" si="6"/>
        <v>109.35092872340427</v>
      </c>
      <c r="Q76">
        <f>G76-$P76</f>
        <v>122.26635522721303</v>
      </c>
      <c r="S76">
        <f>I76-$P76</f>
        <v>386.08524148936169</v>
      </c>
      <c r="U76" s="2">
        <f t="shared" si="3"/>
        <v>63333.721965424564</v>
      </c>
      <c r="V76" s="2"/>
      <c r="W76" s="2">
        <f t="shared" si="4"/>
        <v>199991.36552324955</v>
      </c>
      <c r="X76" s="2"/>
      <c r="Y76">
        <f>U76/Y$3</f>
        <v>0.36007694721409411</v>
      </c>
      <c r="AA76">
        <f>W76/AA$3</f>
        <v>1.1370290286445348</v>
      </c>
    </row>
    <row r="77" spans="1:27" x14ac:dyDescent="0.35">
      <c r="A77" s="4">
        <v>76</v>
      </c>
      <c r="B77">
        <f t="shared" si="7"/>
        <v>35</v>
      </c>
      <c r="C77">
        <v>969.80850718684235</v>
      </c>
      <c r="D77">
        <v>522.01520929123296</v>
      </c>
      <c r="E77">
        <v>911.94801034028853</v>
      </c>
      <c r="F77">
        <v>513.7525387659623</v>
      </c>
      <c r="G77">
        <v>233.82716049382717</v>
      </c>
      <c r="I77">
        <v>500.74747474747477</v>
      </c>
      <c r="P77" s="4">
        <f t="shared" si="6"/>
        <v>109.35092872340427</v>
      </c>
      <c r="Q77">
        <f>G77-$P77</f>
        <v>124.4762317704229</v>
      </c>
      <c r="S77">
        <f>I77-$P77</f>
        <v>391.39654602407052</v>
      </c>
      <c r="U77" s="2">
        <f t="shared" si="3"/>
        <v>64978.486179421328</v>
      </c>
      <c r="V77" s="2"/>
      <c r="W77" s="2">
        <f t="shared" si="4"/>
        <v>204314.94988862087</v>
      </c>
      <c r="X77" s="2"/>
      <c r="Y77">
        <f>U77/Y$3</f>
        <v>0.36942807420748736</v>
      </c>
      <c r="AA77">
        <f>W77/AA$3</f>
        <v>1.1616102945324831</v>
      </c>
    </row>
    <row r="78" spans="1:27" x14ac:dyDescent="0.35">
      <c r="A78" s="4">
        <v>77</v>
      </c>
      <c r="B78">
        <f t="shared" si="7"/>
        <v>35.5</v>
      </c>
      <c r="C78">
        <v>988.82046775004108</v>
      </c>
      <c r="D78">
        <v>524.90462171462354</v>
      </c>
      <c r="E78">
        <v>931.6624208520069</v>
      </c>
      <c r="F78">
        <v>516.95665300958092</v>
      </c>
      <c r="G78">
        <v>254.19753086419752</v>
      </c>
      <c r="I78">
        <v>447.43010752688173</v>
      </c>
      <c r="P78" s="4">
        <f t="shared" si="6"/>
        <v>109.35092872340427</v>
      </c>
      <c r="Q78">
        <f>G78-$P78</f>
        <v>144.84660214079327</v>
      </c>
      <c r="S78">
        <f>I78-$P78</f>
        <v>338.07917880347748</v>
      </c>
      <c r="U78" s="2">
        <f t="shared" si="3"/>
        <v>76030.650903361675</v>
      </c>
      <c r="V78" s="2"/>
      <c r="W78" s="2">
        <f t="shared" si="4"/>
        <v>177459.32345942993</v>
      </c>
      <c r="X78" s="2"/>
      <c r="Y78">
        <f>U78/Y$3</f>
        <v>0.43226394758433262</v>
      </c>
      <c r="AA78">
        <f>W78/AA$3</f>
        <v>1.0089255686067848</v>
      </c>
    </row>
    <row r="79" spans="1:27" x14ac:dyDescent="0.35">
      <c r="A79" s="4">
        <v>78</v>
      </c>
      <c r="B79">
        <f t="shared" si="7"/>
        <v>36</v>
      </c>
      <c r="C79">
        <v>998.41043661244169</v>
      </c>
      <c r="D79">
        <v>533.53493208140787</v>
      </c>
      <c r="E79">
        <v>928.36396022417489</v>
      </c>
      <c r="F79">
        <v>518.12546953507137</v>
      </c>
      <c r="G79">
        <v>275.72413793103448</v>
      </c>
      <c r="I79">
        <v>467.42391304347825</v>
      </c>
      <c r="P79" s="4">
        <f t="shared" si="6"/>
        <v>109.35092872340427</v>
      </c>
      <c r="Q79">
        <f>G79-$P79</f>
        <v>166.37320920763023</v>
      </c>
      <c r="S79">
        <f>I79-$P79</f>
        <v>358.072984320074</v>
      </c>
      <c r="U79" s="2">
        <f t="shared" ref="U79:U142" si="9">Q79*$D79</f>
        <v>88765.918874758849</v>
      </c>
      <c r="V79" s="2"/>
      <c r="W79" s="2">
        <f t="shared" ref="W79:W142" si="10">S79*$D79</f>
        <v>191044.4453693977</v>
      </c>
      <c r="X79" s="2"/>
      <c r="Y79">
        <f>U79/Y$3</f>
        <v>0.50466892033482968</v>
      </c>
      <c r="AA79">
        <f>W79/AA$3</f>
        <v>1.0861622929468291</v>
      </c>
    </row>
    <row r="80" spans="1:27" x14ac:dyDescent="0.35">
      <c r="A80" s="4">
        <v>79</v>
      </c>
      <c r="B80">
        <f t="shared" si="7"/>
        <v>36.5</v>
      </c>
      <c r="C80">
        <v>991.79824470572271</v>
      </c>
      <c r="D80">
        <v>527.99138704560835</v>
      </c>
      <c r="E80">
        <v>933.96828916127845</v>
      </c>
      <c r="F80">
        <v>518.768932643178</v>
      </c>
      <c r="G80">
        <v>270.54651162790697</v>
      </c>
      <c r="I80">
        <v>439.48979591836735</v>
      </c>
      <c r="P80" s="4">
        <f t="shared" si="6"/>
        <v>109.35092872340427</v>
      </c>
      <c r="Q80">
        <f>G80-$P80</f>
        <v>161.19558290450271</v>
      </c>
      <c r="S80">
        <f>I80-$P80</f>
        <v>330.1388671949631</v>
      </c>
      <c r="U80" s="2">
        <f t="shared" si="9"/>
        <v>85109.879403373736</v>
      </c>
      <c r="V80" s="2"/>
      <c r="W80" s="2">
        <f t="shared" si="10"/>
        <v>174310.47840793445</v>
      </c>
      <c r="X80" s="2"/>
      <c r="Y80">
        <f>U80/Y$3</f>
        <v>0.48388290790894911</v>
      </c>
      <c r="AA80">
        <f>W80/AA$3</f>
        <v>0.99102315456562562</v>
      </c>
    </row>
    <row r="81" spans="1:27" x14ac:dyDescent="0.35">
      <c r="A81" s="4">
        <v>80</v>
      </c>
      <c r="B81">
        <f t="shared" si="7"/>
        <v>37</v>
      </c>
      <c r="C81">
        <v>988.88155035426018</v>
      </c>
      <c r="D81">
        <v>530.88670227027171</v>
      </c>
      <c r="E81">
        <v>931.998375175212</v>
      </c>
      <c r="F81">
        <v>520.86679189859274</v>
      </c>
      <c r="G81">
        <v>238.88235294117646</v>
      </c>
      <c r="I81">
        <v>415.65346534653463</v>
      </c>
      <c r="P81" s="4">
        <f t="shared" si="6"/>
        <v>109.35092872340427</v>
      </c>
      <c r="Q81">
        <f>G81-$P81</f>
        <v>129.53142421777221</v>
      </c>
      <c r="S81">
        <f>I81-$P81</f>
        <v>306.30253662313038</v>
      </c>
      <c r="U81" s="2">
        <f t="shared" si="9"/>
        <v>68766.510643344693</v>
      </c>
      <c r="V81" s="2"/>
      <c r="W81" s="2">
        <f t="shared" si="10"/>
        <v>162611.94356487281</v>
      </c>
      <c r="X81" s="2"/>
      <c r="Y81">
        <f>U81/Y$3</f>
        <v>0.39096447286863756</v>
      </c>
      <c r="AA81">
        <f>W81/AA$3</f>
        <v>0.92451241459258271</v>
      </c>
    </row>
    <row r="82" spans="1:27" x14ac:dyDescent="0.35">
      <c r="A82" s="4">
        <v>81</v>
      </c>
      <c r="B82">
        <f t="shared" si="7"/>
        <v>37.5</v>
      </c>
      <c r="C82">
        <v>1008.4279837043761</v>
      </c>
      <c r="D82">
        <v>538.00580021946996</v>
      </c>
      <c r="E82">
        <v>932.89934358744392</v>
      </c>
      <c r="F82">
        <v>519.51819125953944</v>
      </c>
      <c r="G82">
        <v>222.86206896551724</v>
      </c>
      <c r="I82">
        <v>430.76237623762376</v>
      </c>
      <c r="P82" s="4">
        <f t="shared" si="6"/>
        <v>109.35092872340427</v>
      </c>
      <c r="Q82">
        <f>G82-$P82</f>
        <v>113.51114024211297</v>
      </c>
      <c r="S82">
        <f>I82-$P82</f>
        <v>321.4114475142195</v>
      </c>
      <c r="U82" s="2">
        <f t="shared" si="9"/>
        <v>61069.651839782469</v>
      </c>
      <c r="V82" s="2"/>
      <c r="W82" s="2">
        <f t="shared" si="10"/>
        <v>172921.22301958583</v>
      </c>
      <c r="X82" s="2"/>
      <c r="Y82">
        <f>U82/Y$3</f>
        <v>0.34720482421515059</v>
      </c>
      <c r="AA82">
        <f>W82/AA$3</f>
        <v>0.9831246950465341</v>
      </c>
    </row>
    <row r="83" spans="1:27" x14ac:dyDescent="0.35">
      <c r="A83" s="4">
        <v>82</v>
      </c>
      <c r="B83">
        <f t="shared" si="7"/>
        <v>38</v>
      </c>
      <c r="C83">
        <v>1003.755164481614</v>
      </c>
      <c r="D83">
        <v>533.91115414556009</v>
      </c>
      <c r="E83">
        <v>936.91552481485053</v>
      </c>
      <c r="F83">
        <v>520.22355860722416</v>
      </c>
      <c r="G83">
        <v>204.36470588235295</v>
      </c>
      <c r="I83">
        <v>440.59405940594058</v>
      </c>
      <c r="P83" s="4">
        <f t="shared" si="6"/>
        <v>109.35092872340427</v>
      </c>
      <c r="Q83">
        <f>G83-$P83</f>
        <v>95.013777158948685</v>
      </c>
      <c r="S83">
        <f>I83-$P83</f>
        <v>331.24313068253633</v>
      </c>
      <c r="U83" s="2">
        <f t="shared" si="9"/>
        <v>50728.915422663347</v>
      </c>
      <c r="V83" s="2"/>
      <c r="W83" s="2">
        <f t="shared" si="10"/>
        <v>176854.40220550157</v>
      </c>
      <c r="X83" s="2"/>
      <c r="Y83">
        <f>U83/Y$3</f>
        <v>0.28841369864298555</v>
      </c>
      <c r="AA83">
        <f>W83/AA$3</f>
        <v>1.0054863549989324</v>
      </c>
    </row>
    <row r="84" spans="1:27" x14ac:dyDescent="0.35">
      <c r="A84" s="4">
        <v>83</v>
      </c>
      <c r="B84">
        <f t="shared" si="7"/>
        <v>38.5</v>
      </c>
      <c r="C84">
        <v>999.89168976475514</v>
      </c>
      <c r="D84">
        <v>533.93584172935653</v>
      </c>
      <c r="E84">
        <v>926.424587540218</v>
      </c>
      <c r="F84">
        <v>519.37748127786449</v>
      </c>
      <c r="G84">
        <v>213.88235294117646</v>
      </c>
      <c r="I84">
        <v>447.47524752475249</v>
      </c>
      <c r="P84" s="4">
        <f t="shared" si="6"/>
        <v>109.35092872340427</v>
      </c>
      <c r="Q84">
        <f>G84-$P84</f>
        <v>104.5314242177722</v>
      </c>
      <c r="S84">
        <f>I84-$P84</f>
        <v>338.12431880134824</v>
      </c>
      <c r="U84" s="2">
        <f t="shared" si="9"/>
        <v>55813.07397688464</v>
      </c>
      <c r="V84" s="2"/>
      <c r="W84" s="2">
        <f t="shared" si="10"/>
        <v>180536.69276836317</v>
      </c>
      <c r="X84" s="2"/>
      <c r="Y84">
        <f>U84/Y$3</f>
        <v>0.31731912587108757</v>
      </c>
      <c r="AA84">
        <f>W84/AA$3</f>
        <v>1.026421615133404</v>
      </c>
    </row>
    <row r="85" spans="1:27" x14ac:dyDescent="0.35">
      <c r="A85" s="4">
        <v>84</v>
      </c>
      <c r="B85">
        <f t="shared" si="7"/>
        <v>39</v>
      </c>
      <c r="C85">
        <v>1010.2757324820042</v>
      </c>
      <c r="D85">
        <v>536.7016535549742</v>
      </c>
      <c r="E85">
        <v>938.16771820134238</v>
      </c>
      <c r="F85">
        <v>522.26149834076568</v>
      </c>
      <c r="G85">
        <v>205.98823529411766</v>
      </c>
      <c r="I85">
        <v>441.96</v>
      </c>
      <c r="P85" s="4">
        <f t="shared" si="6"/>
        <v>109.35092872340427</v>
      </c>
      <c r="Q85">
        <f>G85-$P85</f>
        <v>96.637306570713392</v>
      </c>
      <c r="S85">
        <f>I85-$P85</f>
        <v>332.60907127659573</v>
      </c>
      <c r="U85" s="2">
        <f t="shared" si="9"/>
        <v>51865.402231600849</v>
      </c>
      <c r="V85" s="2"/>
      <c r="W85" s="2">
        <f t="shared" si="10"/>
        <v>178511.83854153319</v>
      </c>
      <c r="X85" s="2"/>
      <c r="Y85">
        <f>U85/Y$3</f>
        <v>0.29487507005795954</v>
      </c>
      <c r="AA85">
        <f>W85/AA$3</f>
        <v>1.0149095279557623</v>
      </c>
    </row>
    <row r="86" spans="1:27" x14ac:dyDescent="0.35">
      <c r="A86" s="4">
        <v>85</v>
      </c>
      <c r="B86">
        <f t="shared" si="7"/>
        <v>39.5</v>
      </c>
      <c r="C86">
        <v>1013.3451333440146</v>
      </c>
      <c r="D86">
        <v>538.17552074767968</v>
      </c>
      <c r="E86">
        <v>943.54298737262422</v>
      </c>
      <c r="F86">
        <v>521.91694290945986</v>
      </c>
      <c r="G86">
        <v>245.66666666666666</v>
      </c>
      <c r="I86">
        <v>420.01960784313724</v>
      </c>
      <c r="P86" s="4">
        <f t="shared" si="6"/>
        <v>109.35092872340427</v>
      </c>
      <c r="Q86">
        <f>G86-$P86</f>
        <v>136.31573794326238</v>
      </c>
      <c r="S86">
        <f>I86-$P86</f>
        <v>310.66867911973299</v>
      </c>
      <c r="U86" s="2">
        <f t="shared" si="9"/>
        <v>73361.793253719472</v>
      </c>
      <c r="V86" s="2"/>
      <c r="W86" s="2">
        <f t="shared" si="10"/>
        <v>167194.27816525611</v>
      </c>
      <c r="X86" s="2"/>
      <c r="Y86">
        <f>U86/Y$3</f>
        <v>0.41709044940343021</v>
      </c>
      <c r="AA86">
        <f>W86/AA$3</f>
        <v>0.95056477663314476</v>
      </c>
    </row>
    <row r="87" spans="1:27" x14ac:dyDescent="0.35">
      <c r="A87" s="4">
        <v>86</v>
      </c>
      <c r="B87">
        <f t="shared" si="7"/>
        <v>40</v>
      </c>
      <c r="C87">
        <v>1012.0929399575227</v>
      </c>
      <c r="D87">
        <v>536.67960929006904</v>
      </c>
      <c r="E87">
        <v>932.24270559208844</v>
      </c>
      <c r="F87">
        <v>517.1449835469956</v>
      </c>
      <c r="G87">
        <v>220.32183908045977</v>
      </c>
      <c r="I87">
        <v>465.08080808080808</v>
      </c>
      <c r="P87" s="4">
        <f t="shared" si="6"/>
        <v>109.35092872340427</v>
      </c>
      <c r="Q87">
        <f>G87-$P87</f>
        <v>110.9709103570555</v>
      </c>
      <c r="S87">
        <f>I87-$P87</f>
        <v>355.72987935740383</v>
      </c>
      <c r="U87" s="2">
        <f t="shared" si="9"/>
        <v>59555.824812987819</v>
      </c>
      <c r="V87" s="2"/>
      <c r="W87" s="2">
        <f t="shared" si="10"/>
        <v>190912.97266633488</v>
      </c>
      <c r="X87" s="2"/>
      <c r="Y87">
        <f>U87/Y$3</f>
        <v>0.33859812627442343</v>
      </c>
      <c r="AA87">
        <f>W87/AA$3</f>
        <v>1.0854148192773252</v>
      </c>
    </row>
    <row r="88" spans="1:27" x14ac:dyDescent="0.35">
      <c r="A88" s="4">
        <v>87</v>
      </c>
      <c r="B88">
        <f t="shared" si="7"/>
        <v>40.5</v>
      </c>
      <c r="C88">
        <v>1016.7046765760657</v>
      </c>
      <c r="D88">
        <v>537.23740889874875</v>
      </c>
      <c r="E88">
        <v>926.10390386806773</v>
      </c>
      <c r="F88">
        <v>514.1384639875829</v>
      </c>
      <c r="G88">
        <v>292.26190476190476</v>
      </c>
      <c r="I88">
        <v>387.07070707070704</v>
      </c>
      <c r="P88" s="4">
        <f t="shared" si="6"/>
        <v>109.35092872340427</v>
      </c>
      <c r="Q88">
        <f>G88-$P88</f>
        <v>182.91097603850051</v>
      </c>
      <c r="S88">
        <f>I88-$P88</f>
        <v>277.71977834730279</v>
      </c>
      <c r="U88" s="2">
        <f t="shared" si="9"/>
        <v>98266.61882606514</v>
      </c>
      <c r="V88" s="2"/>
      <c r="W88" s="2">
        <f t="shared" si="10"/>
        <v>149201.45411923979</v>
      </c>
      <c r="X88" s="2"/>
      <c r="Y88">
        <f>U88/Y$3</f>
        <v>0.5586841104847321</v>
      </c>
      <c r="AA88">
        <f>W88/AA$3</f>
        <v>0.84826854402286422</v>
      </c>
    </row>
    <row r="89" spans="1:27" x14ac:dyDescent="0.35">
      <c r="A89" s="4">
        <v>88</v>
      </c>
      <c r="B89">
        <f t="shared" si="7"/>
        <v>41</v>
      </c>
      <c r="C89">
        <v>1012.7648486039329</v>
      </c>
      <c r="D89">
        <v>535.74171942336318</v>
      </c>
      <c r="E89">
        <v>933.60179353596368</v>
      </c>
      <c r="F89">
        <v>515.16656416839942</v>
      </c>
      <c r="G89">
        <v>315.02298850574715</v>
      </c>
      <c r="I89">
        <v>432.08035714285717</v>
      </c>
      <c r="P89" s="4">
        <f t="shared" si="6"/>
        <v>109.35092872340427</v>
      </c>
      <c r="Q89">
        <f>G89-$P89</f>
        <v>205.6720597823429</v>
      </c>
      <c r="S89">
        <f>I89-$P89</f>
        <v>322.72942841945292</v>
      </c>
      <c r="U89" s="2">
        <f t="shared" si="9"/>
        <v>110187.10294513713</v>
      </c>
      <c r="V89" s="2"/>
      <c r="W89" s="2">
        <f t="shared" si="10"/>
        <v>172899.61888995691</v>
      </c>
      <c r="X89" s="2"/>
      <c r="Y89">
        <f>U89/Y$3</f>
        <v>0.62645671878419062</v>
      </c>
      <c r="AA89">
        <f>W89/AA$3</f>
        <v>0.98300186713112681</v>
      </c>
    </row>
    <row r="90" spans="1:27" x14ac:dyDescent="0.35">
      <c r="A90" s="4">
        <v>89</v>
      </c>
      <c r="B90">
        <f t="shared" si="7"/>
        <v>41.5</v>
      </c>
      <c r="C90">
        <v>1011.9860454001393</v>
      </c>
      <c r="D90">
        <v>537.80940558750012</v>
      </c>
      <c r="E90">
        <v>929.32601124062592</v>
      </c>
      <c r="F90">
        <v>514.33138169155961</v>
      </c>
      <c r="G90">
        <v>249.54022988505747</v>
      </c>
      <c r="I90">
        <v>396.36697247706422</v>
      </c>
      <c r="P90" s="4">
        <f t="shared" si="6"/>
        <v>109.35092872340427</v>
      </c>
      <c r="Q90">
        <f>G90-$P90</f>
        <v>140.18930116165319</v>
      </c>
      <c r="S90">
        <f>I90-$P90</f>
        <v>287.01604375365997</v>
      </c>
      <c r="U90" s="2">
        <f t="shared" si="9"/>
        <v>75395.124727475748</v>
      </c>
      <c r="V90" s="2"/>
      <c r="W90" s="2">
        <f t="shared" si="10"/>
        <v>154359.92788523179</v>
      </c>
      <c r="X90" s="2"/>
      <c r="Y90">
        <f>U90/Y$3</f>
        <v>0.42865073304101903</v>
      </c>
      <c r="AA90">
        <f>W90/AA$3</f>
        <v>0.87759648225703935</v>
      </c>
    </row>
    <row r="91" spans="1:27" x14ac:dyDescent="0.35">
      <c r="A91" s="4">
        <v>90</v>
      </c>
      <c r="B91">
        <f t="shared" si="7"/>
        <v>42</v>
      </c>
      <c r="C91">
        <v>1012.5510594891661</v>
      </c>
      <c r="D91">
        <v>534.5912792846409</v>
      </c>
      <c r="E91">
        <v>927.70732222881941</v>
      </c>
      <c r="F91">
        <v>512.00582464139677</v>
      </c>
      <c r="G91">
        <v>297.12643678160919</v>
      </c>
      <c r="I91">
        <v>385.63636363636363</v>
      </c>
      <c r="P91" s="4">
        <f t="shared" si="6"/>
        <v>109.35092872340427</v>
      </c>
      <c r="Q91">
        <f>G91-$P91</f>
        <v>187.77550805820493</v>
      </c>
      <c r="S91">
        <f>I91-$P91</f>
        <v>276.28543491295937</v>
      </c>
      <c r="U91" s="2">
        <f t="shared" si="9"/>
        <v>100383.14907115918</v>
      </c>
      <c r="V91" s="2"/>
      <c r="W91" s="2">
        <f t="shared" si="10"/>
        <v>147699.78409783234</v>
      </c>
      <c r="X91" s="2"/>
      <c r="Y91">
        <f>U91/Y$3</f>
        <v>0.57071741163440748</v>
      </c>
      <c r="AA91">
        <f>W91/AA$3</f>
        <v>0.83973096340622988</v>
      </c>
    </row>
    <row r="92" spans="1:27" x14ac:dyDescent="0.35">
      <c r="A92" s="4">
        <v>91</v>
      </c>
      <c r="B92">
        <f t="shared" si="7"/>
        <v>42.5</v>
      </c>
      <c r="C92">
        <v>1006.5496936246383</v>
      </c>
      <c r="D92">
        <v>535.38859275692641</v>
      </c>
      <c r="E92">
        <v>918.2853305280214</v>
      </c>
      <c r="F92">
        <v>505.51868045164883</v>
      </c>
      <c r="G92">
        <v>267.16470588235296</v>
      </c>
      <c r="I92">
        <v>368.60344827586209</v>
      </c>
      <c r="P92" s="4">
        <f t="shared" si="6"/>
        <v>109.35092872340427</v>
      </c>
      <c r="Q92">
        <f>G92-$P92</f>
        <v>157.81377715894871</v>
      </c>
      <c r="S92">
        <f>I92-$P92</f>
        <v>259.25251955245784</v>
      </c>
      <c r="U92" s="2">
        <f t="shared" si="9"/>
        <v>84491.696070784732</v>
      </c>
      <c r="V92" s="2"/>
      <c r="W92" s="2">
        <f t="shared" si="10"/>
        <v>138800.84161187796</v>
      </c>
      <c r="X92" s="2"/>
      <c r="Y92">
        <f>U92/Y$3</f>
        <v>0.48036829420380789</v>
      </c>
      <c r="AA92">
        <f>W92/AA$3</f>
        <v>0.78913699949036265</v>
      </c>
    </row>
    <row r="93" spans="1:27" x14ac:dyDescent="0.35">
      <c r="A93" s="4">
        <v>92</v>
      </c>
      <c r="B93">
        <f t="shared" si="7"/>
        <v>43</v>
      </c>
      <c r="C93">
        <v>1026.4168106469044</v>
      </c>
      <c r="D93">
        <v>539.99752793449693</v>
      </c>
      <c r="E93">
        <v>926.07336256595818</v>
      </c>
      <c r="F93">
        <v>508.80502021941345</v>
      </c>
      <c r="G93">
        <v>210.7471264367816</v>
      </c>
      <c r="I93">
        <v>472.73643410852713</v>
      </c>
      <c r="P93" s="4">
        <f t="shared" si="6"/>
        <v>109.35092872340427</v>
      </c>
      <c r="Q93">
        <f>G93-$P93</f>
        <v>101.39619771337733</v>
      </c>
      <c r="S93">
        <f>I93-$P93</f>
        <v>363.38550538512288</v>
      </c>
      <c r="U93" s="2">
        <f t="shared" si="9"/>
        <v>54753.696107181247</v>
      </c>
      <c r="V93" s="2"/>
      <c r="W93" s="2">
        <f t="shared" si="10"/>
        <v>196227.27459519418</v>
      </c>
      <c r="X93" s="2"/>
      <c r="Y93">
        <f>U93/Y$3</f>
        <v>0.31129614889403234</v>
      </c>
      <c r="AA93">
        <f>W93/AA$3</f>
        <v>1.1156287014831157</v>
      </c>
    </row>
    <row r="94" spans="1:27" x14ac:dyDescent="0.35">
      <c r="A94" s="4">
        <v>93</v>
      </c>
      <c r="B94">
        <f t="shared" si="7"/>
        <v>43.5</v>
      </c>
      <c r="C94">
        <v>1021.3011425435539</v>
      </c>
      <c r="D94">
        <v>537.48122265829306</v>
      </c>
      <c r="E94">
        <v>926.59256470182061</v>
      </c>
      <c r="F94">
        <v>506.74041119257157</v>
      </c>
      <c r="G94">
        <v>204.49425287356323</v>
      </c>
      <c r="I94">
        <v>439.49635036496352</v>
      </c>
      <c r="P94" s="4">
        <f t="shared" si="6"/>
        <v>109.35092872340427</v>
      </c>
      <c r="Q94">
        <f>G94-$P94</f>
        <v>95.143324150158961</v>
      </c>
      <c r="S94">
        <f>I94-$P94</f>
        <v>330.14542164155927</v>
      </c>
      <c r="U94" s="2">
        <f t="shared" si="9"/>
        <v>51137.750192001738</v>
      </c>
      <c r="V94" s="2"/>
      <c r="W94" s="2">
        <f t="shared" si="10"/>
        <v>177446.96487894296</v>
      </c>
      <c r="X94" s="2"/>
      <c r="Y94">
        <f>U94/Y$3</f>
        <v>0.2907380839955267</v>
      </c>
      <c r="AA94">
        <f>W94/AA$3</f>
        <v>1.0088553052495157</v>
      </c>
    </row>
    <row r="95" spans="1:27" x14ac:dyDescent="0.35">
      <c r="A95" s="4">
        <v>94</v>
      </c>
      <c r="B95">
        <f t="shared" si="7"/>
        <v>44</v>
      </c>
      <c r="C95">
        <v>1023.7902586654827</v>
      </c>
      <c r="D95">
        <v>538.01094171107718</v>
      </c>
      <c r="E95">
        <v>927.66151027565502</v>
      </c>
      <c r="F95">
        <v>511.26748614083306</v>
      </c>
      <c r="G95">
        <v>239.0344827586207</v>
      </c>
      <c r="I95">
        <v>443.36231884057969</v>
      </c>
      <c r="P95" s="4">
        <f t="shared" si="6"/>
        <v>109.35092872340427</v>
      </c>
      <c r="Q95">
        <f>G95-$P95</f>
        <v>129.68355403521645</v>
      </c>
      <c r="S95">
        <f>I95-$P95</f>
        <v>334.01139011717544</v>
      </c>
      <c r="U95" s="2">
        <f t="shared" si="9"/>
        <v>69771.171030926169</v>
      </c>
      <c r="V95" s="2"/>
      <c r="W95" s="2">
        <f t="shared" si="10"/>
        <v>179701.78253916753</v>
      </c>
      <c r="X95" s="2"/>
      <c r="Y95">
        <f>U95/Y$3</f>
        <v>0.39667635958745001</v>
      </c>
      <c r="AA95">
        <f>W95/AA$3</f>
        <v>1.0216748243685931</v>
      </c>
    </row>
    <row r="96" spans="1:27" x14ac:dyDescent="0.35">
      <c r="A96" s="4">
        <v>95</v>
      </c>
      <c r="B96">
        <f t="shared" si="7"/>
        <v>44.5</v>
      </c>
      <c r="C96">
        <v>1018.0332232178314</v>
      </c>
      <c r="D96">
        <v>533.41360581771607</v>
      </c>
      <c r="E96">
        <v>926.82162446764232</v>
      </c>
      <c r="F96">
        <v>510.62204007993813</v>
      </c>
      <c r="G96">
        <v>294.18390804597703</v>
      </c>
      <c r="I96">
        <v>463.82222222222219</v>
      </c>
      <c r="P96" s="4">
        <f t="shared" si="6"/>
        <v>109.35092872340427</v>
      </c>
      <c r="Q96">
        <f>G96-$P96</f>
        <v>184.83297932257278</v>
      </c>
      <c r="S96">
        <f>I96-$P96</f>
        <v>354.47129349881794</v>
      </c>
      <c r="U96" s="2">
        <f t="shared" si="9"/>
        <v>98592.425974484911</v>
      </c>
      <c r="V96" s="2"/>
      <c r="W96" s="2">
        <f t="shared" si="10"/>
        <v>189079.8108240744</v>
      </c>
      <c r="X96" s="2"/>
      <c r="Y96">
        <f>U96/Y$3</f>
        <v>0.56053645138217012</v>
      </c>
      <c r="AA96">
        <f>W96/AA$3</f>
        <v>1.0749925781800647</v>
      </c>
    </row>
    <row r="97" spans="1:27" x14ac:dyDescent="0.35">
      <c r="A97" s="4">
        <v>96</v>
      </c>
      <c r="B97">
        <f t="shared" si="7"/>
        <v>45</v>
      </c>
      <c r="C97">
        <v>1017.0559015503256</v>
      </c>
      <c r="D97">
        <v>533.85314811598982</v>
      </c>
      <c r="E97">
        <v>925.73740824275308</v>
      </c>
      <c r="F97">
        <v>509.94021875240668</v>
      </c>
      <c r="G97">
        <v>236.48275862068965</v>
      </c>
      <c r="I97">
        <v>428.29104477611941</v>
      </c>
      <c r="P97" s="4">
        <f t="shared" si="6"/>
        <v>109.35092872340427</v>
      </c>
      <c r="Q97">
        <f>G97-$P97</f>
        <v>127.13182989728539</v>
      </c>
      <c r="S97">
        <f>I97-$P97</f>
        <v>318.94011605271515</v>
      </c>
      <c r="U97" s="2">
        <f t="shared" si="9"/>
        <v>67869.727616412318</v>
      </c>
      <c r="V97" s="2"/>
      <c r="W97" s="2">
        <f t="shared" si="10"/>
        <v>170267.18501522113</v>
      </c>
      <c r="X97" s="2"/>
      <c r="Y97">
        <f>U97/Y$3</f>
        <v>0.38586591108148238</v>
      </c>
      <c r="AA97">
        <f>W97/AA$3</f>
        <v>0.96803545233751498</v>
      </c>
    </row>
    <row r="98" spans="1:27" x14ac:dyDescent="0.35">
      <c r="A98" s="4">
        <v>97</v>
      </c>
      <c r="B98">
        <f t="shared" si="7"/>
        <v>45.5</v>
      </c>
      <c r="C98">
        <v>1025.4089476772892</v>
      </c>
      <c r="D98">
        <v>535.96217465889481</v>
      </c>
      <c r="E98">
        <v>926.02755061279379</v>
      </c>
      <c r="F98">
        <v>508.02820287690531</v>
      </c>
      <c r="G98">
        <v>287.98850574712645</v>
      </c>
      <c r="I98">
        <v>425.10294117647061</v>
      </c>
      <c r="P98" s="4">
        <f t="shared" si="6"/>
        <v>109.35092872340427</v>
      </c>
      <c r="Q98">
        <f>G98-$P98</f>
        <v>178.6375770237222</v>
      </c>
      <c r="S98">
        <f>I98-$P98</f>
        <v>315.75201245306636</v>
      </c>
      <c r="U98" s="2">
        <f t="shared" si="9"/>
        <v>95742.984257429969</v>
      </c>
      <c r="V98" s="2"/>
      <c r="W98" s="2">
        <f t="shared" si="10"/>
        <v>169231.13524726787</v>
      </c>
      <c r="X98" s="2"/>
      <c r="Y98">
        <f>U98/Y$3</f>
        <v>0.54433626224277676</v>
      </c>
      <c r="AA98">
        <f>W98/AA$3</f>
        <v>0.96214510473075121</v>
      </c>
    </row>
    <row r="99" spans="1:27" x14ac:dyDescent="0.35">
      <c r="A99" s="4">
        <v>98</v>
      </c>
      <c r="B99">
        <f t="shared" si="7"/>
        <v>46</v>
      </c>
      <c r="C99">
        <v>1014.963822355821</v>
      </c>
      <c r="D99">
        <v>529.78493271177445</v>
      </c>
      <c r="E99">
        <v>929.12749277691375</v>
      </c>
      <c r="F99">
        <v>510.82129117309961</v>
      </c>
      <c r="G99">
        <v>244.91954022988506</v>
      </c>
      <c r="I99">
        <v>386.24031007751938</v>
      </c>
      <c r="P99" s="4">
        <f t="shared" si="6"/>
        <v>109.35092872340427</v>
      </c>
      <c r="Q99">
        <f>G99-$P99</f>
        <v>135.56861150648081</v>
      </c>
      <c r="S99">
        <f>I99-$P99</f>
        <v>276.88938135411513</v>
      </c>
      <c r="U99" s="2">
        <f t="shared" si="9"/>
        <v>71822.207724789623</v>
      </c>
      <c r="V99" s="2"/>
      <c r="W99" s="2">
        <f t="shared" si="10"/>
        <v>146691.82226929473</v>
      </c>
      <c r="X99" s="2"/>
      <c r="Y99">
        <f>U99/Y$3</f>
        <v>0.40833730431692006</v>
      </c>
      <c r="AA99">
        <f>W99/AA$3</f>
        <v>0.83400030670605529</v>
      </c>
    </row>
    <row r="100" spans="1:27" x14ac:dyDescent="0.35">
      <c r="A100" s="4">
        <v>99</v>
      </c>
      <c r="B100">
        <f t="shared" si="7"/>
        <v>46.5</v>
      </c>
      <c r="C100">
        <v>1023.2710565296203</v>
      </c>
      <c r="D100">
        <v>536.12321372854433</v>
      </c>
      <c r="E100">
        <v>933.58652288490896</v>
      </c>
      <c r="F100">
        <v>508.58915246237308</v>
      </c>
      <c r="G100">
        <v>268.26436781609198</v>
      </c>
      <c r="I100">
        <v>477.1185185185185</v>
      </c>
      <c r="P100" s="4">
        <f t="shared" si="6"/>
        <v>109.35092872340427</v>
      </c>
      <c r="Q100">
        <f>G100-$P100</f>
        <v>158.91343909268772</v>
      </c>
      <c r="S100">
        <f>I100-$P100</f>
        <v>367.76758979511425</v>
      </c>
      <c r="U100" s="2">
        <f t="shared" si="9"/>
        <v>85197.183671027029</v>
      </c>
      <c r="V100" s="2"/>
      <c r="W100" s="2">
        <f t="shared" si="10"/>
        <v>197168.74214615766</v>
      </c>
      <c r="X100" s="2"/>
      <c r="Y100">
        <f>U100/Y$3</f>
        <v>0.4843792667711761</v>
      </c>
      <c r="AA100">
        <f>W100/AA$3</f>
        <v>1.1209813122429433</v>
      </c>
    </row>
    <row r="101" spans="1:27" x14ac:dyDescent="0.35">
      <c r="A101" s="4">
        <v>100</v>
      </c>
      <c r="B101">
        <f t="shared" si="7"/>
        <v>47</v>
      </c>
      <c r="C101">
        <v>1028.3714539819161</v>
      </c>
      <c r="D101">
        <v>536.7462503065417</v>
      </c>
      <c r="E101">
        <v>929.41763514695458</v>
      </c>
      <c r="F101">
        <v>504.66267674026983</v>
      </c>
      <c r="G101">
        <v>315.11494252873564</v>
      </c>
      <c r="I101">
        <v>420.24242424242425</v>
      </c>
      <c r="P101" s="4">
        <f t="shared" si="6"/>
        <v>109.35092872340427</v>
      </c>
      <c r="Q101">
        <f>G101-$P101</f>
        <v>205.76401380533139</v>
      </c>
      <c r="S101">
        <f>I101-$P101</f>
        <v>310.89149551902</v>
      </c>
      <c r="U101" s="2">
        <f t="shared" si="9"/>
        <v>110443.0628580351</v>
      </c>
      <c r="V101" s="2"/>
      <c r="W101" s="2">
        <f t="shared" si="10"/>
        <v>166869.84447202701</v>
      </c>
      <c r="X101" s="2"/>
      <c r="Y101">
        <f>U101/Y$3</f>
        <v>0.62791195086570017</v>
      </c>
      <c r="AA101">
        <f>W101/AA$3</f>
        <v>0.94872024436493052</v>
      </c>
    </row>
    <row r="102" spans="1:27" x14ac:dyDescent="0.35">
      <c r="A102" s="4">
        <v>101</v>
      </c>
      <c r="B102">
        <f t="shared" si="7"/>
        <v>47.5</v>
      </c>
      <c r="C102">
        <v>1030.7994874996259</v>
      </c>
      <c r="D102">
        <v>539.36343265669734</v>
      </c>
      <c r="E102">
        <v>928.01273524991495</v>
      </c>
      <c r="F102">
        <v>506.70129703035667</v>
      </c>
      <c r="G102">
        <v>275.14942528735634</v>
      </c>
      <c r="I102">
        <v>474.56164383561645</v>
      </c>
      <c r="P102" s="4">
        <f t="shared" si="6"/>
        <v>109.35092872340427</v>
      </c>
      <c r="Q102">
        <f>G102-$P102</f>
        <v>165.79849656395209</v>
      </c>
      <c r="S102">
        <f>I102-$P102</f>
        <v>365.2107151122122</v>
      </c>
      <c r="U102" s="2">
        <f t="shared" si="9"/>
        <v>89425.646236052839</v>
      </c>
      <c r="V102" s="2"/>
      <c r="W102" s="2">
        <f t="shared" si="10"/>
        <v>196981.30494592994</v>
      </c>
      <c r="X102" s="2"/>
      <c r="Y102">
        <f>U102/Y$3</f>
        <v>0.5084197280700522</v>
      </c>
      <c r="AA102">
        <f>W102/AA$3</f>
        <v>1.1199156585475991</v>
      </c>
    </row>
    <row r="103" spans="1:27" x14ac:dyDescent="0.35">
      <c r="A103" s="4">
        <v>102</v>
      </c>
      <c r="B103">
        <f t="shared" si="7"/>
        <v>48</v>
      </c>
      <c r="C103">
        <v>1029.409858253641</v>
      </c>
      <c r="D103">
        <v>541.15140503769851</v>
      </c>
      <c r="E103">
        <v>945.86412633295049</v>
      </c>
      <c r="F103">
        <v>511.2505655730676</v>
      </c>
      <c r="G103">
        <v>248.08045977011494</v>
      </c>
      <c r="I103">
        <v>440.36231884057969</v>
      </c>
      <c r="P103" s="4">
        <f t="shared" si="6"/>
        <v>109.35092872340427</v>
      </c>
      <c r="Q103">
        <f>G103-$P103</f>
        <v>138.72953104671069</v>
      </c>
      <c r="S103">
        <f>I103-$P103</f>
        <v>331.01139011717544</v>
      </c>
      <c r="U103" s="2">
        <f t="shared" si="9"/>
        <v>75073.68064614851</v>
      </c>
      <c r="V103" s="2"/>
      <c r="W103" s="2">
        <f t="shared" si="10"/>
        <v>179127.27884539124</v>
      </c>
      <c r="X103" s="2"/>
      <c r="Y103">
        <f>U103/Y$3</f>
        <v>0.4268231978841947</v>
      </c>
      <c r="AA103">
        <f>W103/AA$3</f>
        <v>1.0184085464711545</v>
      </c>
    </row>
    <row r="104" spans="1:27" x14ac:dyDescent="0.35">
      <c r="A104" s="4">
        <v>103</v>
      </c>
      <c r="B104">
        <f t="shared" si="7"/>
        <v>48.5</v>
      </c>
      <c r="C104">
        <v>1026.2335628342471</v>
      </c>
      <c r="D104">
        <v>539.84749992138029</v>
      </c>
      <c r="E104">
        <v>938.45786057138309</v>
      </c>
      <c r="F104">
        <v>510.18487689158451</v>
      </c>
      <c r="G104">
        <v>234.70114942528735</v>
      </c>
      <c r="I104">
        <v>560.29104477611941</v>
      </c>
      <c r="P104" s="4">
        <f t="shared" si="6"/>
        <v>109.35092872340427</v>
      </c>
      <c r="Q104">
        <f>G104-$P104</f>
        <v>125.35022070188309</v>
      </c>
      <c r="S104">
        <f>I104-$P104</f>
        <v>450.94011605271515</v>
      </c>
      <c r="U104" s="2">
        <f t="shared" si="9"/>
        <v>67670.003260504833</v>
      </c>
      <c r="V104" s="2"/>
      <c r="W104" s="2">
        <f t="shared" si="10"/>
        <v>243438.89426531535</v>
      </c>
      <c r="X104" s="2"/>
      <c r="Y104">
        <f>U104/Y$3</f>
        <v>0.38473040010679616</v>
      </c>
      <c r="AA104">
        <f>W104/AA$3</f>
        <v>1.3840451999344576</v>
      </c>
    </row>
    <row r="105" spans="1:27" x14ac:dyDescent="0.35">
      <c r="A105" s="4">
        <v>104</v>
      </c>
      <c r="B105">
        <f t="shared" si="7"/>
        <v>49</v>
      </c>
      <c r="C105">
        <v>1020.2016556676099</v>
      </c>
      <c r="D105">
        <v>539.17777353233032</v>
      </c>
      <c r="E105">
        <v>932.62447186845793</v>
      </c>
      <c r="F105">
        <v>507.31976397034759</v>
      </c>
      <c r="G105">
        <v>307.18390804597703</v>
      </c>
      <c r="I105">
        <v>394.84444444444443</v>
      </c>
      <c r="P105" s="4">
        <f t="shared" si="6"/>
        <v>109.35092872340427</v>
      </c>
      <c r="Q105">
        <f>G105-$P105</f>
        <v>197.83297932257278</v>
      </c>
      <c r="S105">
        <f>I105-$P105</f>
        <v>285.49351572104018</v>
      </c>
      <c r="U105" s="2">
        <f t="shared" si="9"/>
        <v>106667.14532241234</v>
      </c>
      <c r="V105" s="2"/>
      <c r="W105" s="2">
        <f t="shared" si="10"/>
        <v>153931.75816438778</v>
      </c>
      <c r="X105" s="2"/>
      <c r="Y105">
        <f>U105/Y$3</f>
        <v>0.60644438482084562</v>
      </c>
      <c r="AA105">
        <f>W105/AA$3</f>
        <v>0.87516217015305164</v>
      </c>
    </row>
    <row r="106" spans="1:27" x14ac:dyDescent="0.35">
      <c r="A106" s="4">
        <v>105</v>
      </c>
      <c r="B106">
        <f t="shared" si="7"/>
        <v>49.5</v>
      </c>
      <c r="C106">
        <v>1034.0215948721839</v>
      </c>
      <c r="D106">
        <v>540.75295022246371</v>
      </c>
      <c r="E106">
        <v>928.30287761995578</v>
      </c>
      <c r="F106">
        <v>506.90277580225592</v>
      </c>
      <c r="G106">
        <v>279.59770114942529</v>
      </c>
      <c r="I106">
        <v>468.53900709219857</v>
      </c>
      <c r="P106" s="4">
        <f t="shared" si="6"/>
        <v>109.35092872340427</v>
      </c>
      <c r="Q106">
        <f>G106-$P106</f>
        <v>170.24677242602104</v>
      </c>
      <c r="S106">
        <f>I106-$P106</f>
        <v>359.18807836879432</v>
      </c>
      <c r="U106" s="2">
        <f t="shared" si="9"/>
        <v>92061.44445522326</v>
      </c>
      <c r="V106" s="2"/>
      <c r="W106" s="2">
        <f t="shared" si="10"/>
        <v>194232.01306266303</v>
      </c>
      <c r="X106" s="2"/>
      <c r="Y106">
        <f>U106/Y$3</f>
        <v>0.52340527047587138</v>
      </c>
      <c r="AA106">
        <f>W106/AA$3</f>
        <v>1.1042848603313238</v>
      </c>
    </row>
    <row r="107" spans="1:27" x14ac:dyDescent="0.35">
      <c r="A107" s="4">
        <v>106</v>
      </c>
      <c r="B107">
        <f t="shared" si="7"/>
        <v>50</v>
      </c>
      <c r="C107">
        <v>1028.9975506751621</v>
      </c>
      <c r="D107">
        <v>543.58442680704536</v>
      </c>
      <c r="E107">
        <v>929.14276342796859</v>
      </c>
      <c r="F107">
        <v>505.86803764128138</v>
      </c>
      <c r="G107">
        <v>320.0344827586207</v>
      </c>
      <c r="I107">
        <v>467.00709219858157</v>
      </c>
      <c r="P107" s="4">
        <f t="shared" si="6"/>
        <v>109.35092872340427</v>
      </c>
      <c r="Q107">
        <f>G107-$P107</f>
        <v>210.68355403521645</v>
      </c>
      <c r="S107">
        <f>I107-$P107</f>
        <v>357.65616347517732</v>
      </c>
      <c r="U107" s="2">
        <f t="shared" si="9"/>
        <v>114524.29895790431</v>
      </c>
      <c r="V107" s="2"/>
      <c r="W107" s="2">
        <f t="shared" si="10"/>
        <v>194416.32061666116</v>
      </c>
      <c r="X107" s="2"/>
      <c r="Y107">
        <f>U107/Y$3</f>
        <v>0.65111537220422699</v>
      </c>
      <c r="AA107">
        <f>W107/AA$3</f>
        <v>1.1053327207654282</v>
      </c>
    </row>
    <row r="108" spans="1:27" x14ac:dyDescent="0.35">
      <c r="A108" s="4">
        <v>107</v>
      </c>
      <c r="B108">
        <f t="shared" si="7"/>
        <v>50.5</v>
      </c>
      <c r="C108">
        <v>1032.6014243240895</v>
      </c>
      <c r="D108">
        <v>543.89234913526843</v>
      </c>
      <c r="E108">
        <v>942.67256026250186</v>
      </c>
      <c r="F108">
        <v>511.83001995708401</v>
      </c>
      <c r="G108">
        <v>310.59770114942529</v>
      </c>
      <c r="I108">
        <v>420.37323943661971</v>
      </c>
      <c r="P108" s="4">
        <f t="shared" si="6"/>
        <v>109.35092872340427</v>
      </c>
      <c r="Q108">
        <f>G108-$P108</f>
        <v>201.24677242602104</v>
      </c>
      <c r="S108">
        <f>I108-$P108</f>
        <v>311.02231071321546</v>
      </c>
      <c r="U108" s="2">
        <f t="shared" si="9"/>
        <v>109456.57981067935</v>
      </c>
      <c r="V108" s="2"/>
      <c r="W108" s="2">
        <f t="shared" si="10"/>
        <v>169162.65520729011</v>
      </c>
      <c r="X108" s="2"/>
      <c r="Y108">
        <f>U108/Y$3</f>
        <v>0.62230340942605078</v>
      </c>
      <c r="AA108">
        <f>W108/AA$3</f>
        <v>0.9617557689555104</v>
      </c>
    </row>
    <row r="109" spans="1:27" x14ac:dyDescent="0.35">
      <c r="A109" s="4">
        <v>108</v>
      </c>
      <c r="B109">
        <f t="shared" si="7"/>
        <v>51</v>
      </c>
      <c r="C109">
        <v>1031.8073504692411</v>
      </c>
      <c r="D109">
        <v>544.86940506943881</v>
      </c>
      <c r="E109">
        <v>930.16589704863861</v>
      </c>
      <c r="F109">
        <v>508.38724628976644</v>
      </c>
      <c r="G109">
        <v>249.40229885057471</v>
      </c>
      <c r="I109">
        <v>462.86666666666667</v>
      </c>
      <c r="P109" s="4">
        <f t="shared" si="6"/>
        <v>109.35092872340427</v>
      </c>
      <c r="Q109">
        <f>G109-$P109</f>
        <v>140.05137012717046</v>
      </c>
      <c r="S109">
        <f>I109-$P109</f>
        <v>353.51573794326242</v>
      </c>
      <c r="U109" s="2">
        <f t="shared" si="9"/>
        <v>76309.70672035114</v>
      </c>
      <c r="V109" s="2"/>
      <c r="W109" s="2">
        <f t="shared" si="10"/>
        <v>192619.90981582904</v>
      </c>
      <c r="X109" s="2"/>
      <c r="Y109">
        <f>U109/Y$3</f>
        <v>0.43385048890174888</v>
      </c>
      <c r="AA109">
        <f>W109/AA$3</f>
        <v>1.0951194236934643</v>
      </c>
    </row>
    <row r="110" spans="1:27" x14ac:dyDescent="0.35">
      <c r="A110" s="4">
        <v>109</v>
      </c>
      <c r="B110">
        <f t="shared" si="7"/>
        <v>51.5</v>
      </c>
      <c r="C110">
        <v>1020.0336785060073</v>
      </c>
      <c r="D110">
        <v>541.64639705892353</v>
      </c>
      <c r="E110">
        <v>929.18857538113286</v>
      </c>
      <c r="F110">
        <v>507.27365830749039</v>
      </c>
      <c r="G110">
        <v>307.42528735632186</v>
      </c>
      <c r="I110">
        <v>484.13970588235293</v>
      </c>
      <c r="P110" s="4">
        <f t="shared" si="6"/>
        <v>109.35092872340427</v>
      </c>
      <c r="Q110">
        <f>G110-$P110</f>
        <v>198.07435863291761</v>
      </c>
      <c r="S110">
        <f>I110-$P110</f>
        <v>374.78877715894868</v>
      </c>
      <c r="U110" s="2">
        <f t="shared" si="9"/>
        <v>107286.26270327691</v>
      </c>
      <c r="V110" s="2"/>
      <c r="W110" s="2">
        <f t="shared" si="10"/>
        <v>203002.99080626434</v>
      </c>
      <c r="X110" s="2"/>
      <c r="Y110">
        <f>U110/Y$3</f>
        <v>0.60996430895526799</v>
      </c>
      <c r="AA110">
        <f>W110/AA$3</f>
        <v>1.1541512947045141</v>
      </c>
    </row>
    <row r="111" spans="1:27" x14ac:dyDescent="0.35">
      <c r="A111" s="4">
        <v>110</v>
      </c>
      <c r="B111">
        <f t="shared" si="7"/>
        <v>52</v>
      </c>
      <c r="C111">
        <v>1031.8378917713508</v>
      </c>
      <c r="D111">
        <v>540.40367834270853</v>
      </c>
      <c r="E111">
        <v>937.19039653383652</v>
      </c>
      <c r="F111">
        <v>507.40107485321442</v>
      </c>
      <c r="G111">
        <v>301.5287356321839</v>
      </c>
      <c r="I111">
        <v>431.6641221374046</v>
      </c>
      <c r="P111" s="4">
        <f t="shared" si="6"/>
        <v>109.35092872340427</v>
      </c>
      <c r="Q111">
        <f>G111-$P111</f>
        <v>192.17780690877964</v>
      </c>
      <c r="S111">
        <f>I111-$P111</f>
        <v>322.31319341400035</v>
      </c>
      <c r="U111" s="2">
        <f t="shared" si="9"/>
        <v>103853.5937493393</v>
      </c>
      <c r="V111" s="2"/>
      <c r="W111" s="2">
        <f t="shared" si="10"/>
        <v>174179.23529931065</v>
      </c>
      <c r="X111" s="2"/>
      <c r="Y111">
        <f>U111/Y$3</f>
        <v>0.59044824516850325</v>
      </c>
      <c r="AA111">
        <f>W111/AA$3</f>
        <v>0.99027698623018579</v>
      </c>
    </row>
    <row r="112" spans="1:27" x14ac:dyDescent="0.35">
      <c r="A112" s="4">
        <v>111</v>
      </c>
      <c r="B112">
        <f t="shared" si="7"/>
        <v>52.5</v>
      </c>
      <c r="C112">
        <v>1024.9202868435364</v>
      </c>
      <c r="D112">
        <v>539.56320651710791</v>
      </c>
      <c r="E112">
        <v>941.95483966292727</v>
      </c>
      <c r="F112">
        <v>508.40975168086521</v>
      </c>
      <c r="G112">
        <v>323.94252873563221</v>
      </c>
      <c r="I112">
        <v>427.01418439716315</v>
      </c>
      <c r="P112" s="4">
        <f t="shared" si="6"/>
        <v>109.35092872340427</v>
      </c>
      <c r="Q112">
        <f>G112-$P112</f>
        <v>214.59160001222796</v>
      </c>
      <c r="S112">
        <f>I112-$P112</f>
        <v>317.6632556737589</v>
      </c>
      <c r="U112" s="2">
        <f t="shared" si="9"/>
        <v>115785.73179423437</v>
      </c>
      <c r="V112" s="2"/>
      <c r="W112" s="2">
        <f t="shared" si="10"/>
        <v>171399.40482399723</v>
      </c>
      <c r="X112" s="2"/>
      <c r="Y112">
        <f>U112/Y$3</f>
        <v>0.65828711058823208</v>
      </c>
      <c r="AA112">
        <f>W112/AA$3</f>
        <v>0.97447256418990202</v>
      </c>
    </row>
    <row r="113" spans="1:27" x14ac:dyDescent="0.35">
      <c r="A113" s="4">
        <v>112</v>
      </c>
      <c r="B113">
        <f t="shared" si="7"/>
        <v>53</v>
      </c>
      <c r="C113">
        <v>1023.9887771291948</v>
      </c>
      <c r="D113">
        <v>539.97736069439429</v>
      </c>
      <c r="E113">
        <v>925.27928871110976</v>
      </c>
      <c r="F113">
        <v>502.28314525707714</v>
      </c>
      <c r="G113">
        <v>318.43678160919541</v>
      </c>
      <c r="I113">
        <v>428.15862068965515</v>
      </c>
      <c r="P113" s="4">
        <f t="shared" si="6"/>
        <v>109.35092872340427</v>
      </c>
      <c r="Q113">
        <f>G113-$P113</f>
        <v>209.08585288579116</v>
      </c>
      <c r="S113">
        <f>I113-$P113</f>
        <v>318.8076919662509</v>
      </c>
      <c r="U113" s="2">
        <f t="shared" si="9"/>
        <v>112901.62699980591</v>
      </c>
      <c r="V113" s="2"/>
      <c r="W113" s="2">
        <f t="shared" si="10"/>
        <v>172148.93607700762</v>
      </c>
      <c r="X113" s="2"/>
      <c r="Y113">
        <f>U113/Y$3</f>
        <v>0.64188984831474261</v>
      </c>
      <c r="AA113">
        <f>W113/AA$3</f>
        <v>0.97873394212649123</v>
      </c>
    </row>
    <row r="114" spans="1:27" x14ac:dyDescent="0.35">
      <c r="A114" s="4">
        <v>113</v>
      </c>
      <c r="B114">
        <f t="shared" si="7"/>
        <v>53.5</v>
      </c>
      <c r="C114">
        <v>1032.1433047924463</v>
      </c>
      <c r="D114">
        <v>543.64364239691827</v>
      </c>
      <c r="E114">
        <v>935.41900101148235</v>
      </c>
      <c r="F114">
        <v>507.59269973798052</v>
      </c>
      <c r="G114">
        <v>360.85057471264366</v>
      </c>
      <c r="I114">
        <v>476.14685314685318</v>
      </c>
      <c r="P114" s="4">
        <f t="shared" si="6"/>
        <v>109.35092872340427</v>
      </c>
      <c r="Q114">
        <f>G114-$P114</f>
        <v>251.49964598923941</v>
      </c>
      <c r="S114">
        <f>I114-$P114</f>
        <v>366.79592442344892</v>
      </c>
      <c r="U114" s="2">
        <f t="shared" si="9"/>
        <v>136726.1836071256</v>
      </c>
      <c r="V114" s="2"/>
      <c r="W114" s="2">
        <f t="shared" si="10"/>
        <v>199406.27236990852</v>
      </c>
      <c r="X114" s="2"/>
      <c r="Y114">
        <f>U114/Y$3</f>
        <v>0.77734175838212116</v>
      </c>
      <c r="AA114">
        <f>W114/AA$3</f>
        <v>1.1337025455332799</v>
      </c>
    </row>
    <row r="115" spans="1:27" x14ac:dyDescent="0.35">
      <c r="A115" s="4">
        <v>114</v>
      </c>
      <c r="B115">
        <f t="shared" si="7"/>
        <v>54</v>
      </c>
      <c r="C115">
        <v>1030.3566386190373</v>
      </c>
      <c r="D115">
        <v>542.92944039582972</v>
      </c>
      <c r="E115">
        <v>935.73968468363262</v>
      </c>
      <c r="F115">
        <v>508.97642809113142</v>
      </c>
      <c r="G115">
        <v>329.04597701149424</v>
      </c>
      <c r="I115">
        <v>420.89261744966444</v>
      </c>
      <c r="P115" s="4">
        <f t="shared" si="6"/>
        <v>109.35092872340427</v>
      </c>
      <c r="Q115">
        <f>G115-$P115</f>
        <v>219.69504828808999</v>
      </c>
      <c r="S115">
        <f>I115-$P115</f>
        <v>311.54168872626019</v>
      </c>
      <c r="U115" s="2">
        <f t="shared" si="9"/>
        <v>119278.90962478748</v>
      </c>
      <c r="V115" s="2"/>
      <c r="W115" s="2">
        <f t="shared" si="10"/>
        <v>169145.15472012022</v>
      </c>
      <c r="X115" s="2"/>
      <c r="Y115">
        <f>U115/Y$3</f>
        <v>0.678147190973026</v>
      </c>
      <c r="AA115">
        <f>W115/AA$3</f>
        <v>0.9616562718503453</v>
      </c>
    </row>
    <row r="116" spans="1:27" x14ac:dyDescent="0.35">
      <c r="A116" s="4">
        <v>115</v>
      </c>
      <c r="B116">
        <f t="shared" si="7"/>
        <v>54.5</v>
      </c>
      <c r="C116">
        <v>1030.860570103845</v>
      </c>
      <c r="D116">
        <v>540.98096557169947</v>
      </c>
      <c r="E116">
        <v>932.7771783790057</v>
      </c>
      <c r="F116">
        <v>510.66912198272058</v>
      </c>
      <c r="G116">
        <v>410.59770114942529</v>
      </c>
      <c r="I116">
        <v>448.23841059602648</v>
      </c>
      <c r="P116" s="4">
        <f t="shared" si="6"/>
        <v>109.35092872340427</v>
      </c>
      <c r="Q116">
        <f>G116-$P116</f>
        <v>301.24677242602104</v>
      </c>
      <c r="S116">
        <f>I116-$P116</f>
        <v>338.88748187262223</v>
      </c>
      <c r="U116" s="2">
        <f t="shared" si="9"/>
        <v>162968.76982238688</v>
      </c>
      <c r="V116" s="2"/>
      <c r="W116" s="2">
        <f t="shared" si="10"/>
        <v>183331.67716361297</v>
      </c>
      <c r="X116" s="2"/>
      <c r="Y116">
        <f>U116/Y$3</f>
        <v>0.92654111124113336</v>
      </c>
      <c r="AA116">
        <f>W116/AA$3</f>
        <v>1.042312193127573</v>
      </c>
    </row>
    <row r="117" spans="1:27" x14ac:dyDescent="0.35">
      <c r="A117" s="4">
        <v>116</v>
      </c>
      <c r="B117">
        <f t="shared" si="7"/>
        <v>55</v>
      </c>
      <c r="C117">
        <v>1034.0674068253484</v>
      </c>
      <c r="D117">
        <v>543.02381496348175</v>
      </c>
      <c r="E117">
        <v>946.2611632603747</v>
      </c>
      <c r="F117">
        <v>512.87990774442471</v>
      </c>
      <c r="G117">
        <v>378.55172413793105</v>
      </c>
      <c r="I117">
        <v>396.22377622377621</v>
      </c>
      <c r="P117" s="4">
        <f t="shared" si="6"/>
        <v>109.35092872340427</v>
      </c>
      <c r="Q117">
        <f>G117-$P117</f>
        <v>269.20079541452679</v>
      </c>
      <c r="S117">
        <f>I117-$P117</f>
        <v>286.87284750037196</v>
      </c>
      <c r="U117" s="2">
        <f t="shared" si="9"/>
        <v>146182.4429172001</v>
      </c>
      <c r="V117" s="2"/>
      <c r="W117" s="2">
        <f t="shared" si="10"/>
        <v>155778.7880590891</v>
      </c>
      <c r="X117" s="2"/>
      <c r="Y117">
        <f>U117/Y$3</f>
        <v>0.83110428612832477</v>
      </c>
      <c r="AA117">
        <f>W117/AA$3</f>
        <v>0.88566325654523148</v>
      </c>
    </row>
    <row r="118" spans="1:27" x14ac:dyDescent="0.35">
      <c r="A118" s="4">
        <v>117</v>
      </c>
      <c r="B118">
        <f t="shared" si="7"/>
        <v>55.5</v>
      </c>
      <c r="C118">
        <v>1020.1405730633908</v>
      </c>
      <c r="D118">
        <v>535.39984103554241</v>
      </c>
      <c r="E118">
        <v>940.73318757854508</v>
      </c>
      <c r="F118">
        <v>509.32528087571814</v>
      </c>
      <c r="G118">
        <v>342.73563218390802</v>
      </c>
      <c r="I118">
        <v>364.1904761904762</v>
      </c>
      <c r="P118" s="4">
        <f t="shared" si="6"/>
        <v>109.35092872340427</v>
      </c>
      <c r="Q118">
        <f>G118-$P118</f>
        <v>233.38470346050377</v>
      </c>
      <c r="S118">
        <f>I118-$P118</f>
        <v>254.83954746707195</v>
      </c>
      <c r="U118" s="2">
        <f t="shared" si="9"/>
        <v>124954.13313288092</v>
      </c>
      <c r="V118" s="2"/>
      <c r="W118" s="2">
        <f t="shared" si="10"/>
        <v>136441.05320343989</v>
      </c>
      <c r="X118" s="2"/>
      <c r="Y118">
        <f>U118/Y$3</f>
        <v>0.71041305333095839</v>
      </c>
      <c r="AA118">
        <f>W118/AA$3</f>
        <v>0.77572068066663302</v>
      </c>
    </row>
    <row r="119" spans="1:27" x14ac:dyDescent="0.35">
      <c r="A119" s="4">
        <v>118</v>
      </c>
      <c r="B119">
        <f t="shared" si="7"/>
        <v>56</v>
      </c>
      <c r="C119">
        <v>1021.8966979346902</v>
      </c>
      <c r="D119">
        <v>536.48468817226717</v>
      </c>
      <c r="E119">
        <v>944.12327211270576</v>
      </c>
      <c r="F119">
        <v>509.43361311869347</v>
      </c>
      <c r="G119">
        <v>373.5287356321839</v>
      </c>
      <c r="I119">
        <v>417.23448275862069</v>
      </c>
      <c r="P119" s="4">
        <f t="shared" si="6"/>
        <v>109.35092872340427</v>
      </c>
      <c r="Q119">
        <f>G119-$P119</f>
        <v>264.17780690877964</v>
      </c>
      <c r="S119">
        <f>I119-$P119</f>
        <v>307.88355403521643</v>
      </c>
      <c r="U119" s="2">
        <f t="shared" si="9"/>
        <v>141727.34836149006</v>
      </c>
      <c r="V119" s="2"/>
      <c r="W119" s="2">
        <f t="shared" si="10"/>
        <v>165174.81247995247</v>
      </c>
      <c r="X119" s="2"/>
      <c r="Y119">
        <f>U119/Y$3</f>
        <v>0.80577533344106667</v>
      </c>
      <c r="AA119">
        <f>W119/AA$3</f>
        <v>0.939083325418818</v>
      </c>
    </row>
    <row r="120" spans="1:27" x14ac:dyDescent="0.35">
      <c r="A120" s="4">
        <v>119</v>
      </c>
      <c r="B120">
        <f t="shared" si="7"/>
        <v>56.5</v>
      </c>
      <c r="C120">
        <v>1029.5778354152435</v>
      </c>
      <c r="D120">
        <v>537.24651454154071</v>
      </c>
      <c r="E120">
        <v>938.22880080556149</v>
      </c>
      <c r="F120">
        <v>511.53351987742053</v>
      </c>
      <c r="G120">
        <v>364.78160919540232</v>
      </c>
      <c r="I120">
        <v>388.44370860927154</v>
      </c>
      <c r="P120" s="4">
        <f t="shared" si="6"/>
        <v>109.35092872340427</v>
      </c>
      <c r="Q120">
        <f>G120-$P120</f>
        <v>255.43068047199807</v>
      </c>
      <c r="S120">
        <f>I120-$P120</f>
        <v>279.09277988586729</v>
      </c>
      <c r="U120" s="2">
        <f t="shared" si="9"/>
        <v>137229.24279055494</v>
      </c>
      <c r="V120" s="2"/>
      <c r="W120" s="2">
        <f t="shared" si="10"/>
        <v>149941.62322739162</v>
      </c>
      <c r="X120" s="2"/>
      <c r="Y120">
        <f>U120/Y$3</f>
        <v>0.78020184633236267</v>
      </c>
      <c r="AA120">
        <f>W120/AA$3</f>
        <v>0.85247669450912478</v>
      </c>
    </row>
    <row r="121" spans="1:27" x14ac:dyDescent="0.35">
      <c r="A121" s="4">
        <v>120</v>
      </c>
      <c r="B121">
        <f t="shared" si="7"/>
        <v>57</v>
      </c>
      <c r="C121">
        <v>1020.2321969697194</v>
      </c>
      <c r="D121">
        <v>536.251772937846</v>
      </c>
      <c r="E121">
        <v>929.26492863640681</v>
      </c>
      <c r="F121">
        <v>507.04516040581632</v>
      </c>
      <c r="G121">
        <v>366.98850574712645</v>
      </c>
      <c r="I121">
        <v>362.05369127516781</v>
      </c>
      <c r="P121" s="4">
        <f t="shared" si="6"/>
        <v>109.35092872340427</v>
      </c>
      <c r="Q121">
        <f>G121-$P121</f>
        <v>257.6375770237222</v>
      </c>
      <c r="S121">
        <f>I121-$P121</f>
        <v>252.70276255176356</v>
      </c>
      <c r="U121" s="2">
        <f t="shared" si="9"/>
        <v>138158.60745438188</v>
      </c>
      <c r="V121" s="2"/>
      <c r="W121" s="2">
        <f t="shared" si="10"/>
        <v>135512.30444467472</v>
      </c>
      <c r="X121" s="2"/>
      <c r="Y121">
        <f>U121/Y$3</f>
        <v>0.78548564745149074</v>
      </c>
      <c r="AA121">
        <f>W121/AA$3</f>
        <v>0.77044038120835068</v>
      </c>
    </row>
    <row r="122" spans="1:27" x14ac:dyDescent="0.35">
      <c r="A122" s="4">
        <v>121</v>
      </c>
      <c r="B122">
        <f t="shared" si="7"/>
        <v>57.5</v>
      </c>
      <c r="C122">
        <v>1020.6903165013628</v>
      </c>
      <c r="D122">
        <v>538.39789617116901</v>
      </c>
      <c r="E122">
        <v>937.38891499754868</v>
      </c>
      <c r="F122">
        <v>507.25795878726632</v>
      </c>
      <c r="G122">
        <v>415.93103448275861</v>
      </c>
      <c r="I122">
        <v>373.10416666666669</v>
      </c>
      <c r="P122" s="4">
        <f t="shared" ref="P122:P185" si="11">O$47</f>
        <v>109.35092872340427</v>
      </c>
      <c r="Q122">
        <f>G122-$P122</f>
        <v>306.58010575935435</v>
      </c>
      <c r="S122">
        <f>I122-$P122</f>
        <v>263.75323794326243</v>
      </c>
      <c r="U122" s="2">
        <f t="shared" si="9"/>
        <v>165062.08394877089</v>
      </c>
      <c r="V122" s="2"/>
      <c r="W122" s="2">
        <f t="shared" si="10"/>
        <v>142004.18841698623</v>
      </c>
      <c r="X122" s="2"/>
      <c r="Y122">
        <f>U122/Y$3</f>
        <v>0.93844241968784026</v>
      </c>
      <c r="AA122">
        <f>W122/AA$3</f>
        <v>0.80734927728892802</v>
      </c>
    </row>
    <row r="123" spans="1:27" x14ac:dyDescent="0.35">
      <c r="A123" s="4">
        <v>122</v>
      </c>
      <c r="B123">
        <f t="shared" si="7"/>
        <v>58</v>
      </c>
      <c r="C123">
        <v>1015.8647907680529</v>
      </c>
      <c r="D123">
        <v>534.89198695189611</v>
      </c>
      <c r="E123">
        <v>935.15939994355108</v>
      </c>
      <c r="F123">
        <v>509.83865223117073</v>
      </c>
      <c r="G123">
        <v>387.08045977011494</v>
      </c>
      <c r="I123">
        <v>419.46527777777777</v>
      </c>
      <c r="P123" s="4">
        <f t="shared" si="11"/>
        <v>109.35092872340427</v>
      </c>
      <c r="Q123">
        <f>G123-$P123</f>
        <v>277.72953104671069</v>
      </c>
      <c r="S123">
        <f>I123-$P123</f>
        <v>310.11434905437352</v>
      </c>
      <c r="U123" s="2">
        <f t="shared" si="9"/>
        <v>148555.30069679339</v>
      </c>
      <c r="V123" s="2"/>
      <c r="W123" s="2">
        <f t="shared" si="10"/>
        <v>165877.68034798771</v>
      </c>
      <c r="X123" s="2"/>
      <c r="Y123">
        <f>U123/Y$3</f>
        <v>0.84459490943190407</v>
      </c>
      <c r="AA123">
        <f>W123/AA$3</f>
        <v>0.94307940378533461</v>
      </c>
    </row>
    <row r="124" spans="1:27" x14ac:dyDescent="0.35">
      <c r="A124" s="4">
        <v>123</v>
      </c>
      <c r="B124">
        <f t="shared" si="7"/>
        <v>58.5</v>
      </c>
      <c r="C124">
        <v>1022.3395468152788</v>
      </c>
      <c r="D124">
        <v>536.14341017464301</v>
      </c>
      <c r="E124">
        <v>928.88316236003732</v>
      </c>
      <c r="F124">
        <v>505.84840154014546</v>
      </c>
      <c r="G124">
        <v>467.13793103448273</v>
      </c>
      <c r="I124">
        <v>377.06944444444446</v>
      </c>
      <c r="P124" s="4">
        <f t="shared" si="11"/>
        <v>109.35092872340427</v>
      </c>
      <c r="Q124">
        <f>G124-$P124</f>
        <v>357.78700231107848</v>
      </c>
      <c r="S124">
        <f>I124-$P124</f>
        <v>267.71851572104021</v>
      </c>
      <c r="U124" s="2">
        <f t="shared" si="9"/>
        <v>191825.14353522449</v>
      </c>
      <c r="V124" s="2"/>
      <c r="W124" s="2">
        <f t="shared" si="10"/>
        <v>143535.51798557228</v>
      </c>
      <c r="X124" s="2"/>
      <c r="Y124">
        <f>U124/Y$3</f>
        <v>1.0906008669564227</v>
      </c>
      <c r="AA124">
        <f>W124/AA$3</f>
        <v>0.81605548401614614</v>
      </c>
    </row>
    <row r="125" spans="1:27" x14ac:dyDescent="0.35">
      <c r="A125" s="4">
        <v>124</v>
      </c>
      <c r="B125">
        <f t="shared" si="7"/>
        <v>59</v>
      </c>
      <c r="C125">
        <v>1018.1553884262696</v>
      </c>
      <c r="D125">
        <v>533.60585532272194</v>
      </c>
      <c r="E125">
        <v>922.04191068749674</v>
      </c>
      <c r="F125">
        <v>502.84208259050951</v>
      </c>
      <c r="G125">
        <v>432.33333333333331</v>
      </c>
      <c r="I125">
        <v>366.72027972027973</v>
      </c>
      <c r="P125" s="4">
        <f t="shared" si="11"/>
        <v>109.35092872340427</v>
      </c>
      <c r="Q125">
        <f>G125-$P125</f>
        <v>322.98240460992906</v>
      </c>
      <c r="S125">
        <f>I125-$P125</f>
        <v>257.36935099687548</v>
      </c>
      <c r="U125" s="2">
        <f t="shared" si="9"/>
        <v>172345.30226607065</v>
      </c>
      <c r="V125" s="2"/>
      <c r="W125" s="2">
        <f t="shared" si="10"/>
        <v>137333.79267254157</v>
      </c>
      <c r="X125" s="2"/>
      <c r="Y125">
        <f>U125/Y$3</f>
        <v>0.9798503606109833</v>
      </c>
      <c r="AA125">
        <f>W125/AA$3</f>
        <v>0.78079625324812696</v>
      </c>
    </row>
    <row r="126" spans="1:27" x14ac:dyDescent="0.35">
      <c r="A126" s="4">
        <v>125</v>
      </c>
      <c r="B126">
        <f t="shared" si="7"/>
        <v>59.5</v>
      </c>
      <c r="C126">
        <v>1026.2946454384662</v>
      </c>
      <c r="D126">
        <v>536.19976318478564</v>
      </c>
      <c r="E126">
        <v>930.53239267395338</v>
      </c>
      <c r="F126">
        <v>508.13120104288049</v>
      </c>
      <c r="G126">
        <v>447.39080459770116</v>
      </c>
      <c r="I126">
        <v>363.95138888888891</v>
      </c>
      <c r="P126" s="4">
        <f t="shared" si="11"/>
        <v>109.35092872340427</v>
      </c>
      <c r="Q126">
        <f>G126-$P126</f>
        <v>338.03987587429691</v>
      </c>
      <c r="S126">
        <f>I126-$P126</f>
        <v>254.60046016548466</v>
      </c>
      <c r="U126" s="2">
        <f t="shared" si="9"/>
        <v>181256.90139081233</v>
      </c>
      <c r="V126" s="2"/>
      <c r="W126" s="2">
        <f t="shared" si="10"/>
        <v>136516.70644747032</v>
      </c>
      <c r="X126" s="2"/>
      <c r="Y126">
        <f>U126/Y$3</f>
        <v>1.0305162824619774</v>
      </c>
      <c r="AA126">
        <f>W126/AA$3</f>
        <v>0.77615079890873151</v>
      </c>
    </row>
    <row r="127" spans="1:27" x14ac:dyDescent="0.35">
      <c r="A127" s="4">
        <v>126</v>
      </c>
      <c r="B127">
        <f t="shared" si="7"/>
        <v>60</v>
      </c>
      <c r="C127">
        <v>1024.7523096819336</v>
      </c>
      <c r="D127">
        <v>531.95891769146863</v>
      </c>
      <c r="E127">
        <v>935.06777603722242</v>
      </c>
      <c r="F127">
        <v>510.95520964620556</v>
      </c>
      <c r="G127">
        <v>425.97701149425285</v>
      </c>
      <c r="I127">
        <v>443.43243243243245</v>
      </c>
      <c r="P127" s="4">
        <f t="shared" si="11"/>
        <v>109.35092872340427</v>
      </c>
      <c r="Q127">
        <f>G127-$P127</f>
        <v>316.6260827708486</v>
      </c>
      <c r="S127">
        <f>I127-$P127</f>
        <v>334.0815037090282</v>
      </c>
      <c r="U127" s="2">
        <f t="shared" si="9"/>
        <v>168432.06830366998</v>
      </c>
      <c r="V127" s="2"/>
      <c r="W127" s="2">
        <f t="shared" si="10"/>
        <v>177717.635133793</v>
      </c>
      <c r="X127" s="2"/>
      <c r="Y127">
        <f>U127/Y$3</f>
        <v>0.95760209704477461</v>
      </c>
      <c r="AA127">
        <f>W127/AA$3</f>
        <v>1.01039417137081</v>
      </c>
    </row>
    <row r="128" spans="1:27" x14ac:dyDescent="0.35">
      <c r="A128" s="4">
        <v>127</v>
      </c>
      <c r="B128">
        <f t="shared" si="7"/>
        <v>60.5</v>
      </c>
      <c r="C128">
        <v>1020.1711143655003</v>
      </c>
      <c r="D128">
        <v>533.01301486275474</v>
      </c>
      <c r="E128">
        <v>931.17376001825403</v>
      </c>
      <c r="F128">
        <v>507.21277793890641</v>
      </c>
      <c r="G128">
        <v>406.9655172413793</v>
      </c>
      <c r="I128">
        <v>354.07692307692309</v>
      </c>
      <c r="P128" s="4">
        <f t="shared" si="11"/>
        <v>109.35092872340427</v>
      </c>
      <c r="Q128">
        <f>G128-$P128</f>
        <v>297.61458851797505</v>
      </c>
      <c r="S128">
        <f>I128-$P128</f>
        <v>244.72599435351884</v>
      </c>
      <c r="U128" s="2">
        <f t="shared" si="9"/>
        <v>158632.44909310408</v>
      </c>
      <c r="V128" s="2"/>
      <c r="W128" s="2">
        <f t="shared" si="10"/>
        <v>130442.14006565457</v>
      </c>
      <c r="X128" s="2"/>
      <c r="Y128">
        <f>U128/Y$3</f>
        <v>0.90188743414958716</v>
      </c>
      <c r="AA128">
        <f>W128/AA$3</f>
        <v>0.74161451633232323</v>
      </c>
    </row>
    <row r="129" spans="1:27" x14ac:dyDescent="0.35">
      <c r="A129" s="4">
        <v>128</v>
      </c>
      <c r="B129">
        <f t="shared" si="7"/>
        <v>61</v>
      </c>
      <c r="C129">
        <v>1020.0031372038977</v>
      </c>
      <c r="D129">
        <v>532.74216914839485</v>
      </c>
      <c r="E129">
        <v>922.17934654698979</v>
      </c>
      <c r="F129">
        <v>503.10431204194771</v>
      </c>
      <c r="G129">
        <v>409.5287356321839</v>
      </c>
      <c r="I129">
        <v>393.03546099290782</v>
      </c>
      <c r="P129" s="4">
        <f t="shared" si="11"/>
        <v>109.35092872340427</v>
      </c>
      <c r="Q129">
        <f>G129-$P129</f>
        <v>300.17780690877964</v>
      </c>
      <c r="S129">
        <f>I129-$P129</f>
        <v>283.68453226950356</v>
      </c>
      <c r="U129" s="2">
        <f t="shared" si="9"/>
        <v>159917.3759827913</v>
      </c>
      <c r="V129" s="2"/>
      <c r="W129" s="2">
        <f t="shared" si="10"/>
        <v>151130.71307510315</v>
      </c>
      <c r="X129" s="2"/>
      <c r="Y129">
        <f>U129/Y$3</f>
        <v>0.90919274540358963</v>
      </c>
      <c r="AA129">
        <f>W129/AA$3</f>
        <v>0.85923713474601759</v>
      </c>
    </row>
    <row r="130" spans="1:27" x14ac:dyDescent="0.35">
      <c r="A130" s="4">
        <v>129</v>
      </c>
      <c r="B130">
        <f t="shared" si="7"/>
        <v>61.5</v>
      </c>
      <c r="C130">
        <v>1026.0961269747543</v>
      </c>
      <c r="D130">
        <v>532.78193640985558</v>
      </c>
      <c r="E130">
        <v>926.21079842545112</v>
      </c>
      <c r="F130">
        <v>506.71574852804855</v>
      </c>
      <c r="G130">
        <v>466.90804597701151</v>
      </c>
      <c r="I130">
        <v>409.46979865771812</v>
      </c>
      <c r="P130" s="4">
        <f t="shared" si="11"/>
        <v>109.35092872340427</v>
      </c>
      <c r="Q130">
        <f>G130-$P130</f>
        <v>357.55711725360726</v>
      </c>
      <c r="S130">
        <f>I130-$P130</f>
        <v>300.11886993431386</v>
      </c>
      <c r="U130" s="2">
        <f t="shared" si="9"/>
        <v>190499.97330750266</v>
      </c>
      <c r="V130" s="2"/>
      <c r="W130" s="2">
        <f t="shared" si="10"/>
        <v>159897.91267674131</v>
      </c>
      <c r="X130" s="2"/>
      <c r="Y130">
        <f>U130/Y$3</f>
        <v>1.0830667566068433</v>
      </c>
      <c r="AA130">
        <f>W130/AA$3</f>
        <v>0.90908208890642361</v>
      </c>
    </row>
    <row r="131" spans="1:27" x14ac:dyDescent="0.35">
      <c r="A131" s="4">
        <v>130</v>
      </c>
      <c r="B131">
        <f t="shared" si="7"/>
        <v>62</v>
      </c>
      <c r="C131">
        <v>1017.162796107709</v>
      </c>
      <c r="D131">
        <v>528.82610458871079</v>
      </c>
      <c r="E131">
        <v>933.70868809334718</v>
      </c>
      <c r="F131">
        <v>511.62994382830811</v>
      </c>
      <c r="G131">
        <v>413.82758620689657</v>
      </c>
      <c r="I131">
        <v>417.10344827586209</v>
      </c>
      <c r="P131" s="4">
        <f t="shared" si="11"/>
        <v>109.35092872340427</v>
      </c>
      <c r="Q131">
        <f>G131-$P131</f>
        <v>304.47665748349232</v>
      </c>
      <c r="S131">
        <f>I131-$P131</f>
        <v>307.75251955245784</v>
      </c>
      <c r="U131" s="2">
        <f t="shared" si="9"/>
        <v>161015.20471518638</v>
      </c>
      <c r="V131" s="2"/>
      <c r="W131" s="2">
        <f t="shared" si="10"/>
        <v>162747.56609228734</v>
      </c>
      <c r="X131" s="2"/>
      <c r="Y131">
        <f>U131/Y$3</f>
        <v>0.91543433055376511</v>
      </c>
      <c r="AA131">
        <f>W131/AA$3</f>
        <v>0.9252834816344272</v>
      </c>
    </row>
    <row r="132" spans="1:27" x14ac:dyDescent="0.35">
      <c r="A132" s="4">
        <v>131</v>
      </c>
      <c r="B132">
        <f t="shared" ref="B132:B146" si="12">B131+0.5</f>
        <v>62.5</v>
      </c>
      <c r="C132">
        <v>1017.514021081969</v>
      </c>
      <c r="D132">
        <v>530.51500603170518</v>
      </c>
      <c r="E132">
        <v>930.1048144444195</v>
      </c>
      <c r="F132">
        <v>508.96591798773272</v>
      </c>
      <c r="G132">
        <v>445.9655172413793</v>
      </c>
      <c r="I132">
        <v>405.47916666666669</v>
      </c>
      <c r="P132" s="4">
        <f t="shared" si="11"/>
        <v>109.35092872340427</v>
      </c>
      <c r="Q132">
        <f>G132-$P132</f>
        <v>336.61458851797505</v>
      </c>
      <c r="S132">
        <f>I132-$P132</f>
        <v>296.12823794326243</v>
      </c>
      <c r="U132" s="2">
        <f t="shared" si="9"/>
        <v>178579.09045797351</v>
      </c>
      <c r="V132" s="2"/>
      <c r="W132" s="2">
        <f t="shared" si="10"/>
        <v>157100.4739386281</v>
      </c>
      <c r="X132" s="2"/>
      <c r="Y132">
        <f>U132/Y$3</f>
        <v>1.0152918813689937</v>
      </c>
      <c r="AA132">
        <f>W132/AA$3</f>
        <v>0.89317755701442214</v>
      </c>
    </row>
    <row r="133" spans="1:27" x14ac:dyDescent="0.35">
      <c r="A133" s="4">
        <v>132</v>
      </c>
      <c r="B133">
        <f t="shared" si="12"/>
        <v>63</v>
      </c>
      <c r="C133">
        <v>1020.5070686887054</v>
      </c>
      <c r="D133">
        <v>531.75233097192643</v>
      </c>
      <c r="E133">
        <v>933.43381637436119</v>
      </c>
      <c r="F133">
        <v>511.17516701909051</v>
      </c>
      <c r="G133">
        <v>435.4942528735632</v>
      </c>
      <c r="I133">
        <v>426.90344827586205</v>
      </c>
      <c r="P133" s="4">
        <f t="shared" si="11"/>
        <v>109.35092872340427</v>
      </c>
      <c r="Q133">
        <f>G133-$P133</f>
        <v>326.14332415015895</v>
      </c>
      <c r="S133">
        <f>I133-$P133</f>
        <v>317.5525195524578</v>
      </c>
      <c r="U133" s="2">
        <f t="shared" si="9"/>
        <v>173427.4728477796</v>
      </c>
      <c r="V133" s="2"/>
      <c r="W133" s="2">
        <f t="shared" si="10"/>
        <v>168859.29247802767</v>
      </c>
      <c r="X133" s="2"/>
      <c r="Y133">
        <f>U133/Y$3</f>
        <v>0.98600292305851145</v>
      </c>
      <c r="AA133">
        <f>W133/AA$3</f>
        <v>0.96003103334766171</v>
      </c>
    </row>
    <row r="134" spans="1:27" x14ac:dyDescent="0.35">
      <c r="A134" s="4">
        <v>133</v>
      </c>
      <c r="B134">
        <f t="shared" si="12"/>
        <v>63.5</v>
      </c>
      <c r="C134">
        <v>1034.9531045865253</v>
      </c>
      <c r="D134">
        <v>535.78218276270047</v>
      </c>
      <c r="E134">
        <v>934.89979887561981</v>
      </c>
      <c r="F134">
        <v>514.07066357863505</v>
      </c>
      <c r="G134">
        <v>433.83908045977012</v>
      </c>
      <c r="I134">
        <v>404.06040268456377</v>
      </c>
      <c r="P134" s="4">
        <f t="shared" si="11"/>
        <v>109.35092872340427</v>
      </c>
      <c r="Q134">
        <f>G134-$P134</f>
        <v>324.48815173636586</v>
      </c>
      <c r="S134">
        <f>I134-$P134</f>
        <v>294.70947396115952</v>
      </c>
      <c r="U134" s="2">
        <f t="shared" si="9"/>
        <v>173854.97021794447</v>
      </c>
      <c r="V134" s="2"/>
      <c r="W134" s="2">
        <f t="shared" si="10"/>
        <v>157900.08523975729</v>
      </c>
      <c r="X134" s="2"/>
      <c r="Y134">
        <f>U134/Y$3</f>
        <v>0.98843341258627138</v>
      </c>
      <c r="AA134">
        <f>W134/AA$3</f>
        <v>0.89772365958558753</v>
      </c>
    </row>
    <row r="135" spans="1:27" x14ac:dyDescent="0.35">
      <c r="A135" s="4">
        <v>134</v>
      </c>
      <c r="B135">
        <f t="shared" si="12"/>
        <v>64</v>
      </c>
      <c r="C135">
        <v>1029.1197158836003</v>
      </c>
      <c r="D135">
        <v>533.52325879297814</v>
      </c>
      <c r="E135">
        <v>940.12236153635399</v>
      </c>
      <c r="F135">
        <v>512.53645106722195</v>
      </c>
      <c r="G135">
        <v>410.42528735632186</v>
      </c>
      <c r="I135">
        <v>428.7748344370861</v>
      </c>
      <c r="P135" s="4">
        <f t="shared" si="11"/>
        <v>109.35092872340427</v>
      </c>
      <c r="Q135">
        <f>G135-$P135</f>
        <v>301.07435863291761</v>
      </c>
      <c r="S135">
        <f>I135-$P135</f>
        <v>319.42390571368185</v>
      </c>
      <c r="U135" s="2">
        <f t="shared" si="9"/>
        <v>160630.17295684002</v>
      </c>
      <c r="V135" s="2"/>
      <c r="W135" s="2">
        <f t="shared" si="10"/>
        <v>170420.08311274453</v>
      </c>
      <c r="X135" s="2"/>
      <c r="Y135">
        <f>U135/Y$3</f>
        <v>0.91324527461605276</v>
      </c>
      <c r="AA135">
        <f>W135/AA$3</f>
        <v>0.9689047377431812</v>
      </c>
    </row>
    <row r="136" spans="1:27" x14ac:dyDescent="0.35">
      <c r="A136" s="4">
        <v>135</v>
      </c>
      <c r="B136">
        <f t="shared" si="12"/>
        <v>64.5</v>
      </c>
      <c r="C136">
        <v>1013.2382387866311</v>
      </c>
      <c r="D136">
        <v>528.75565235366037</v>
      </c>
      <c r="E136">
        <v>925.23347675794537</v>
      </c>
      <c r="F136">
        <v>507.80153066169061</v>
      </c>
      <c r="G136">
        <v>428.97701149425285</v>
      </c>
      <c r="I136">
        <v>388.46258503401361</v>
      </c>
      <c r="P136" s="4">
        <f t="shared" si="11"/>
        <v>109.35092872340427</v>
      </c>
      <c r="Q136">
        <f>G136-$P136</f>
        <v>319.6260827708486</v>
      </c>
      <c r="S136">
        <f>I136-$P136</f>
        <v>279.11165631060936</v>
      </c>
      <c r="U136" s="2">
        <f t="shared" si="9"/>
        <v>169004.09790474508</v>
      </c>
      <c r="V136" s="2"/>
      <c r="W136" s="2">
        <f t="shared" si="10"/>
        <v>147581.8659120269</v>
      </c>
      <c r="X136" s="2"/>
      <c r="Y136">
        <f>U136/Y$3</f>
        <v>0.96085430875883859</v>
      </c>
      <c r="AA136">
        <f>W136/AA$3</f>
        <v>0.83906055246166189</v>
      </c>
    </row>
    <row r="137" spans="1:27" x14ac:dyDescent="0.35">
      <c r="A137" s="4">
        <v>136</v>
      </c>
      <c r="B137">
        <f t="shared" si="12"/>
        <v>65</v>
      </c>
      <c r="C137">
        <v>1030.9674646612284</v>
      </c>
      <c r="D137">
        <v>534.88934579874865</v>
      </c>
      <c r="E137">
        <v>939.58788874943673</v>
      </c>
      <c r="F137">
        <v>513.82799108507891</v>
      </c>
      <c r="G137">
        <v>464.98850574712645</v>
      </c>
      <c r="I137">
        <v>384.93464052287584</v>
      </c>
      <c r="P137" s="4">
        <f t="shared" si="11"/>
        <v>109.35092872340427</v>
      </c>
      <c r="Q137">
        <f>G137-$P137</f>
        <v>355.6375770237222</v>
      </c>
      <c r="S137">
        <f>I137-$P137</f>
        <v>275.58371179947159</v>
      </c>
      <c r="U137" s="2">
        <f t="shared" si="9"/>
        <v>190226.75091567085</v>
      </c>
      <c r="V137" s="2"/>
      <c r="W137" s="2">
        <f t="shared" si="10"/>
        <v>147406.79131721024</v>
      </c>
      <c r="X137" s="2"/>
      <c r="Y137">
        <f>U137/Y$3</f>
        <v>1.0815133805899555</v>
      </c>
      <c r="AA137">
        <f>W137/AA$3</f>
        <v>0.83806518500685256</v>
      </c>
    </row>
    <row r="138" spans="1:27" x14ac:dyDescent="0.35">
      <c r="A138" s="4">
        <v>137</v>
      </c>
      <c r="B138">
        <f t="shared" si="12"/>
        <v>65.5</v>
      </c>
      <c r="C138">
        <v>1022.7823956958673</v>
      </c>
      <c r="D138">
        <v>533.69683942750066</v>
      </c>
      <c r="E138">
        <v>934.273702182374</v>
      </c>
      <c r="F138">
        <v>512.55666087267161</v>
      </c>
      <c r="G138">
        <v>469.24137931034483</v>
      </c>
      <c r="I138">
        <v>366.74125874125872</v>
      </c>
      <c r="P138" s="4">
        <f t="shared" si="11"/>
        <v>109.35092872340427</v>
      </c>
      <c r="Q138">
        <f>G138-$P138</f>
        <v>359.89045058694057</v>
      </c>
      <c r="S138">
        <f>I138-$P138</f>
        <v>257.39033001785447</v>
      </c>
      <c r="U138" s="2">
        <f t="shared" si="9"/>
        <v>192072.39601838929</v>
      </c>
      <c r="V138" s="2"/>
      <c r="W138" s="2">
        <f t="shared" si="10"/>
        <v>137368.40562973029</v>
      </c>
      <c r="X138" s="2"/>
      <c r="Y138">
        <f>U138/Y$3</f>
        <v>1.0920065938988197</v>
      </c>
      <c r="AA138">
        <f>W138/AA$3</f>
        <v>0.78099304142939585</v>
      </c>
    </row>
    <row r="139" spans="1:27" x14ac:dyDescent="0.35">
      <c r="A139" s="4">
        <v>138</v>
      </c>
      <c r="B139">
        <f t="shared" si="12"/>
        <v>66</v>
      </c>
      <c r="C139">
        <v>1040.1756672472595</v>
      </c>
      <c r="D139">
        <v>535.96410975437186</v>
      </c>
      <c r="E139">
        <v>955.86640277383003</v>
      </c>
      <c r="F139">
        <v>519.43977992326359</v>
      </c>
      <c r="G139">
        <v>562.64367816091954</v>
      </c>
      <c r="I139">
        <v>401.82119205298011</v>
      </c>
      <c r="P139" s="4">
        <f t="shared" si="11"/>
        <v>109.35092872340427</v>
      </c>
      <c r="Q139">
        <f>G139-$P139</f>
        <v>453.29274943751528</v>
      </c>
      <c r="S139">
        <f>I139-$P139</f>
        <v>292.47026332957586</v>
      </c>
      <c r="U139" s="2">
        <f t="shared" si="9"/>
        <v>242948.64491038941</v>
      </c>
      <c r="V139" s="2"/>
      <c r="W139" s="2">
        <f t="shared" si="10"/>
        <v>156753.56431506283</v>
      </c>
      <c r="X139" s="2"/>
      <c r="Y139">
        <f>U139/Y$3</f>
        <v>1.3812579408627141</v>
      </c>
      <c r="AA139">
        <f>W139/AA$3</f>
        <v>0.89120524030325887</v>
      </c>
    </row>
    <row r="140" spans="1:27" x14ac:dyDescent="0.35">
      <c r="A140" s="4">
        <v>139</v>
      </c>
      <c r="B140">
        <f t="shared" si="12"/>
        <v>66.5</v>
      </c>
      <c r="C140">
        <v>1047.5819330088268</v>
      </c>
      <c r="D140">
        <v>536.98242956563593</v>
      </c>
      <c r="E140">
        <v>946.12372740088165</v>
      </c>
      <c r="F140">
        <v>517.95721123867099</v>
      </c>
      <c r="G140">
        <v>506.44827586206895</v>
      </c>
      <c r="I140">
        <v>412.50632911392404</v>
      </c>
      <c r="P140" s="4">
        <f t="shared" si="11"/>
        <v>109.35092872340427</v>
      </c>
      <c r="Q140">
        <f>G140-$P140</f>
        <v>397.0973471386647</v>
      </c>
      <c r="S140">
        <f>I140-$P140</f>
        <v>303.15540039051979</v>
      </c>
      <c r="U140" s="2">
        <f t="shared" si="9"/>
        <v>213234.29824058889</v>
      </c>
      <c r="V140" s="2"/>
      <c r="W140" s="2">
        <f t="shared" si="10"/>
        <v>162789.12343764445</v>
      </c>
      <c r="X140" s="2"/>
      <c r="Y140">
        <f>U140/Y$3</f>
        <v>1.2123202737670689</v>
      </c>
      <c r="AA140">
        <f>W140/AA$3</f>
        <v>0.9255197513748773</v>
      </c>
    </row>
    <row r="141" spans="1:27" x14ac:dyDescent="0.35">
      <c r="A141" s="4">
        <v>140</v>
      </c>
      <c r="B141">
        <f t="shared" si="12"/>
        <v>67</v>
      </c>
      <c r="C141">
        <v>1046.7573178518689</v>
      </c>
      <c r="D141">
        <v>541.59654003629305</v>
      </c>
      <c r="E141">
        <v>943.28338630469295</v>
      </c>
      <c r="F141">
        <v>514.91426131127014</v>
      </c>
      <c r="G141">
        <v>540.080459770115</v>
      </c>
      <c r="I141">
        <v>388.84375</v>
      </c>
      <c r="P141" s="4">
        <f t="shared" si="11"/>
        <v>109.35092872340427</v>
      </c>
      <c r="Q141">
        <f>G141-$P141</f>
        <v>430.72953104671075</v>
      </c>
      <c r="S141">
        <f>I141-$P141</f>
        <v>279.49282127659575</v>
      </c>
      <c r="U141" s="2">
        <f t="shared" si="9"/>
        <v>233281.6237063536</v>
      </c>
      <c r="V141" s="2"/>
      <c r="W141" s="2">
        <f t="shared" si="10"/>
        <v>151372.34496838629</v>
      </c>
      <c r="X141" s="2"/>
      <c r="Y141">
        <f>U141/Y$3</f>
        <v>1.3262971494267801</v>
      </c>
      <c r="AA141">
        <f>W141/AA$3</f>
        <v>0.86061090643956262</v>
      </c>
    </row>
    <row r="142" spans="1:27" x14ac:dyDescent="0.35">
      <c r="A142" s="4">
        <v>141</v>
      </c>
      <c r="B142">
        <f t="shared" si="12"/>
        <v>67.5</v>
      </c>
      <c r="C142">
        <v>1040.3589150599169</v>
      </c>
      <c r="D142">
        <v>538.26226902647363</v>
      </c>
      <c r="E142">
        <v>944.32179057641792</v>
      </c>
      <c r="F142">
        <v>517.46380586629493</v>
      </c>
      <c r="G142">
        <v>539.66666666666663</v>
      </c>
      <c r="I142">
        <v>451.72777777777776</v>
      </c>
      <c r="P142" s="4">
        <f t="shared" si="11"/>
        <v>109.35092872340427</v>
      </c>
      <c r="Q142">
        <f>G142-$P142</f>
        <v>430.31573794326238</v>
      </c>
      <c r="S142">
        <f>I142-$P142</f>
        <v>342.37684905437351</v>
      </c>
      <c r="U142" s="2">
        <f t="shared" si="9"/>
        <v>231622.72550314182</v>
      </c>
      <c r="V142" s="2"/>
      <c r="W142" s="2">
        <f t="shared" si="10"/>
        <v>184288.53963414155</v>
      </c>
      <c r="X142" s="2"/>
      <c r="Y142">
        <f>U142/Y$3</f>
        <v>1.3168656651840327</v>
      </c>
      <c r="AA142">
        <f>W142/AA$3</f>
        <v>1.047752330018308</v>
      </c>
    </row>
    <row r="143" spans="1:27" x14ac:dyDescent="0.35">
      <c r="A143" s="4">
        <v>142</v>
      </c>
      <c r="B143">
        <f t="shared" si="12"/>
        <v>68</v>
      </c>
      <c r="C143">
        <v>1034.433902450663</v>
      </c>
      <c r="D143">
        <v>539.83099196977139</v>
      </c>
      <c r="E143">
        <v>943.32919825785734</v>
      </c>
      <c r="F143">
        <v>514.533532583902</v>
      </c>
      <c r="G143">
        <v>508.5057471264368</v>
      </c>
      <c r="I143">
        <v>450.20218579234972</v>
      </c>
      <c r="P143" s="4">
        <f t="shared" si="11"/>
        <v>109.35092872340427</v>
      </c>
      <c r="Q143">
        <f>G143-$P143</f>
        <v>399.15481840303255</v>
      </c>
      <c r="S143">
        <f>I143-$P143</f>
        <v>340.85125706894547</v>
      </c>
      <c r="U143" s="2">
        <f t="shared" ref="U143:U206" si="13">Q143*$D143</f>
        <v>215476.14156802301</v>
      </c>
      <c r="V143" s="2"/>
      <c r="W143" s="2">
        <f t="shared" ref="W143:W206" si="14">S143*$D143</f>
        <v>184002.07221767239</v>
      </c>
      <c r="X143" s="2"/>
      <c r="Y143">
        <f>U143/Y$3</f>
        <v>1.2250660287365218</v>
      </c>
      <c r="AA143">
        <f>W143/AA$3</f>
        <v>1.0461236508629153</v>
      </c>
    </row>
    <row r="144" spans="1:27" x14ac:dyDescent="0.35">
      <c r="A144" s="4">
        <v>143</v>
      </c>
      <c r="B144">
        <f t="shared" si="12"/>
        <v>68.5</v>
      </c>
      <c r="C144">
        <v>1038.9540151628773</v>
      </c>
      <c r="D144">
        <v>541.68912584635257</v>
      </c>
      <c r="E144">
        <v>934.273702182374</v>
      </c>
      <c r="F144">
        <v>513.50851209231337</v>
      </c>
      <c r="G144">
        <v>458.79310344827587</v>
      </c>
      <c r="I144">
        <v>432.07142857142856</v>
      </c>
      <c r="P144" s="4">
        <f t="shared" si="11"/>
        <v>109.35092872340427</v>
      </c>
      <c r="Q144">
        <f>G144-$P144</f>
        <v>349.44217472487162</v>
      </c>
      <c r="S144">
        <f>I144-$P144</f>
        <v>322.7204998480243</v>
      </c>
      <c r="U144" s="2">
        <f t="shared" si="13"/>
        <v>189289.0261605641</v>
      </c>
      <c r="V144" s="2"/>
      <c r="W144" s="2">
        <f t="shared" si="14"/>
        <v>174814.18545537425</v>
      </c>
      <c r="X144" s="2"/>
      <c r="Y144">
        <f>U144/Y$3</f>
        <v>1.0761820490864911</v>
      </c>
      <c r="AA144">
        <f>W144/AA$3</f>
        <v>0.99388692587581895</v>
      </c>
    </row>
    <row r="145" spans="1:27" x14ac:dyDescent="0.35">
      <c r="A145" s="4">
        <v>144</v>
      </c>
      <c r="B145">
        <f t="shared" si="12"/>
        <v>69</v>
      </c>
      <c r="C145">
        <v>1034.0979481274578</v>
      </c>
      <c r="D145">
        <v>539.84931844097525</v>
      </c>
      <c r="E145">
        <v>927.70732222881941</v>
      </c>
      <c r="F145">
        <v>510.55447606276834</v>
      </c>
      <c r="G145">
        <v>502.4597701149425</v>
      </c>
      <c r="I145">
        <v>440.95721925133688</v>
      </c>
      <c r="P145" s="4">
        <f t="shared" si="11"/>
        <v>109.35092872340427</v>
      </c>
      <c r="Q145">
        <f>G145-$P145</f>
        <v>393.10884139153825</v>
      </c>
      <c r="S145">
        <f>I145-$P145</f>
        <v>331.60629052793263</v>
      </c>
      <c r="U145" s="2">
        <f t="shared" si="13"/>
        <v>212219.54009834336</v>
      </c>
      <c r="V145" s="2"/>
      <c r="W145" s="2">
        <f t="shared" si="14"/>
        <v>179017.42993224447</v>
      </c>
      <c r="X145" s="2"/>
      <c r="Y145">
        <f>U145/Y$3</f>
        <v>1.2065509773688579</v>
      </c>
      <c r="AA145">
        <f>W145/AA$3</f>
        <v>1.0177840124934692</v>
      </c>
    </row>
    <row r="146" spans="1:27" x14ac:dyDescent="0.35">
      <c r="A146" s="4">
        <v>145</v>
      </c>
      <c r="B146">
        <f t="shared" si="12"/>
        <v>69.5</v>
      </c>
      <c r="C146">
        <v>1035.1516230502375</v>
      </c>
      <c r="D146">
        <v>539.03516085230649</v>
      </c>
      <c r="E146">
        <v>944.76463945700641</v>
      </c>
      <c r="F146">
        <v>517.06308744061494</v>
      </c>
      <c r="G146">
        <v>484.05747126436779</v>
      </c>
      <c r="I146">
        <v>416.45555555555558</v>
      </c>
      <c r="P146" s="4">
        <f t="shared" si="11"/>
        <v>109.35092872340427</v>
      </c>
      <c r="Q146">
        <f>G146-$P146</f>
        <v>374.70654254096354</v>
      </c>
      <c r="S146">
        <f>I146-$P146</f>
        <v>307.10462683215133</v>
      </c>
      <c r="U146" s="2">
        <f t="shared" si="13"/>
        <v>201980.0014309799</v>
      </c>
      <c r="V146" s="2"/>
      <c r="W146" s="2">
        <f t="shared" si="14"/>
        <v>165540.19192295626</v>
      </c>
      <c r="X146" s="2"/>
      <c r="Y146">
        <f>U146/Y$3</f>
        <v>1.1483352005313976</v>
      </c>
      <c r="AA146">
        <f>W146/AA$3</f>
        <v>0.94116065026771001</v>
      </c>
    </row>
    <row r="147" spans="1:27" x14ac:dyDescent="0.35">
      <c r="A147" s="4">
        <v>146</v>
      </c>
      <c r="B147">
        <f>B146+0.5</f>
        <v>70</v>
      </c>
      <c r="C147">
        <v>1045.7341842311987</v>
      </c>
      <c r="D147">
        <v>541.75593163656799</v>
      </c>
      <c r="E147">
        <v>947.22321427682573</v>
      </c>
      <c r="F147">
        <v>516.94073073741299</v>
      </c>
      <c r="G147">
        <v>527.58620689655174</v>
      </c>
      <c r="I147">
        <v>458.51891891891893</v>
      </c>
      <c r="P147" s="4">
        <f t="shared" si="11"/>
        <v>109.35092872340427</v>
      </c>
      <c r="Q147">
        <f>G147-$P147</f>
        <v>418.23527817314749</v>
      </c>
      <c r="S147">
        <f>I147-$P147</f>
        <v>349.16799019551468</v>
      </c>
      <c r="U147" s="2">
        <f t="shared" si="13"/>
        <v>226581.44276997269</v>
      </c>
      <c r="V147" s="2"/>
      <c r="W147" s="2">
        <f t="shared" si="14"/>
        <v>189163.82982603909</v>
      </c>
      <c r="X147" s="2"/>
      <c r="Y147">
        <f>U147/Y$3</f>
        <v>1.2882040037456974</v>
      </c>
      <c r="AA147">
        <f>W147/AA$3</f>
        <v>1.0754702590236431</v>
      </c>
    </row>
    <row r="148" spans="1:27" x14ac:dyDescent="0.35">
      <c r="A148" s="4">
        <v>147</v>
      </c>
      <c r="B148">
        <f t="shared" ref="B148:B211" si="15">B147+0.5</f>
        <v>70.5</v>
      </c>
      <c r="C148">
        <v>1053.3847804096424</v>
      </c>
      <c r="D148">
        <v>544.48203867603456</v>
      </c>
      <c r="E148">
        <v>952.0029280569712</v>
      </c>
      <c r="F148">
        <v>518.53170068072291</v>
      </c>
      <c r="G148">
        <v>529.35632183908046</v>
      </c>
      <c r="I148">
        <v>449.30270270270267</v>
      </c>
      <c r="P148" s="4">
        <f t="shared" si="11"/>
        <v>109.35092872340427</v>
      </c>
      <c r="Q148">
        <f>G148-$P148</f>
        <v>420.00539311567621</v>
      </c>
      <c r="S148">
        <f>I148-$P148</f>
        <v>339.95177397929842</v>
      </c>
      <c r="U148" s="2">
        <f t="shared" si="13"/>
        <v>228685.39269855272</v>
      </c>
      <c r="V148" s="2"/>
      <c r="W148" s="2">
        <f t="shared" si="14"/>
        <v>185097.63494778294</v>
      </c>
      <c r="X148" s="2"/>
      <c r="Y148">
        <f>U148/Y$3</f>
        <v>1.3001657808821807</v>
      </c>
      <c r="AA148">
        <f>W148/AA$3</f>
        <v>1.0523523529050138</v>
      </c>
    </row>
    <row r="149" spans="1:27" x14ac:dyDescent="0.35">
      <c r="A149" s="4">
        <v>148</v>
      </c>
      <c r="B149">
        <f t="shared" si="15"/>
        <v>71</v>
      </c>
      <c r="C149">
        <v>1046.7267765497593</v>
      </c>
      <c r="D149">
        <v>543.6044591296959</v>
      </c>
      <c r="E149">
        <v>946.1542687029912</v>
      </c>
      <c r="F149">
        <v>517.94700606509934</v>
      </c>
      <c r="G149">
        <v>550.83908045977012</v>
      </c>
      <c r="I149">
        <v>437.51063829787233</v>
      </c>
      <c r="P149" s="4">
        <f t="shared" si="11"/>
        <v>109.35092872340427</v>
      </c>
      <c r="Q149">
        <f>G149-$P149</f>
        <v>441.48815173636586</v>
      </c>
      <c r="S149">
        <f>I149-$P149</f>
        <v>328.15970957446808</v>
      </c>
      <c r="U149" s="2">
        <f t="shared" si="13"/>
        <v>239994.92793681627</v>
      </c>
      <c r="V149" s="2"/>
      <c r="W149" s="2">
        <f t="shared" si="14"/>
        <v>178389.08143138682</v>
      </c>
      <c r="X149" s="2"/>
      <c r="Y149">
        <f>U149/Y$3</f>
        <v>1.364464906160612</v>
      </c>
      <c r="AA149">
        <f>W149/AA$3</f>
        <v>1.014211605836256</v>
      </c>
    </row>
    <row r="150" spans="1:27" x14ac:dyDescent="0.35">
      <c r="A150" s="4">
        <v>149</v>
      </c>
      <c r="B150">
        <f t="shared" si="15"/>
        <v>71.5</v>
      </c>
      <c r="C150">
        <v>1033.6245579447598</v>
      </c>
      <c r="D150">
        <v>539.96351978388361</v>
      </c>
      <c r="E150">
        <v>937.66378671653467</v>
      </c>
      <c r="F150">
        <v>516.20508915386381</v>
      </c>
      <c r="G150">
        <v>486.18390804597703</v>
      </c>
      <c r="I150">
        <v>469.84293193717275</v>
      </c>
      <c r="P150" s="4">
        <f t="shared" si="11"/>
        <v>109.35092872340427</v>
      </c>
      <c r="Q150">
        <f>G150-$P150</f>
        <v>376.83297932257278</v>
      </c>
      <c r="S150">
        <f>I150-$P150</f>
        <v>360.4920032137685</v>
      </c>
      <c r="U150" s="2">
        <f t="shared" si="13"/>
        <v>203476.06188566383</v>
      </c>
      <c r="V150" s="2"/>
      <c r="W150" s="2">
        <f t="shared" si="14"/>
        <v>194652.53090924953</v>
      </c>
      <c r="X150" s="2"/>
      <c r="Y150">
        <f>U150/Y$3</f>
        <v>1.1568408885701396</v>
      </c>
      <c r="AA150">
        <f>W150/AA$3</f>
        <v>1.106675668541373</v>
      </c>
    </row>
    <row r="151" spans="1:27" x14ac:dyDescent="0.35">
      <c r="A151" s="4">
        <v>150</v>
      </c>
      <c r="B151">
        <f t="shared" si="15"/>
        <v>72</v>
      </c>
      <c r="C151">
        <v>1035.4417654202782</v>
      </c>
      <c r="D151">
        <v>541.38836138933777</v>
      </c>
      <c r="E151">
        <v>935.3884597093728</v>
      </c>
      <c r="F151">
        <v>514.88777948846962</v>
      </c>
      <c r="G151">
        <v>488.12643678160919</v>
      </c>
      <c r="I151">
        <v>448.24867724867727</v>
      </c>
      <c r="P151" s="4">
        <f t="shared" si="11"/>
        <v>109.35092872340427</v>
      </c>
      <c r="Q151">
        <f>G151-$P151</f>
        <v>378.77550805820493</v>
      </c>
      <c r="S151">
        <f>I151-$P151</f>
        <v>338.89774852527302</v>
      </c>
      <c r="U151" s="2">
        <f t="shared" si="13"/>
        <v>205064.65164204547</v>
      </c>
      <c r="V151" s="2"/>
      <c r="W151" s="2">
        <f t="shared" si="14"/>
        <v>183475.29675263341</v>
      </c>
      <c r="X151" s="2"/>
      <c r="Y151">
        <f>U151/Y$3</f>
        <v>1.1658726418305236</v>
      </c>
      <c r="AA151">
        <f>W151/AA$3</f>
        <v>1.0431287265882601</v>
      </c>
    </row>
    <row r="152" spans="1:27" x14ac:dyDescent="0.35">
      <c r="A152" s="4">
        <v>151</v>
      </c>
      <c r="B152">
        <f t="shared" si="15"/>
        <v>72.5</v>
      </c>
      <c r="C152">
        <v>1040.893387846834</v>
      </c>
      <c r="D152">
        <v>543.18432853806701</v>
      </c>
      <c r="E152">
        <v>943.84840039371977</v>
      </c>
      <c r="F152">
        <v>519.97239654702776</v>
      </c>
      <c r="G152">
        <v>447.94252873563221</v>
      </c>
      <c r="I152">
        <v>436.86979166666669</v>
      </c>
      <c r="P152" s="4">
        <f t="shared" si="11"/>
        <v>109.35092872340427</v>
      </c>
      <c r="Q152">
        <f>G152-$P152</f>
        <v>338.59160001222796</v>
      </c>
      <c r="S152">
        <f>I152-$P152</f>
        <v>327.51886294326243</v>
      </c>
      <c r="U152" s="2">
        <f t="shared" si="13"/>
        <v>183917.65090127182</v>
      </c>
      <c r="V152" s="2"/>
      <c r="W152" s="2">
        <f t="shared" si="14"/>
        <v>177903.11365138719</v>
      </c>
      <c r="X152" s="2"/>
      <c r="Y152">
        <f>U152/Y$3</f>
        <v>1.0456436827046265</v>
      </c>
      <c r="AA152">
        <f>W152/AA$3</f>
        <v>1.0114486891903307</v>
      </c>
    </row>
    <row r="153" spans="1:27" x14ac:dyDescent="0.35">
      <c r="A153" s="4">
        <v>152</v>
      </c>
      <c r="B153">
        <f t="shared" si="15"/>
        <v>73</v>
      </c>
      <c r="C153">
        <v>1035.0752697949636</v>
      </c>
      <c r="D153">
        <v>542.42168845195806</v>
      </c>
      <c r="E153">
        <v>945.28384159286895</v>
      </c>
      <c r="F153">
        <v>519.4042790369466</v>
      </c>
      <c r="G153">
        <v>453.01149425287355</v>
      </c>
      <c r="I153">
        <v>447.70899470899474</v>
      </c>
      <c r="P153" s="4">
        <f t="shared" si="11"/>
        <v>109.35092872340427</v>
      </c>
      <c r="Q153">
        <f>G153-$P153</f>
        <v>343.6605655294693</v>
      </c>
      <c r="S153">
        <f>I153-$P153</f>
        <v>338.35806598559049</v>
      </c>
      <c r="U153" s="2">
        <f t="shared" si="13"/>
        <v>186408.94420884951</v>
      </c>
      <c r="V153" s="2"/>
      <c r="W153" s="2">
        <f t="shared" si="14"/>
        <v>183532.75345324303</v>
      </c>
      <c r="X153" s="2"/>
      <c r="Y153">
        <f>U153/Y$3</f>
        <v>1.0598076582451326</v>
      </c>
      <c r="AA153">
        <f>W153/AA$3</f>
        <v>1.0434553903735306</v>
      </c>
    </row>
    <row r="154" spans="1:27" x14ac:dyDescent="0.35">
      <c r="A154" s="4">
        <v>153</v>
      </c>
      <c r="B154">
        <f t="shared" si="15"/>
        <v>73.5</v>
      </c>
      <c r="C154">
        <v>1040.4505389662456</v>
      </c>
      <c r="D154">
        <v>544.15145765671184</v>
      </c>
      <c r="E154">
        <v>937.26674978911046</v>
      </c>
      <c r="F154">
        <v>517.45489626438598</v>
      </c>
      <c r="G154">
        <v>436.97701149425285</v>
      </c>
      <c r="I154">
        <v>461.99494949494948</v>
      </c>
      <c r="P154" s="4">
        <f t="shared" si="11"/>
        <v>109.35092872340427</v>
      </c>
      <c r="Q154">
        <f>G154-$P154</f>
        <v>327.6260827708486</v>
      </c>
      <c r="S154">
        <f>I154-$P154</f>
        <v>352.64402077154523</v>
      </c>
      <c r="U154" s="2">
        <f t="shared" si="13"/>
        <v>178278.21050611578</v>
      </c>
      <c r="V154" s="2"/>
      <c r="W154" s="2">
        <f t="shared" si="14"/>
        <v>191891.75793676011</v>
      </c>
      <c r="X154" s="2"/>
      <c r="Y154">
        <f>U154/Y$3</f>
        <v>1.0135812613204513</v>
      </c>
      <c r="AA154">
        <f>W154/AA$3</f>
        <v>1.0909795958484105</v>
      </c>
    </row>
    <row r="155" spans="1:27" x14ac:dyDescent="0.35">
      <c r="A155" s="4">
        <v>154</v>
      </c>
      <c r="B155">
        <f t="shared" si="15"/>
        <v>74</v>
      </c>
      <c r="C155">
        <v>1057.9048931218567</v>
      </c>
      <c r="D155">
        <v>550.04743790933708</v>
      </c>
      <c r="E155">
        <v>947.75768706374299</v>
      </c>
      <c r="F155">
        <v>522.30178067194959</v>
      </c>
      <c r="G155">
        <v>421.95402298850576</v>
      </c>
      <c r="I155">
        <v>448.07035175879395</v>
      </c>
      <c r="P155" s="4">
        <f t="shared" si="11"/>
        <v>109.35092872340427</v>
      </c>
      <c r="Q155">
        <f>G155-$P155</f>
        <v>312.6030942651015</v>
      </c>
      <c r="S155">
        <f>I155-$P155</f>
        <v>338.7194230353897</v>
      </c>
      <c r="U155" s="2">
        <f t="shared" si="13"/>
        <v>171946.53108305007</v>
      </c>
      <c r="V155" s="2"/>
      <c r="W155" s="2">
        <f t="shared" si="14"/>
        <v>186311.750810745</v>
      </c>
      <c r="X155" s="2"/>
      <c r="Y155">
        <f>U155/Y$3</f>
        <v>0.97758319067744637</v>
      </c>
      <c r="AA155">
        <f>W155/AA$3</f>
        <v>1.0592550758136445</v>
      </c>
    </row>
    <row r="156" spans="1:27" x14ac:dyDescent="0.35">
      <c r="A156" s="4">
        <v>155</v>
      </c>
      <c r="B156">
        <f t="shared" si="15"/>
        <v>74.5</v>
      </c>
      <c r="C156">
        <v>1054.8660335619559</v>
      </c>
      <c r="D156">
        <v>547.54067856107883</v>
      </c>
      <c r="E156">
        <v>956.35506360758302</v>
      </c>
      <c r="F156">
        <v>524.15685506113027</v>
      </c>
      <c r="G156">
        <v>420</v>
      </c>
      <c r="I156">
        <v>432.58883248730962</v>
      </c>
      <c r="P156" s="4">
        <f t="shared" si="11"/>
        <v>109.35092872340427</v>
      </c>
      <c r="Q156">
        <f>G156-$P156</f>
        <v>310.64907127659575</v>
      </c>
      <c r="S156">
        <f>I156-$P156</f>
        <v>323.23790376390536</v>
      </c>
      <c r="U156" s="2">
        <f t="shared" si="13"/>
        <v>170093.00328115618</v>
      </c>
      <c r="V156" s="2"/>
      <c r="W156" s="2">
        <f t="shared" si="14"/>
        <v>176985.90116354945</v>
      </c>
      <c r="X156" s="2"/>
      <c r="Y156">
        <f>U156/Y$3</f>
        <v>0.96704516114482608</v>
      </c>
      <c r="AA156">
        <f>W156/AA$3</f>
        <v>1.0062339779382814</v>
      </c>
    </row>
    <row r="157" spans="1:27" x14ac:dyDescent="0.35">
      <c r="A157" s="4">
        <v>156</v>
      </c>
      <c r="B157">
        <f t="shared" si="15"/>
        <v>75</v>
      </c>
      <c r="C157">
        <v>1055.4157769999281</v>
      </c>
      <c r="D157">
        <v>547.72516764295926</v>
      </c>
      <c r="E157">
        <v>956.53831142024035</v>
      </c>
      <c r="F157">
        <v>523.88317942673291</v>
      </c>
      <c r="G157">
        <v>444.57471264367814</v>
      </c>
      <c r="I157">
        <v>460.81347150259069</v>
      </c>
      <c r="P157" s="4">
        <f t="shared" si="11"/>
        <v>109.35092872340427</v>
      </c>
      <c r="Q157">
        <f>G157-$P157</f>
        <v>335.22378392027389</v>
      </c>
      <c r="S157">
        <f>I157-$P157</f>
        <v>351.46254277918644</v>
      </c>
      <c r="U157" s="2">
        <f t="shared" si="13"/>
        <v>183610.50324563918</v>
      </c>
      <c r="V157" s="2"/>
      <c r="W157" s="2">
        <f t="shared" si="14"/>
        <v>192504.88016395064</v>
      </c>
      <c r="X157" s="2"/>
      <c r="Y157">
        <f>U157/Y$3</f>
        <v>1.0438974283119897</v>
      </c>
      <c r="AA157">
        <f>W157/AA$3</f>
        <v>1.0944654351925185</v>
      </c>
    </row>
    <row r="158" spans="1:27" x14ac:dyDescent="0.35">
      <c r="A158" s="4">
        <v>157</v>
      </c>
      <c r="B158">
        <f t="shared" si="15"/>
        <v>75.5</v>
      </c>
      <c r="C158">
        <v>1047.917887332032</v>
      </c>
      <c r="D158">
        <v>546.10783021098223</v>
      </c>
      <c r="E158">
        <v>956.04965058648736</v>
      </c>
      <c r="F158">
        <v>523.32013241494508</v>
      </c>
      <c r="G158">
        <v>443.89655172413791</v>
      </c>
      <c r="I158">
        <v>461.76499999999999</v>
      </c>
      <c r="P158" s="4">
        <f t="shared" si="11"/>
        <v>109.35092872340427</v>
      </c>
      <c r="Q158">
        <f>G158-$P158</f>
        <v>334.54562300073366</v>
      </c>
      <c r="S158">
        <f>I158-$P158</f>
        <v>352.41407127659573</v>
      </c>
      <c r="U158" s="2">
        <f t="shared" si="13"/>
        <v>182697.98428351193</v>
      </c>
      <c r="V158" s="2"/>
      <c r="W158" s="2">
        <f t="shared" si="14"/>
        <v>192456.08380068012</v>
      </c>
      <c r="X158" s="2"/>
      <c r="Y158">
        <f>U158/Y$3</f>
        <v>1.0387094015868727</v>
      </c>
      <c r="AA158">
        <f>W158/AA$3</f>
        <v>1.0941880088077058</v>
      </c>
    </row>
    <row r="159" spans="1:27" x14ac:dyDescent="0.35">
      <c r="A159" s="4">
        <v>158</v>
      </c>
      <c r="B159">
        <f t="shared" si="15"/>
        <v>76</v>
      </c>
      <c r="C159">
        <v>1068.411101047544</v>
      </c>
      <c r="D159">
        <v>551.87322174072062</v>
      </c>
      <c r="E159">
        <v>967.09033129909187</v>
      </c>
      <c r="F159">
        <v>527.3826234538036</v>
      </c>
      <c r="G159">
        <v>430.06896551724139</v>
      </c>
      <c r="I159">
        <v>473.99487179487181</v>
      </c>
      <c r="P159" s="4">
        <f t="shared" si="11"/>
        <v>109.35092872340427</v>
      </c>
      <c r="Q159">
        <f>G159-$P159</f>
        <v>320.71803679383714</v>
      </c>
      <c r="S159">
        <f>I159-$P159</f>
        <v>364.64394307146756</v>
      </c>
      <c r="U159" s="2">
        <f t="shared" si="13"/>
        <v>176995.69623577388</v>
      </c>
      <c r="V159" s="2"/>
      <c r="W159" s="2">
        <f t="shared" si="14"/>
        <v>201237.22765109071</v>
      </c>
      <c r="X159" s="2"/>
      <c r="Y159">
        <f>U159/Y$3</f>
        <v>1.0062896667497845</v>
      </c>
      <c r="AA159">
        <f>W159/AA$3</f>
        <v>1.1441122414689382</v>
      </c>
    </row>
    <row r="160" spans="1:27" x14ac:dyDescent="0.35">
      <c r="A160" s="4">
        <v>159</v>
      </c>
      <c r="B160">
        <f t="shared" si="15"/>
        <v>76.5</v>
      </c>
      <c r="C160">
        <v>1069.1288216471187</v>
      </c>
      <c r="D160">
        <v>550.49801410396162</v>
      </c>
      <c r="E160">
        <v>966.32679874635301</v>
      </c>
      <c r="F160">
        <v>525.89136807818261</v>
      </c>
      <c r="G160">
        <v>501.95402298850576</v>
      </c>
      <c r="I160">
        <v>445.10152284263961</v>
      </c>
      <c r="P160" s="4">
        <f t="shared" si="11"/>
        <v>109.35092872340427</v>
      </c>
      <c r="Q160">
        <f>G160-$P160</f>
        <v>392.6030942651015</v>
      </c>
      <c r="S160">
        <f>I160-$P160</f>
        <v>335.75059411923536</v>
      </c>
      <c r="U160" s="2">
        <f t="shared" si="13"/>
        <v>216127.22372400883</v>
      </c>
      <c r="V160" s="2"/>
      <c r="W160" s="2">
        <f t="shared" si="14"/>
        <v>184830.03529686431</v>
      </c>
      <c r="X160" s="2"/>
      <c r="Y160">
        <f>U160/Y$3</f>
        <v>1.2287676851027927</v>
      </c>
      <c r="AA160">
        <f>W160/AA$3</f>
        <v>1.0508309443664325</v>
      </c>
    </row>
    <row r="161" spans="1:27" x14ac:dyDescent="0.35">
      <c r="A161" s="4">
        <v>160</v>
      </c>
      <c r="B161">
        <f t="shared" si="15"/>
        <v>77</v>
      </c>
      <c r="C161">
        <v>1063.4481394547413</v>
      </c>
      <c r="D161">
        <v>548.6967463026466</v>
      </c>
      <c r="E161">
        <v>964.12782499446496</v>
      </c>
      <c r="F161">
        <v>527.69583391584456</v>
      </c>
      <c r="G161">
        <v>459.14942528735634</v>
      </c>
      <c r="I161">
        <v>470.67500000000001</v>
      </c>
      <c r="P161" s="4">
        <f t="shared" si="11"/>
        <v>109.35092872340427</v>
      </c>
      <c r="Q161">
        <f>G161-$P161</f>
        <v>349.79849656395209</v>
      </c>
      <c r="S161">
        <f>I161-$P161</f>
        <v>361.32407127659576</v>
      </c>
      <c r="U161" s="2">
        <f t="shared" si="13"/>
        <v>191933.296926198</v>
      </c>
      <c r="V161" s="2"/>
      <c r="W161" s="2">
        <f t="shared" si="14"/>
        <v>198257.34227029365</v>
      </c>
      <c r="X161" s="2"/>
      <c r="Y161">
        <f>U161/Y$3</f>
        <v>1.0912157612282902</v>
      </c>
      <c r="AA161">
        <f>W161/AA$3</f>
        <v>1.1271704291505167</v>
      </c>
    </row>
    <row r="162" spans="1:27" x14ac:dyDescent="0.35">
      <c r="A162" s="4">
        <v>161</v>
      </c>
      <c r="B162">
        <f t="shared" si="15"/>
        <v>77.5</v>
      </c>
      <c r="C162">
        <v>1069.5716705277073</v>
      </c>
      <c r="D162">
        <v>548.04411060878328</v>
      </c>
      <c r="E162">
        <v>962.89090225902794</v>
      </c>
      <c r="F162">
        <v>528.6714041772716</v>
      </c>
      <c r="G162">
        <v>419.04597701149424</v>
      </c>
      <c r="I162">
        <v>460.84693877551018</v>
      </c>
      <c r="P162" s="4">
        <f t="shared" si="11"/>
        <v>109.35092872340427</v>
      </c>
      <c r="Q162">
        <f>G162-$P162</f>
        <v>309.69504828808999</v>
      </c>
      <c r="S162">
        <f>I162-$P162</f>
        <v>351.49601005210593</v>
      </c>
      <c r="U162" s="2">
        <f t="shared" si="13"/>
        <v>169726.54729899048</v>
      </c>
      <c r="V162" s="2"/>
      <c r="W162" s="2">
        <f t="shared" si="14"/>
        <v>192635.31821154236</v>
      </c>
      <c r="X162" s="2"/>
      <c r="Y162">
        <f>U162/Y$3</f>
        <v>0.96496171575030776</v>
      </c>
      <c r="AA162">
        <f>W162/AA$3</f>
        <v>1.0952070264415381</v>
      </c>
    </row>
    <row r="163" spans="1:27" x14ac:dyDescent="0.35">
      <c r="A163" s="4">
        <v>162</v>
      </c>
      <c r="B163">
        <f t="shared" si="15"/>
        <v>78</v>
      </c>
      <c r="C163">
        <v>1069.7091063872001</v>
      </c>
      <c r="D163">
        <v>555.26648128028808</v>
      </c>
      <c r="E163">
        <v>969.33511700414431</v>
      </c>
      <c r="F163">
        <v>531.55955020054546</v>
      </c>
      <c r="G163">
        <v>444.34482758620692</v>
      </c>
      <c r="I163">
        <v>470.52284263959393</v>
      </c>
      <c r="P163" s="4">
        <f t="shared" si="11"/>
        <v>109.35092872340427</v>
      </c>
      <c r="Q163">
        <f>G163-$P163</f>
        <v>334.99389886280267</v>
      </c>
      <c r="S163">
        <f>I163-$P163</f>
        <v>361.17191391618968</v>
      </c>
      <c r="U163" s="2">
        <f t="shared" si="13"/>
        <v>186010.88347191314</v>
      </c>
      <c r="V163" s="2"/>
      <c r="W163" s="2">
        <f t="shared" si="14"/>
        <v>200546.65777750974</v>
      </c>
      <c r="X163" s="2"/>
      <c r="Y163">
        <f>U163/Y$3</f>
        <v>1.057544527475081</v>
      </c>
      <c r="AA163">
        <f>W163/AA$3</f>
        <v>1.1401860820044305</v>
      </c>
    </row>
    <row r="164" spans="1:27" x14ac:dyDescent="0.35">
      <c r="A164" s="4">
        <v>163</v>
      </c>
      <c r="B164">
        <f t="shared" si="15"/>
        <v>78.5</v>
      </c>
      <c r="C164">
        <v>1079.9862545470658</v>
      </c>
      <c r="D164">
        <v>555.60610782585502</v>
      </c>
      <c r="E164">
        <v>967.97602906026907</v>
      </c>
      <c r="F164">
        <v>528.61203135116443</v>
      </c>
      <c r="G164">
        <v>452.24137931034483</v>
      </c>
      <c r="I164">
        <v>458.86934673366835</v>
      </c>
      <c r="P164" s="4">
        <f t="shared" si="11"/>
        <v>109.35092872340427</v>
      </c>
      <c r="Q164">
        <f>G164-$P164</f>
        <v>342.89045058694057</v>
      </c>
      <c r="S164">
        <f>I164-$P164</f>
        <v>349.5184180102641</v>
      </c>
      <c r="U164" s="2">
        <f t="shared" si="13"/>
        <v>190512.02866126373</v>
      </c>
      <c r="V164" s="2"/>
      <c r="W164" s="2">
        <f t="shared" si="14"/>
        <v>194194.56784413307</v>
      </c>
      <c r="X164" s="2"/>
      <c r="Y164">
        <f>U164/Y$3</f>
        <v>1.0831352960017369</v>
      </c>
      <c r="AA164">
        <f>W164/AA$3</f>
        <v>1.1040719696380625</v>
      </c>
    </row>
    <row r="165" spans="1:27" x14ac:dyDescent="0.35">
      <c r="A165" s="4">
        <v>164</v>
      </c>
      <c r="B165">
        <f t="shared" si="15"/>
        <v>79</v>
      </c>
      <c r="C165">
        <v>1068.1209586775033</v>
      </c>
      <c r="D165">
        <v>551.45357134807261</v>
      </c>
      <c r="E165">
        <v>973.50400474209869</v>
      </c>
      <c r="F165">
        <v>531.24549194552321</v>
      </c>
      <c r="G165">
        <v>457.81609195402297</v>
      </c>
      <c r="I165">
        <v>447.33333333333331</v>
      </c>
      <c r="P165" s="4">
        <f t="shared" si="11"/>
        <v>109.35092872340427</v>
      </c>
      <c r="Q165">
        <f>G165-$P165</f>
        <v>348.46516323061871</v>
      </c>
      <c r="S165">
        <f>I165-$P165</f>
        <v>337.98240460992906</v>
      </c>
      <c r="U165" s="2">
        <f t="shared" si="13"/>
        <v>192162.35875391378</v>
      </c>
      <c r="V165" s="2"/>
      <c r="W165" s="2">
        <f t="shared" si="14"/>
        <v>186381.60407495467</v>
      </c>
      <c r="X165" s="2"/>
      <c r="Y165">
        <f>U165/Y$3</f>
        <v>1.0925180671892789</v>
      </c>
      <c r="AA165">
        <f>W165/AA$3</f>
        <v>1.0596522189050184</v>
      </c>
    </row>
    <row r="166" spans="1:27" x14ac:dyDescent="0.35">
      <c r="A166" s="4">
        <v>165</v>
      </c>
      <c r="B166">
        <f t="shared" si="15"/>
        <v>79.5</v>
      </c>
      <c r="C166">
        <v>1066.4411870614776</v>
      </c>
      <c r="D166">
        <v>550.53310407179231</v>
      </c>
      <c r="E166">
        <v>966.78491827799633</v>
      </c>
      <c r="F166">
        <v>530.15634379846313</v>
      </c>
      <c r="G166">
        <v>542.54022988505744</v>
      </c>
      <c r="I166">
        <v>490.7386934673367</v>
      </c>
      <c r="P166" s="4">
        <f t="shared" si="11"/>
        <v>109.35092872340427</v>
      </c>
      <c r="Q166">
        <f>G166-$P166</f>
        <v>433.18930116165319</v>
      </c>
      <c r="S166">
        <f>I166-$P166</f>
        <v>381.38776474393245</v>
      </c>
      <c r="U166" s="2">
        <f t="shared" si="13"/>
        <v>238485.05061921538</v>
      </c>
      <c r="V166" s="2"/>
      <c r="W166" s="2">
        <f t="shared" si="14"/>
        <v>209966.58997947961</v>
      </c>
      <c r="X166" s="2"/>
      <c r="Y166">
        <f>U166/Y$3</f>
        <v>1.3558806638593883</v>
      </c>
      <c r="AA166">
        <f>W166/AA$3</f>
        <v>1.1937420759518693</v>
      </c>
    </row>
    <row r="167" spans="1:27" x14ac:dyDescent="0.35">
      <c r="A167" s="4">
        <v>166</v>
      </c>
      <c r="B167">
        <f t="shared" si="15"/>
        <v>80</v>
      </c>
      <c r="C167">
        <v>1059.6457473421015</v>
      </c>
      <c r="D167">
        <v>547.87411133943749</v>
      </c>
      <c r="E167">
        <v>959.97420790756541</v>
      </c>
      <c r="F167">
        <v>528.62381848069867</v>
      </c>
      <c r="G167">
        <v>468.77011494252872</v>
      </c>
      <c r="I167">
        <v>445.01463414634145</v>
      </c>
      <c r="P167" s="4">
        <f t="shared" si="11"/>
        <v>109.35092872340427</v>
      </c>
      <c r="Q167">
        <f>G167-$P167</f>
        <v>359.41918621912447</v>
      </c>
      <c r="S167">
        <f>I167-$P167</f>
        <v>335.6637054229372</v>
      </c>
      <c r="U167" s="2">
        <f t="shared" si="13"/>
        <v>196916.46724814663</v>
      </c>
      <c r="V167" s="2"/>
      <c r="W167" s="2">
        <f t="shared" si="14"/>
        <v>183901.45431749444</v>
      </c>
      <c r="X167" s="2"/>
      <c r="Y167">
        <f>U167/Y$3</f>
        <v>1.1195470309104147</v>
      </c>
      <c r="AA167">
        <f>W167/AA$3</f>
        <v>1.0455515987995461</v>
      </c>
    </row>
    <row r="168" spans="1:27" x14ac:dyDescent="0.35">
      <c r="A168" s="4">
        <v>167</v>
      </c>
      <c r="B168">
        <f t="shared" si="15"/>
        <v>80.5</v>
      </c>
      <c r="C168">
        <v>1067.4795913332025</v>
      </c>
      <c r="D168">
        <v>552.09711087362916</v>
      </c>
      <c r="E168">
        <v>965.24258252146376</v>
      </c>
      <c r="F168">
        <v>530.84676633974311</v>
      </c>
      <c r="G168">
        <v>483.94252873563221</v>
      </c>
      <c r="I168">
        <v>484.23</v>
      </c>
      <c r="P168" s="4">
        <f t="shared" si="11"/>
        <v>109.35092872340427</v>
      </c>
      <c r="Q168">
        <f>G168-$P168</f>
        <v>374.59160001222796</v>
      </c>
      <c r="S168">
        <f>I168-$P168</f>
        <v>374.87907127659577</v>
      </c>
      <c r="U168" s="2">
        <f t="shared" si="13"/>
        <v>206810.94012428116</v>
      </c>
      <c r="V168" s="2"/>
      <c r="W168" s="2">
        <f t="shared" si="14"/>
        <v>206969.65217879781</v>
      </c>
      <c r="X168" s="2"/>
      <c r="Y168">
        <f>U168/Y$3</f>
        <v>1.1758009739437356</v>
      </c>
      <c r="AA168">
        <f>W168/AA$3</f>
        <v>1.1767033139658116</v>
      </c>
    </row>
    <row r="169" spans="1:27" x14ac:dyDescent="0.35">
      <c r="A169" s="4">
        <v>168</v>
      </c>
      <c r="B169">
        <f t="shared" si="15"/>
        <v>81</v>
      </c>
      <c r="C169">
        <v>1057.5078561944326</v>
      </c>
      <c r="D169">
        <v>548.41882102265436</v>
      </c>
      <c r="E169">
        <v>964.26526085395801</v>
      </c>
      <c r="F169">
        <v>527.77017837235871</v>
      </c>
      <c r="G169">
        <v>548.63218390804593</v>
      </c>
      <c r="I169">
        <v>512.22</v>
      </c>
      <c r="P169" s="4">
        <f t="shared" si="11"/>
        <v>109.35092872340427</v>
      </c>
      <c r="Q169">
        <f>G169-$P169</f>
        <v>439.28125518464168</v>
      </c>
      <c r="S169">
        <f>I169-$P169</f>
        <v>402.86907127659578</v>
      </c>
      <c r="U169" s="2">
        <f t="shared" si="13"/>
        <v>240910.10806571296</v>
      </c>
      <c r="V169" s="2"/>
      <c r="W169" s="2">
        <f t="shared" si="14"/>
        <v>220940.98109600236</v>
      </c>
      <c r="X169" s="2"/>
      <c r="Y169">
        <f>U169/Y$3</f>
        <v>1.3696680626582518</v>
      </c>
      <c r="AA169">
        <f>W169/AA$3</f>
        <v>1.2561357759925564</v>
      </c>
    </row>
    <row r="170" spans="1:27" x14ac:dyDescent="0.35">
      <c r="A170" s="4">
        <v>169</v>
      </c>
      <c r="B170">
        <f t="shared" si="15"/>
        <v>81.5</v>
      </c>
      <c r="C170">
        <v>1076.4281928513026</v>
      </c>
      <c r="D170">
        <v>553.73639915029241</v>
      </c>
      <c r="E170">
        <v>970.9538060159507</v>
      </c>
      <c r="F170">
        <v>531.6278276907849</v>
      </c>
      <c r="G170">
        <v>509.44827586206895</v>
      </c>
      <c r="I170">
        <v>416.86153846153849</v>
      </c>
      <c r="P170" s="4">
        <f t="shared" si="11"/>
        <v>109.35092872340427</v>
      </c>
      <c r="Q170">
        <f>G170-$P170</f>
        <v>400.0973471386647</v>
      </c>
      <c r="S170">
        <f>I170-$P170</f>
        <v>307.51060973813424</v>
      </c>
      <c r="U170" s="2">
        <f t="shared" si="13"/>
        <v>221548.46431414873</v>
      </c>
      <c r="V170" s="2"/>
      <c r="W170" s="2">
        <f t="shared" si="14"/>
        <v>170279.8177369053</v>
      </c>
      <c r="X170" s="2"/>
      <c r="Y170">
        <f>U170/Y$3</f>
        <v>1.2595895553676792</v>
      </c>
      <c r="AA170">
        <f>W170/AA$3</f>
        <v>0.96810727429456855</v>
      </c>
    </row>
    <row r="171" spans="1:27" x14ac:dyDescent="0.35">
      <c r="A171" s="4">
        <v>170</v>
      </c>
      <c r="B171">
        <f t="shared" si="15"/>
        <v>82</v>
      </c>
      <c r="C171">
        <v>1084.5216379103349</v>
      </c>
      <c r="D171">
        <v>556.45050242740513</v>
      </c>
      <c r="E171">
        <v>983.52155183403306</v>
      </c>
      <c r="F171">
        <v>535.79370878433133</v>
      </c>
      <c r="G171">
        <v>461.70114942528738</v>
      </c>
      <c r="I171">
        <v>450.43283582089555</v>
      </c>
      <c r="P171" s="4">
        <f t="shared" si="11"/>
        <v>109.35092872340427</v>
      </c>
      <c r="Q171">
        <f>G171-$P171</f>
        <v>352.35022070188313</v>
      </c>
      <c r="S171">
        <f>I171-$P171</f>
        <v>341.0819070974913</v>
      </c>
      <c r="U171" s="2">
        <f t="shared" si="13"/>
        <v>196065.45733996996</v>
      </c>
      <c r="V171" s="2"/>
      <c r="W171" s="2">
        <f t="shared" si="14"/>
        <v>189795.19857329654</v>
      </c>
      <c r="X171" s="2"/>
      <c r="Y171">
        <f>U171/Y$3</f>
        <v>1.1147087071821411</v>
      </c>
      <c r="AA171">
        <f>W171/AA$3</f>
        <v>1.0790598369613327</v>
      </c>
    </row>
    <row r="172" spans="1:27" x14ac:dyDescent="0.35">
      <c r="A172" s="4">
        <v>171</v>
      </c>
      <c r="B172">
        <f t="shared" si="15"/>
        <v>82.5</v>
      </c>
      <c r="C172">
        <v>1074.0154299846477</v>
      </c>
      <c r="D172">
        <v>551.88914324478503</v>
      </c>
      <c r="E172">
        <v>967.50263887757092</v>
      </c>
      <c r="F172">
        <v>531.86330638627624</v>
      </c>
      <c r="G172">
        <v>372.01149425287355</v>
      </c>
      <c r="I172">
        <v>393.9497487437186</v>
      </c>
      <c r="P172" s="4">
        <f t="shared" si="11"/>
        <v>109.35092872340427</v>
      </c>
      <c r="Q172">
        <f>G172-$P172</f>
        <v>262.6605655294693</v>
      </c>
      <c r="S172">
        <f>I172-$P172</f>
        <v>284.59882002031435</v>
      </c>
      <c r="U172" s="2">
        <f t="shared" si="13"/>
        <v>144959.51447424953</v>
      </c>
      <c r="V172" s="2"/>
      <c r="W172" s="2">
        <f t="shared" si="14"/>
        <v>157066.99894948807</v>
      </c>
      <c r="X172" s="2"/>
      <c r="Y172">
        <f>U172/Y$3</f>
        <v>0.82415146026030894</v>
      </c>
      <c r="AA172">
        <f>W172/AA$3</f>
        <v>0.89298723862599483</v>
      </c>
    </row>
    <row r="173" spans="1:27" x14ac:dyDescent="0.35">
      <c r="A173" s="4">
        <v>172</v>
      </c>
      <c r="B173">
        <f t="shared" si="15"/>
        <v>83</v>
      </c>
      <c r="C173">
        <v>1071.9997040454168</v>
      </c>
      <c r="D173">
        <v>551.75678027931349</v>
      </c>
      <c r="E173">
        <v>974.69511552437132</v>
      </c>
      <c r="F173">
        <v>536.59389772556801</v>
      </c>
      <c r="G173">
        <v>379.06896551724139</v>
      </c>
      <c r="I173">
        <v>403.74489795918367</v>
      </c>
      <c r="P173" s="4">
        <f t="shared" si="11"/>
        <v>109.35092872340427</v>
      </c>
      <c r="Q173">
        <f>G173-$P173</f>
        <v>269.71803679383714</v>
      </c>
      <c r="S173">
        <f>I173-$P173</f>
        <v>294.39396923577942</v>
      </c>
      <c r="U173" s="2">
        <f t="shared" si="13"/>
        <v>148818.755564625</v>
      </c>
      <c r="V173" s="2"/>
      <c r="W173" s="2">
        <f t="shared" si="14"/>
        <v>162433.86859918092</v>
      </c>
      <c r="X173" s="2"/>
      <c r="Y173">
        <f>U173/Y$3</f>
        <v>0.84609275325970379</v>
      </c>
      <c r="AA173">
        <f>W173/AA$3</f>
        <v>0.92349998885741758</v>
      </c>
    </row>
    <row r="174" spans="1:27" x14ac:dyDescent="0.35">
      <c r="A174" s="4">
        <v>173</v>
      </c>
      <c r="B174">
        <f t="shared" si="15"/>
        <v>83.5</v>
      </c>
      <c r="C174">
        <v>1076.6114406639599</v>
      </c>
      <c r="D174">
        <v>554.15608971451218</v>
      </c>
      <c r="E174">
        <v>979.38320539818824</v>
      </c>
      <c r="F174">
        <v>536.51598732884202</v>
      </c>
      <c r="G174">
        <v>430.29885057471262</v>
      </c>
      <c r="I174">
        <v>390.71134020618558</v>
      </c>
      <c r="P174" s="4">
        <f t="shared" si="11"/>
        <v>109.35092872340427</v>
      </c>
      <c r="Q174">
        <f>G174-$P174</f>
        <v>320.94792185130837</v>
      </c>
      <c r="S174">
        <f>I174-$P174</f>
        <v>281.36041148278133</v>
      </c>
      <c r="U174" s="2">
        <f t="shared" si="13"/>
        <v>177855.24537511988</v>
      </c>
      <c r="V174" s="2"/>
      <c r="W174" s="2">
        <f t="shared" si="14"/>
        <v>155917.58542776422</v>
      </c>
      <c r="X174" s="2"/>
      <c r="Y174">
        <f>U174/Y$3</f>
        <v>1.0111765393426375</v>
      </c>
      <c r="AA174">
        <f>W174/AA$3</f>
        <v>0.88645237379971986</v>
      </c>
    </row>
    <row r="175" spans="1:27" x14ac:dyDescent="0.35">
      <c r="A175" s="4">
        <v>174</v>
      </c>
      <c r="B175">
        <f t="shared" si="15"/>
        <v>84</v>
      </c>
      <c r="C175">
        <v>1059.4624995294441</v>
      </c>
      <c r="D175">
        <v>549.34258182251824</v>
      </c>
      <c r="E175">
        <v>964.43323801556051</v>
      </c>
      <c r="F175">
        <v>534.23576904545826</v>
      </c>
      <c r="G175">
        <v>447.67816091954023</v>
      </c>
      <c r="I175">
        <v>404.60913705583755</v>
      </c>
      <c r="P175" s="4">
        <f t="shared" si="11"/>
        <v>109.35092872340427</v>
      </c>
      <c r="Q175">
        <f>G175-$P175</f>
        <v>338.32723219613598</v>
      </c>
      <c r="S175">
        <f>I175-$P175</f>
        <v>295.2582083324333</v>
      </c>
      <c r="U175" s="2">
        <f t="shared" si="13"/>
        <v>185857.55523549195</v>
      </c>
      <c r="V175" s="2"/>
      <c r="W175" s="2">
        <f t="shared" si="14"/>
        <v>162197.90646962987</v>
      </c>
      <c r="X175" s="2"/>
      <c r="Y175">
        <f>U175/Y$3</f>
        <v>1.0566727965617706</v>
      </c>
      <c r="AA175">
        <f>W175/AA$3</f>
        <v>0.92215845198527135</v>
      </c>
    </row>
    <row r="176" spans="1:27" x14ac:dyDescent="0.35">
      <c r="A176" s="4">
        <v>175</v>
      </c>
      <c r="B176">
        <f t="shared" si="15"/>
        <v>84.5</v>
      </c>
      <c r="C176">
        <v>1087.1023779385923</v>
      </c>
      <c r="D176">
        <v>558.02749108140506</v>
      </c>
      <c r="E176">
        <v>983.17032685977313</v>
      </c>
      <c r="F176">
        <v>541.15360365508184</v>
      </c>
      <c r="G176">
        <v>436.95402298850576</v>
      </c>
      <c r="I176">
        <v>385.68159203980099</v>
      </c>
      <c r="P176" s="4">
        <f t="shared" si="11"/>
        <v>109.35092872340427</v>
      </c>
      <c r="Q176">
        <f>G176-$P176</f>
        <v>327.6030942651015</v>
      </c>
      <c r="S176">
        <f>I176-$P176</f>
        <v>276.33066331639674</v>
      </c>
      <c r="U176" s="2">
        <f t="shared" si="13"/>
        <v>182811.53276325963</v>
      </c>
      <c r="V176" s="2"/>
      <c r="W176" s="2">
        <f t="shared" si="14"/>
        <v>154200.10675930933</v>
      </c>
      <c r="X176" s="2"/>
      <c r="Y176">
        <f>U176/Y$3</f>
        <v>1.0393549690457167</v>
      </c>
      <c r="AA176">
        <f>W176/AA$3</f>
        <v>0.87668783673082351</v>
      </c>
    </row>
    <row r="177" spans="1:27" x14ac:dyDescent="0.35">
      <c r="A177" s="4">
        <v>176</v>
      </c>
      <c r="B177">
        <f t="shared" si="15"/>
        <v>85</v>
      </c>
      <c r="C177">
        <v>1083.6664814512674</v>
      </c>
      <c r="D177">
        <v>558.52936728178724</v>
      </c>
      <c r="E177">
        <v>974.80201008175482</v>
      </c>
      <c r="F177">
        <v>539.54682764112397</v>
      </c>
      <c r="G177">
        <v>552.64367816091954</v>
      </c>
      <c r="I177">
        <v>458.73039215686276</v>
      </c>
      <c r="P177" s="4">
        <f t="shared" si="11"/>
        <v>109.35092872340427</v>
      </c>
      <c r="Q177">
        <f>G177-$P177</f>
        <v>443.29274943751528</v>
      </c>
      <c r="S177">
        <f>I177-$P177</f>
        <v>349.37946343345851</v>
      </c>
      <c r="U177" s="2">
        <f t="shared" si="13"/>
        <v>247592.01886393927</v>
      </c>
      <c r="V177" s="2"/>
      <c r="W177" s="2">
        <f t="shared" si="14"/>
        <v>195138.6906527399</v>
      </c>
      <c r="X177" s="2"/>
      <c r="Y177">
        <f>U177/Y$3</f>
        <v>1.4076573354676996</v>
      </c>
      <c r="AA177">
        <f>W177/AA$3</f>
        <v>1.1094396765747232</v>
      </c>
    </row>
    <row r="178" spans="1:27" x14ac:dyDescent="0.35">
      <c r="A178" s="4">
        <v>177</v>
      </c>
      <c r="B178">
        <f t="shared" si="15"/>
        <v>85.5</v>
      </c>
      <c r="C178">
        <v>1080.1847730107779</v>
      </c>
      <c r="D178">
        <v>562.32578813051805</v>
      </c>
      <c r="E178">
        <v>989.0037155626984</v>
      </c>
      <c r="F178">
        <v>541.24328004540644</v>
      </c>
      <c r="G178">
        <v>533.63218390804593</v>
      </c>
      <c r="I178">
        <v>401.06341463414634</v>
      </c>
      <c r="P178" s="4">
        <f t="shared" si="11"/>
        <v>109.35092872340427</v>
      </c>
      <c r="Q178">
        <f>G178-$P178</f>
        <v>424.28125518464168</v>
      </c>
      <c r="S178">
        <f>I178-$P178</f>
        <v>291.71248591074209</v>
      </c>
      <c r="U178" s="2">
        <f t="shared" si="13"/>
        <v>238584.29121070908</v>
      </c>
      <c r="V178" s="2"/>
      <c r="W178" s="2">
        <f t="shared" si="14"/>
        <v>164037.45354727068</v>
      </c>
      <c r="X178" s="2"/>
      <c r="Y178">
        <f>U178/Y$3</f>
        <v>1.3564448853849174</v>
      </c>
      <c r="AA178">
        <f>W178/AA$3</f>
        <v>0.93261699563971057</v>
      </c>
    </row>
    <row r="179" spans="1:27" x14ac:dyDescent="0.35">
      <c r="A179" s="4">
        <v>178</v>
      </c>
      <c r="B179">
        <f t="shared" si="15"/>
        <v>86</v>
      </c>
      <c r="C179">
        <v>1099.3494400845243</v>
      </c>
      <c r="D179">
        <v>565.08798274751268</v>
      </c>
      <c r="E179">
        <v>989.90468397493032</v>
      </c>
      <c r="F179">
        <v>542.47538020519278</v>
      </c>
      <c r="G179">
        <v>484.91954022988506</v>
      </c>
      <c r="I179">
        <v>419.97156398104266</v>
      </c>
      <c r="P179" s="4">
        <f t="shared" si="11"/>
        <v>109.35092872340427</v>
      </c>
      <c r="Q179">
        <f>G179-$P179</f>
        <v>375.56861150648081</v>
      </c>
      <c r="S179">
        <f>I179-$P179</f>
        <v>310.62063525763841</v>
      </c>
      <c r="U179" s="2">
        <f t="shared" si="13"/>
        <v>212229.30905948151</v>
      </c>
      <c r="V179" s="2"/>
      <c r="W179" s="2">
        <f t="shared" si="14"/>
        <v>175527.98817748981</v>
      </c>
      <c r="X179" s="2"/>
      <c r="Y179">
        <f>U179/Y$3</f>
        <v>1.2066065177286365</v>
      </c>
      <c r="AA179">
        <f>W179/AA$3</f>
        <v>0.99794517315888243</v>
      </c>
    </row>
    <row r="180" spans="1:27" x14ac:dyDescent="0.35">
      <c r="A180" s="4">
        <v>179</v>
      </c>
      <c r="B180">
        <f t="shared" si="15"/>
        <v>86.5</v>
      </c>
      <c r="C180">
        <v>1093.8367350537494</v>
      </c>
      <c r="D180">
        <v>565.72137389228396</v>
      </c>
      <c r="E180">
        <v>995.55482486519816</v>
      </c>
      <c r="F180">
        <v>543.53787634588411</v>
      </c>
      <c r="G180">
        <v>544.39080459770116</v>
      </c>
      <c r="I180">
        <v>431.99532710280374</v>
      </c>
      <c r="P180" s="4">
        <f t="shared" si="11"/>
        <v>109.35092872340427</v>
      </c>
      <c r="Q180">
        <f>G180-$P180</f>
        <v>435.03987587429691</v>
      </c>
      <c r="S180">
        <f>I180-$P180</f>
        <v>322.64439837939949</v>
      </c>
      <c r="U180" s="2">
        <f t="shared" si="13"/>
        <v>246111.35627753593</v>
      </c>
      <c r="V180" s="2"/>
      <c r="W180" s="2">
        <f t="shared" si="14"/>
        <v>182526.83232984328</v>
      </c>
      <c r="X180" s="2"/>
      <c r="Y180">
        <f>U180/Y$3</f>
        <v>1.3992391903244645</v>
      </c>
      <c r="AA180">
        <f>W180/AA$3</f>
        <v>1.037736335879154</v>
      </c>
    </row>
    <row r="181" spans="1:27" x14ac:dyDescent="0.35">
      <c r="A181" s="4">
        <v>180</v>
      </c>
      <c r="B181">
        <f t="shared" si="15"/>
        <v>87</v>
      </c>
      <c r="C181">
        <v>1097.2268195879101</v>
      </c>
      <c r="D181">
        <v>566.88252358520378</v>
      </c>
      <c r="E181">
        <v>994.42479668714452</v>
      </c>
      <c r="F181">
        <v>541.70725607508598</v>
      </c>
      <c r="G181">
        <v>484.35632183908046</v>
      </c>
      <c r="I181">
        <v>459.49767441860467</v>
      </c>
      <c r="P181" s="4">
        <f t="shared" si="11"/>
        <v>109.35092872340427</v>
      </c>
      <c r="Q181">
        <f>G181-$P181</f>
        <v>375.00539311567621</v>
      </c>
      <c r="S181">
        <f>I181-$P181</f>
        <v>350.14674569520042</v>
      </c>
      <c r="U181" s="2">
        <f t="shared" si="13"/>
        <v>212584.00360747593</v>
      </c>
      <c r="V181" s="2"/>
      <c r="W181" s="2">
        <f t="shared" si="14"/>
        <v>198492.07082484179</v>
      </c>
      <c r="X181" s="2"/>
      <c r="Y181">
        <f>U181/Y$3</f>
        <v>1.2086230947759327</v>
      </c>
      <c r="AA181">
        <f>W181/AA$3</f>
        <v>1.1285049526669433</v>
      </c>
    </row>
    <row r="182" spans="1:27" x14ac:dyDescent="0.35">
      <c r="A182" s="4">
        <v>181</v>
      </c>
      <c r="B182">
        <f t="shared" si="15"/>
        <v>87.5</v>
      </c>
      <c r="C182">
        <v>1080.7345164487499</v>
      </c>
      <c r="D182">
        <v>562.98874894566188</v>
      </c>
      <c r="E182">
        <v>978.08520005853211</v>
      </c>
      <c r="F182">
        <v>538.41750412844601</v>
      </c>
      <c r="G182">
        <v>516.05747126436779</v>
      </c>
      <c r="I182">
        <v>445.32258064516128</v>
      </c>
      <c r="P182" s="4">
        <f t="shared" si="11"/>
        <v>109.35092872340427</v>
      </c>
      <c r="Q182">
        <f>G182-$P182</f>
        <v>406.70654254096354</v>
      </c>
      <c r="S182">
        <f>I182-$P182</f>
        <v>335.97165192175703</v>
      </c>
      <c r="U182" s="2">
        <f t="shared" si="13"/>
        <v>228971.20757315267</v>
      </c>
      <c r="V182" s="2"/>
      <c r="W182" s="2">
        <f t="shared" si="14"/>
        <v>189148.25999663738</v>
      </c>
      <c r="X182" s="2"/>
      <c r="Y182">
        <f>U182/Y$3</f>
        <v>1.3017907500821673</v>
      </c>
      <c r="AA182">
        <f>W182/AA$3</f>
        <v>1.0753817384619957</v>
      </c>
    </row>
    <row r="183" spans="1:27" x14ac:dyDescent="0.35">
      <c r="A183" s="4">
        <v>182</v>
      </c>
      <c r="B183">
        <f t="shared" si="15"/>
        <v>88</v>
      </c>
      <c r="C183">
        <v>1066.761870733628</v>
      </c>
      <c r="D183">
        <v>560.30394707856738</v>
      </c>
      <c r="E183">
        <v>968.90753877461054</v>
      </c>
      <c r="F183">
        <v>533.87980974608536</v>
      </c>
      <c r="G183">
        <v>507.66666666666669</v>
      </c>
      <c r="I183">
        <v>429.08715596330273</v>
      </c>
      <c r="P183" s="4">
        <f t="shared" si="11"/>
        <v>109.35092872340427</v>
      </c>
      <c r="Q183">
        <f>G183-$P183</f>
        <v>398.31573794326243</v>
      </c>
      <c r="S183">
        <f>I183-$P183</f>
        <v>319.73622723989848</v>
      </c>
      <c r="U183" s="2">
        <f t="shared" si="13"/>
        <v>223177.88015312221</v>
      </c>
      <c r="V183" s="2"/>
      <c r="W183" s="2">
        <f t="shared" si="14"/>
        <v>179149.47014652487</v>
      </c>
      <c r="X183" s="2"/>
      <c r="Y183">
        <f>U183/Y$3</f>
        <v>1.2688534208540652</v>
      </c>
      <c r="AA183">
        <f>W183/AA$3</f>
        <v>1.0185347126859123</v>
      </c>
    </row>
    <row r="184" spans="1:27" x14ac:dyDescent="0.35">
      <c r="A184" s="4">
        <v>183</v>
      </c>
      <c r="B184">
        <f t="shared" si="15"/>
        <v>88.5</v>
      </c>
      <c r="C184">
        <v>1071.7553736285404</v>
      </c>
      <c r="D184">
        <v>562.37236485116728</v>
      </c>
      <c r="E184">
        <v>968.14400622187156</v>
      </c>
      <c r="F184">
        <v>534.87658358573105</v>
      </c>
      <c r="G184">
        <v>436.31034482758622</v>
      </c>
      <c r="I184">
        <v>436.42396313364054</v>
      </c>
      <c r="P184" s="4">
        <f t="shared" si="11"/>
        <v>109.35092872340427</v>
      </c>
      <c r="Q184">
        <f>G184-$P184</f>
        <v>326.95941610418197</v>
      </c>
      <c r="S184">
        <f>I184-$P184</f>
        <v>327.07303441023629</v>
      </c>
      <c r="U184" s="2">
        <f t="shared" si="13"/>
        <v>183872.94004486565</v>
      </c>
      <c r="V184" s="2"/>
      <c r="W184" s="2">
        <f t="shared" si="14"/>
        <v>183936.8358403318</v>
      </c>
      <c r="X184" s="2"/>
      <c r="Y184">
        <f>U184/Y$3</f>
        <v>1.0453894840221167</v>
      </c>
      <c r="AA184">
        <f>W184/AA$3</f>
        <v>1.0457527565767255</v>
      </c>
    </row>
    <row r="185" spans="1:27" x14ac:dyDescent="0.35">
      <c r="A185" s="4">
        <v>184</v>
      </c>
      <c r="B185">
        <f t="shared" si="15"/>
        <v>89</v>
      </c>
      <c r="C185">
        <v>1073.1602735255801</v>
      </c>
      <c r="D185">
        <v>564.17883977799454</v>
      </c>
      <c r="E185">
        <v>963.25739788434259</v>
      </c>
      <c r="F185">
        <v>533.62659571967231</v>
      </c>
      <c r="G185">
        <v>557.51724137931035</v>
      </c>
      <c r="I185">
        <v>415.29357798165137</v>
      </c>
      <c r="P185" s="4">
        <f t="shared" si="11"/>
        <v>109.35092872340427</v>
      </c>
      <c r="Q185">
        <f>G185-$P185</f>
        <v>448.1663126559061</v>
      </c>
      <c r="S185">
        <f>I185-$P185</f>
        <v>305.94264925824712</v>
      </c>
      <c r="U185" s="2">
        <f t="shared" si="13"/>
        <v>252845.95030179105</v>
      </c>
      <c r="V185" s="2"/>
      <c r="W185" s="2">
        <f t="shared" si="14"/>
        <v>172606.36889712379</v>
      </c>
      <c r="X185" s="2"/>
      <c r="Y185">
        <f>U185/Y$3</f>
        <v>1.4375279878516951</v>
      </c>
      <c r="AA185">
        <f>W185/AA$3</f>
        <v>0.98133462637986391</v>
      </c>
    </row>
    <row r="186" spans="1:27" x14ac:dyDescent="0.35">
      <c r="A186" s="4">
        <v>185</v>
      </c>
      <c r="B186">
        <f t="shared" si="15"/>
        <v>89.5</v>
      </c>
      <c r="C186">
        <v>1068.7165140686395</v>
      </c>
      <c r="D186">
        <v>566.16192804299396</v>
      </c>
      <c r="E186">
        <v>963.18104462906877</v>
      </c>
      <c r="F186">
        <v>535.59986822604731</v>
      </c>
      <c r="G186">
        <v>491.08045977011494</v>
      </c>
      <c r="I186">
        <v>409.36888888888888</v>
      </c>
      <c r="P186" s="4">
        <f t="shared" ref="P186:P249" si="16">O$47</f>
        <v>109.35092872340427</v>
      </c>
      <c r="Q186">
        <f>G186-$P186</f>
        <v>381.72953104671069</v>
      </c>
      <c r="S186">
        <f>I186-$P186</f>
        <v>300.01796016548462</v>
      </c>
      <c r="U186" s="2">
        <f t="shared" si="13"/>
        <v>216120.72728835364</v>
      </c>
      <c r="V186" s="2"/>
      <c r="W186" s="2">
        <f t="shared" si="14"/>
        <v>169858.74677481694</v>
      </c>
      <c r="X186" s="2"/>
      <c r="Y186">
        <f>U186/Y$3</f>
        <v>1.2287307503286171</v>
      </c>
      <c r="AA186">
        <f>W186/AA$3</f>
        <v>0.96571332140684707</v>
      </c>
    </row>
    <row r="187" spans="1:27" x14ac:dyDescent="0.35">
      <c r="A187" s="4">
        <v>186</v>
      </c>
      <c r="B187">
        <f t="shared" si="15"/>
        <v>90</v>
      </c>
      <c r="C187">
        <v>1090.2786733579862</v>
      </c>
      <c r="D187">
        <v>573.48806579613483</v>
      </c>
      <c r="E187">
        <v>979.96349013826978</v>
      </c>
      <c r="F187">
        <v>540.48732721517206</v>
      </c>
      <c r="G187">
        <v>414.13793103448273</v>
      </c>
      <c r="I187">
        <v>402.60829493087556</v>
      </c>
      <c r="P187" s="4">
        <f t="shared" si="16"/>
        <v>109.35092872340427</v>
      </c>
      <c r="Q187">
        <f>G187-$P187</f>
        <v>304.78700231107848</v>
      </c>
      <c r="S187">
        <f>I187-$P187</f>
        <v>293.25736620747131</v>
      </c>
      <c r="U187" s="2">
        <f t="shared" si="13"/>
        <v>174791.70843518249</v>
      </c>
      <c r="V187" s="2"/>
      <c r="W187" s="2">
        <f t="shared" si="14"/>
        <v>168179.59972679152</v>
      </c>
      <c r="X187" s="2"/>
      <c r="Y187">
        <f>U187/Y$3</f>
        <v>0.99375913523661519</v>
      </c>
      <c r="AA187">
        <f>W187/AA$3</f>
        <v>0.95616671457223479</v>
      </c>
    </row>
    <row r="188" spans="1:27" x14ac:dyDescent="0.35">
      <c r="A188" s="4">
        <v>187</v>
      </c>
      <c r="B188">
        <f t="shared" si="15"/>
        <v>90.5</v>
      </c>
      <c r="C188">
        <v>1071.8469975348692</v>
      </c>
      <c r="D188">
        <v>566.81500436604108</v>
      </c>
      <c r="E188">
        <v>975.18377635812431</v>
      </c>
      <c r="F188">
        <v>540.62288512072962</v>
      </c>
      <c r="G188">
        <v>507.14942528735634</v>
      </c>
      <c r="I188">
        <v>418.45132743362831</v>
      </c>
      <c r="P188" s="4">
        <f t="shared" si="16"/>
        <v>109.35092872340427</v>
      </c>
      <c r="Q188">
        <f>G188-$P188</f>
        <v>397.79849656395209</v>
      </c>
      <c r="S188">
        <f>I188-$P188</f>
        <v>309.10039871022406</v>
      </c>
      <c r="U188" s="2">
        <f t="shared" si="13"/>
        <v>225478.15656670107</v>
      </c>
      <c r="V188" s="2"/>
      <c r="W188" s="2">
        <f t="shared" si="14"/>
        <v>175202.74384448069</v>
      </c>
      <c r="X188" s="2"/>
      <c r="Y188">
        <f>U188/Y$3</f>
        <v>1.2819313907419274</v>
      </c>
      <c r="AA188">
        <f>W188/AA$3</f>
        <v>0.99609603208688702</v>
      </c>
    </row>
    <row r="189" spans="1:27" x14ac:dyDescent="0.35">
      <c r="A189" s="4">
        <v>188</v>
      </c>
      <c r="B189">
        <f t="shared" si="15"/>
        <v>91</v>
      </c>
      <c r="C189">
        <v>1081.4675076993792</v>
      </c>
      <c r="D189">
        <v>568.43268212071393</v>
      </c>
      <c r="E189">
        <v>979.41374670029779</v>
      </c>
      <c r="F189">
        <v>543.25820885153303</v>
      </c>
      <c r="G189">
        <v>582.080459770115</v>
      </c>
      <c r="I189">
        <v>407.80555555555554</v>
      </c>
      <c r="P189" s="4">
        <f t="shared" si="16"/>
        <v>109.35092872340427</v>
      </c>
      <c r="Q189">
        <f>G189-$P189</f>
        <v>472.72953104671075</v>
      </c>
      <c r="S189">
        <f>I189-$P189</f>
        <v>298.45462683215129</v>
      </c>
      <c r="U189" s="2">
        <f t="shared" si="13"/>
        <v>268714.91525054909</v>
      </c>
      <c r="V189" s="2"/>
      <c r="W189" s="2">
        <f t="shared" si="14"/>
        <v>169651.36402153654</v>
      </c>
      <c r="X189" s="2"/>
      <c r="Y189">
        <f>U189/Y$3</f>
        <v>1.527749251925133</v>
      </c>
      <c r="AA189">
        <f>W189/AA$3</f>
        <v>0.96453426945176335</v>
      </c>
    </row>
    <row r="190" spans="1:27" x14ac:dyDescent="0.35">
      <c r="A190" s="4">
        <v>189</v>
      </c>
      <c r="B190">
        <f t="shared" si="15"/>
        <v>91.5</v>
      </c>
      <c r="C190">
        <v>1113.810746633399</v>
      </c>
      <c r="D190">
        <v>576.77704962751523</v>
      </c>
      <c r="E190">
        <v>996.22673351160836</v>
      </c>
      <c r="F190">
        <v>548.6107002473741</v>
      </c>
      <c r="G190">
        <v>498.91954022988506</v>
      </c>
      <c r="I190">
        <v>363.12206572769952</v>
      </c>
      <c r="P190" s="4">
        <f t="shared" si="16"/>
        <v>109.35092872340427</v>
      </c>
      <c r="Q190">
        <f>G190-$P190</f>
        <v>389.56861150648081</v>
      </c>
      <c r="S190">
        <f>I190-$P190</f>
        <v>253.77113700429527</v>
      </c>
      <c r="U190" s="2">
        <f t="shared" si="13"/>
        <v>224694.23437219567</v>
      </c>
      <c r="V190" s="2"/>
      <c r="W190" s="2">
        <f t="shared" si="14"/>
        <v>146369.36768195737</v>
      </c>
      <c r="X190" s="2"/>
      <c r="Y190">
        <f>U190/Y$3</f>
        <v>1.2774744868700063</v>
      </c>
      <c r="AA190">
        <f>W190/AA$3</f>
        <v>0.83216702642786466</v>
      </c>
    </row>
    <row r="191" spans="1:27" x14ac:dyDescent="0.35">
      <c r="A191" s="4">
        <v>190</v>
      </c>
      <c r="B191">
        <f t="shared" si="15"/>
        <v>92</v>
      </c>
      <c r="C191">
        <v>1107.4428851435566</v>
      </c>
      <c r="D191">
        <v>579.57780202621291</v>
      </c>
      <c r="E191">
        <v>998.60895507615373</v>
      </c>
      <c r="F191">
        <v>551.60116905320331</v>
      </c>
      <c r="G191">
        <v>492.4597701149425</v>
      </c>
      <c r="I191">
        <v>437.94418604651162</v>
      </c>
      <c r="P191" s="4">
        <f t="shared" si="16"/>
        <v>109.35092872340427</v>
      </c>
      <c r="Q191">
        <f>G191-$P191</f>
        <v>383.10884139153825</v>
      </c>
      <c r="S191">
        <f>I191-$P191</f>
        <v>328.59325732310737</v>
      </c>
      <c r="U191" s="2">
        <f t="shared" si="13"/>
        <v>222041.38023051675</v>
      </c>
      <c r="V191" s="2"/>
      <c r="W191" s="2">
        <f t="shared" si="14"/>
        <v>190445.35783996034</v>
      </c>
      <c r="X191" s="2"/>
      <c r="Y191">
        <f>U191/Y$3</f>
        <v>1.2623919748827668</v>
      </c>
      <c r="AA191">
        <f>W191/AA$3</f>
        <v>1.0827562463413321</v>
      </c>
    </row>
    <row r="192" spans="1:27" x14ac:dyDescent="0.35">
      <c r="A192" s="4">
        <v>191</v>
      </c>
      <c r="B192">
        <f t="shared" si="15"/>
        <v>92.5</v>
      </c>
      <c r="C192">
        <v>1116.6663583806426</v>
      </c>
      <c r="D192">
        <v>579.68900453672097</v>
      </c>
      <c r="E192">
        <v>1003.6177286221209</v>
      </c>
      <c r="F192">
        <v>554.32918141566961</v>
      </c>
      <c r="G192">
        <v>492.02298850574715</v>
      </c>
      <c r="I192">
        <v>409.39631336405529</v>
      </c>
      <c r="P192" s="4">
        <f t="shared" si="16"/>
        <v>109.35092872340427</v>
      </c>
      <c r="Q192">
        <f>G192-$P192</f>
        <v>382.6720597823429</v>
      </c>
      <c r="S192">
        <f>I192-$P192</f>
        <v>300.04538464065104</v>
      </c>
      <c r="U192" s="2">
        <f t="shared" si="13"/>
        <v>221830.78539924294</v>
      </c>
      <c r="V192" s="2"/>
      <c r="W192" s="2">
        <f t="shared" si="14"/>
        <v>173933.01033817654</v>
      </c>
      <c r="X192" s="2"/>
      <c r="Y192">
        <f>U192/Y$3</f>
        <v>1.2611946610096687</v>
      </c>
      <c r="AA192">
        <f>W192/AA$3</f>
        <v>0.98887710115187821</v>
      </c>
    </row>
    <row r="193" spans="1:27" x14ac:dyDescent="0.35">
      <c r="A193" s="4">
        <v>192</v>
      </c>
      <c r="B193">
        <f t="shared" si="15"/>
        <v>93</v>
      </c>
      <c r="C193">
        <v>1102.1439692275487</v>
      </c>
      <c r="D193">
        <v>579.41705915155592</v>
      </c>
      <c r="E193">
        <v>994.44006733819936</v>
      </c>
      <c r="F193">
        <v>549.64368286583851</v>
      </c>
      <c r="G193">
        <v>452.5057471264368</v>
      </c>
      <c r="I193">
        <v>381.21719457013575</v>
      </c>
      <c r="P193" s="4">
        <f t="shared" si="16"/>
        <v>109.35092872340427</v>
      </c>
      <c r="Q193">
        <f>G193-$P193</f>
        <v>343.15481840303255</v>
      </c>
      <c r="S193">
        <f>I193-$P193</f>
        <v>271.86626584673149</v>
      </c>
      <c r="U193" s="2">
        <f t="shared" si="13"/>
        <v>198829.75571277135</v>
      </c>
      <c r="V193" s="2"/>
      <c r="W193" s="2">
        <f t="shared" si="14"/>
        <v>157523.95223942824</v>
      </c>
      <c r="X193" s="2"/>
      <c r="Y193">
        <f>U193/Y$3</f>
        <v>1.1304248231528811</v>
      </c>
      <c r="AA193">
        <f>W193/AA$3</f>
        <v>0.89558519656301472</v>
      </c>
    </row>
    <row r="194" spans="1:27" x14ac:dyDescent="0.35">
      <c r="A194" s="4">
        <v>193</v>
      </c>
      <c r="B194">
        <f t="shared" si="15"/>
        <v>93.5</v>
      </c>
      <c r="C194">
        <v>1091.9584449740119</v>
      </c>
      <c r="D194">
        <v>577.21239512415264</v>
      </c>
      <c r="E194">
        <v>974.29807859694711</v>
      </c>
      <c r="F194">
        <v>542.85082111468887</v>
      </c>
      <c r="G194">
        <v>464.02298850574715</v>
      </c>
      <c r="I194">
        <v>421.26576576576576</v>
      </c>
      <c r="P194" s="4">
        <f t="shared" si="16"/>
        <v>109.35092872340427</v>
      </c>
      <c r="Q194">
        <f>G194-$P194</f>
        <v>354.6720597823429</v>
      </c>
      <c r="S194">
        <f>I194-$P194</f>
        <v>311.91483704236151</v>
      </c>
      <c r="U194" s="2">
        <f t="shared" si="13"/>
        <v>204721.10911058279</v>
      </c>
      <c r="V194" s="2"/>
      <c r="W194" s="2">
        <f t="shared" si="14"/>
        <v>180041.11016398124</v>
      </c>
      <c r="X194" s="2"/>
      <c r="Y194">
        <f>U194/Y$3</f>
        <v>1.1639194683531333</v>
      </c>
      <c r="AA194">
        <f>W194/AA$3</f>
        <v>1.0236040344553623</v>
      </c>
    </row>
    <row r="195" spans="1:27" x14ac:dyDescent="0.35">
      <c r="A195" s="4">
        <v>194</v>
      </c>
      <c r="B195">
        <f t="shared" si="15"/>
        <v>94</v>
      </c>
      <c r="C195">
        <v>1076.4129222002477</v>
      </c>
      <c r="D195">
        <v>571.04990562213629</v>
      </c>
      <c r="E195">
        <v>970.63312234380044</v>
      </c>
      <c r="F195">
        <v>542.24491906146181</v>
      </c>
      <c r="G195">
        <v>487.0344827586207</v>
      </c>
      <c r="I195">
        <v>409.07762557077626</v>
      </c>
      <c r="P195" s="4">
        <f t="shared" si="16"/>
        <v>109.35092872340427</v>
      </c>
      <c r="Q195">
        <f>G195-$P195</f>
        <v>377.68355403521645</v>
      </c>
      <c r="S195">
        <f>I195-$P195</f>
        <v>299.72669684737201</v>
      </c>
      <c r="U195" s="2">
        <f t="shared" si="13"/>
        <v>215676.15788684337</v>
      </c>
      <c r="V195" s="2"/>
      <c r="W195" s="2">
        <f t="shared" si="14"/>
        <v>171158.90194712643</v>
      </c>
      <c r="X195" s="2"/>
      <c r="Y195">
        <f>U195/Y$3</f>
        <v>1.2262031996344072</v>
      </c>
      <c r="AA195">
        <f>W195/AA$3</f>
        <v>0.97310521139564943</v>
      </c>
    </row>
    <row r="196" spans="1:27" x14ac:dyDescent="0.35">
      <c r="A196" s="4">
        <v>195</v>
      </c>
      <c r="B196">
        <f t="shared" si="15"/>
        <v>94.5</v>
      </c>
      <c r="C196">
        <v>1070.6864280547061</v>
      </c>
      <c r="D196">
        <v>568.41395424905068</v>
      </c>
      <c r="E196">
        <v>963.8682239265338</v>
      </c>
      <c r="F196">
        <v>540.3062922977324</v>
      </c>
      <c r="G196">
        <v>533.0114942528736</v>
      </c>
      <c r="I196">
        <v>397.05726872246697</v>
      </c>
      <c r="P196" s="4">
        <f t="shared" si="16"/>
        <v>109.35092872340427</v>
      </c>
      <c r="Q196">
        <f>G196-$P196</f>
        <v>423.66056552946935</v>
      </c>
      <c r="S196">
        <f>I196-$P196</f>
        <v>287.70633999906272</v>
      </c>
      <c r="U196" s="2">
        <f t="shared" si="13"/>
        <v>240814.57731199474</v>
      </c>
      <c r="V196" s="2"/>
      <c r="W196" s="2">
        <f t="shared" si="14"/>
        <v>163536.29838138906</v>
      </c>
      <c r="X196" s="2"/>
      <c r="Y196">
        <f>U196/Y$3</f>
        <v>1.3691249330095208</v>
      </c>
      <c r="AA196">
        <f>W196/AA$3</f>
        <v>0.92976773277292779</v>
      </c>
    </row>
    <row r="197" spans="1:27" x14ac:dyDescent="0.35">
      <c r="A197" s="4">
        <v>196</v>
      </c>
      <c r="B197">
        <f t="shared" si="15"/>
        <v>95</v>
      </c>
      <c r="C197">
        <v>1053.3084271543687</v>
      </c>
      <c r="D197">
        <v>566.604782824783</v>
      </c>
      <c r="E197">
        <v>943.5887993257885</v>
      </c>
      <c r="F197">
        <v>533.42096121792906</v>
      </c>
      <c r="G197">
        <v>445.95402298850576</v>
      </c>
      <c r="I197">
        <v>439.98734177215192</v>
      </c>
      <c r="P197" s="4">
        <f t="shared" si="16"/>
        <v>109.35092872340427</v>
      </c>
      <c r="Q197">
        <f>G197-$P197</f>
        <v>336.6030942651015</v>
      </c>
      <c r="S197">
        <f>I197-$P197</f>
        <v>330.63641304874767</v>
      </c>
      <c r="U197" s="2">
        <f t="shared" si="13"/>
        <v>190720.92312422779</v>
      </c>
      <c r="V197" s="2"/>
      <c r="W197" s="2">
        <f t="shared" si="14"/>
        <v>187340.17300945093</v>
      </c>
      <c r="X197" s="2"/>
      <c r="Y197">
        <f>U197/Y$3</f>
        <v>1.0843229426168386</v>
      </c>
      <c r="AA197">
        <f>W197/AA$3</f>
        <v>1.0651020577099461</v>
      </c>
    </row>
    <row r="198" spans="1:27" x14ac:dyDescent="0.35">
      <c r="A198" s="4">
        <v>197</v>
      </c>
      <c r="B198">
        <f t="shared" si="15"/>
        <v>95.5</v>
      </c>
      <c r="C198">
        <v>1049.0021035569212</v>
      </c>
      <c r="D198">
        <v>568.68796427358222</v>
      </c>
      <c r="E198">
        <v>930.48658072078899</v>
      </c>
      <c r="F198">
        <v>530.0826152098399</v>
      </c>
      <c r="G198">
        <v>495.29885057471262</v>
      </c>
      <c r="I198">
        <v>407.92511013215858</v>
      </c>
      <c r="P198" s="4">
        <f t="shared" si="16"/>
        <v>109.35092872340427</v>
      </c>
      <c r="Q198">
        <f>G198-$P198</f>
        <v>385.94792185130837</v>
      </c>
      <c r="S198">
        <f>I198-$P198</f>
        <v>298.57418140875433</v>
      </c>
      <c r="U198" s="2">
        <f t="shared" si="13"/>
        <v>219483.93799324016</v>
      </c>
      <c r="V198" s="2"/>
      <c r="W198" s="2">
        <f t="shared" si="14"/>
        <v>169795.54340999573</v>
      </c>
      <c r="X198" s="2"/>
      <c r="Y198">
        <f>U198/Y$3</f>
        <v>1.2478519168394757</v>
      </c>
      <c r="AA198">
        <f>W198/AA$3</f>
        <v>0.96535398559091468</v>
      </c>
    </row>
    <row r="199" spans="1:27" x14ac:dyDescent="0.35">
      <c r="A199" s="4">
        <v>198</v>
      </c>
      <c r="B199">
        <f t="shared" si="15"/>
        <v>96</v>
      </c>
      <c r="C199">
        <v>1039.1678042776441</v>
      </c>
      <c r="D199">
        <v>569.69543890450518</v>
      </c>
      <c r="E199">
        <v>934.30424348448355</v>
      </c>
      <c r="F199">
        <v>530.99783700083492</v>
      </c>
      <c r="G199">
        <v>458.42528735632186</v>
      </c>
      <c r="I199">
        <v>383.9422222222222</v>
      </c>
      <c r="P199" s="4">
        <f t="shared" si="16"/>
        <v>109.35092872340427</v>
      </c>
      <c r="Q199">
        <f>G199-$P199</f>
        <v>349.07435863291761</v>
      </c>
      <c r="S199">
        <f>I199-$P199</f>
        <v>274.59129349881795</v>
      </c>
      <c r="U199" s="2">
        <f t="shared" si="13"/>
        <v>198866.06995168864</v>
      </c>
      <c r="V199" s="2"/>
      <c r="W199" s="2">
        <f t="shared" si="14"/>
        <v>156433.4074691649</v>
      </c>
      <c r="X199" s="2"/>
      <c r="Y199">
        <f>U199/Y$3</f>
        <v>1.130631283785289</v>
      </c>
      <c r="AA199">
        <f>W199/AA$3</f>
        <v>0.88938502358263805</v>
      </c>
    </row>
    <row r="200" spans="1:27" x14ac:dyDescent="0.35">
      <c r="A200" s="4">
        <v>199</v>
      </c>
      <c r="B200">
        <f t="shared" si="15"/>
        <v>96.5</v>
      </c>
      <c r="C200">
        <v>1031.9447863287342</v>
      </c>
      <c r="D200">
        <v>569.04526990363001</v>
      </c>
      <c r="E200">
        <v>915.70459049976387</v>
      </c>
      <c r="F200">
        <v>523.22986899609293</v>
      </c>
      <c r="G200">
        <v>411.88505747126436</v>
      </c>
      <c r="I200">
        <v>423.97435897435895</v>
      </c>
      <c r="P200" s="4">
        <f t="shared" si="16"/>
        <v>109.35092872340427</v>
      </c>
      <c r="Q200">
        <f>G200-$P200</f>
        <v>302.53412874786011</v>
      </c>
      <c r="S200">
        <f>I200-$P200</f>
        <v>314.6234302509547</v>
      </c>
      <c r="U200" s="2">
        <f t="shared" si="13"/>
        <v>172155.6149483856</v>
      </c>
      <c r="V200" s="2"/>
      <c r="W200" s="2">
        <f t="shared" si="14"/>
        <v>179034.97478516042</v>
      </c>
      <c r="X200" s="2"/>
      <c r="Y200">
        <f>U200/Y$3</f>
        <v>0.97877191411900943</v>
      </c>
      <c r="AA200">
        <f>W200/AA$3</f>
        <v>1.0178837618352299</v>
      </c>
    </row>
    <row r="201" spans="1:27" x14ac:dyDescent="0.35">
      <c r="A201" s="4">
        <v>200</v>
      </c>
      <c r="B201">
        <f t="shared" si="15"/>
        <v>97</v>
      </c>
      <c r="C201">
        <v>1009.3289521166079</v>
      </c>
      <c r="D201">
        <v>563.90611609095777</v>
      </c>
      <c r="E201">
        <v>909.59633007785271</v>
      </c>
      <c r="F201">
        <v>520.42971551411802</v>
      </c>
      <c r="G201">
        <v>526.080459770115</v>
      </c>
      <c r="I201">
        <v>437.85593220338984</v>
      </c>
      <c r="P201" s="4">
        <f t="shared" si="16"/>
        <v>109.35092872340427</v>
      </c>
      <c r="Q201">
        <f>G201-$P201</f>
        <v>416.72953104671075</v>
      </c>
      <c r="S201">
        <f>I201-$P201</f>
        <v>328.50500347998559</v>
      </c>
      <c r="U201" s="2">
        <f t="shared" si="13"/>
        <v>234996.33131295687</v>
      </c>
      <c r="V201" s="2"/>
      <c r="W201" s="2">
        <f t="shared" si="14"/>
        <v>185245.98062884525</v>
      </c>
      <c r="X201" s="2"/>
      <c r="Y201">
        <f>U201/Y$3</f>
        <v>1.3360459319266869</v>
      </c>
      <c r="AA201">
        <f>W201/AA$3</f>
        <v>1.0531957560449474</v>
      </c>
    </row>
    <row r="202" spans="1:27" x14ac:dyDescent="0.35">
      <c r="A202" s="4">
        <v>201</v>
      </c>
      <c r="B202">
        <f t="shared" si="15"/>
        <v>97.5</v>
      </c>
      <c r="C202">
        <v>1018.0637645199409</v>
      </c>
      <c r="D202">
        <v>571.1148489258959</v>
      </c>
      <c r="E202">
        <v>907.96237041499148</v>
      </c>
      <c r="F202">
        <v>520.71834275041397</v>
      </c>
      <c r="G202">
        <v>478.17241379310343</v>
      </c>
      <c r="I202">
        <v>414.96638655462186</v>
      </c>
      <c r="P202" s="4">
        <f t="shared" si="16"/>
        <v>109.35092872340427</v>
      </c>
      <c r="Q202">
        <f>G202-$P202</f>
        <v>368.82148506969918</v>
      </c>
      <c r="S202">
        <f>I202-$P202</f>
        <v>305.61545783121761</v>
      </c>
      <c r="U202" s="2">
        <f t="shared" si="13"/>
        <v>210639.42672620583</v>
      </c>
      <c r="V202" s="2"/>
      <c r="W202" s="2">
        <f t="shared" si="14"/>
        <v>174541.52602869435</v>
      </c>
      <c r="X202" s="2"/>
      <c r="Y202">
        <f>U202/Y$3</f>
        <v>1.1975674156637357</v>
      </c>
      <c r="AA202">
        <f>W202/AA$3</f>
        <v>0.99233675053571124</v>
      </c>
    </row>
    <row r="203" spans="1:27" x14ac:dyDescent="0.35">
      <c r="A203" s="4">
        <v>202</v>
      </c>
      <c r="B203">
        <f t="shared" si="15"/>
        <v>98</v>
      </c>
      <c r="C203">
        <v>1009.3289521166079</v>
      </c>
      <c r="D203">
        <v>569.05158968836065</v>
      </c>
      <c r="E203">
        <v>908.14561822764881</v>
      </c>
      <c r="F203">
        <v>521.58200397287976</v>
      </c>
      <c r="G203">
        <v>464.35632183908046</v>
      </c>
      <c r="I203">
        <v>403.25213675213678</v>
      </c>
      <c r="P203" s="4">
        <f t="shared" si="16"/>
        <v>109.35092872340427</v>
      </c>
      <c r="Q203">
        <f>G203-$P203</f>
        <v>355.00539311567621</v>
      </c>
      <c r="S203">
        <f>I203-$P203</f>
        <v>293.90120802873253</v>
      </c>
      <c r="U203" s="2">
        <f t="shared" si="13"/>
        <v>202016.38330041696</v>
      </c>
      <c r="V203" s="2"/>
      <c r="W203" s="2">
        <f t="shared" si="14"/>
        <v>167244.94964007984</v>
      </c>
      <c r="X203" s="2"/>
      <c r="Y203">
        <f>U203/Y$3</f>
        <v>1.1485420456697268</v>
      </c>
      <c r="AA203">
        <f>W203/AA$3</f>
        <v>0.9508528637595467</v>
      </c>
    </row>
    <row r="204" spans="1:27" x14ac:dyDescent="0.35">
      <c r="A204" s="4">
        <v>203</v>
      </c>
      <c r="B204">
        <f t="shared" si="15"/>
        <v>98.5</v>
      </c>
      <c r="C204">
        <v>1021.7898033773067</v>
      </c>
      <c r="D204">
        <v>569.79248797591185</v>
      </c>
      <c r="E204">
        <v>902.72453710320258</v>
      </c>
      <c r="F204">
        <v>519.57612170383652</v>
      </c>
      <c r="G204">
        <v>491.21839080459768</v>
      </c>
      <c r="I204">
        <v>419.95473251028807</v>
      </c>
      <c r="P204" s="4">
        <f t="shared" si="16"/>
        <v>109.35092872340427</v>
      </c>
      <c r="Q204">
        <f>G204-$P204</f>
        <v>381.86746208119342</v>
      </c>
      <c r="S204">
        <f>I204-$P204</f>
        <v>310.60380378688382</v>
      </c>
      <c r="U204" s="2">
        <f t="shared" si="13"/>
        <v>217585.21129629039</v>
      </c>
      <c r="V204" s="2"/>
      <c r="W204" s="2">
        <f t="shared" si="14"/>
        <v>176979.71413451049</v>
      </c>
      <c r="X204" s="2"/>
      <c r="Y204">
        <f>U204/Y$3</f>
        <v>1.2370569139339964</v>
      </c>
      <c r="AA204">
        <f>W204/AA$3</f>
        <v>1.0061988022615718</v>
      </c>
    </row>
    <row r="205" spans="1:27" x14ac:dyDescent="0.35">
      <c r="A205" s="4">
        <v>204</v>
      </c>
      <c r="B205">
        <f t="shared" si="15"/>
        <v>99</v>
      </c>
      <c r="C205">
        <v>1019.0716274895562</v>
      </c>
      <c r="D205">
        <v>572.15169646445895</v>
      </c>
      <c r="E205">
        <v>901.25855460194384</v>
      </c>
      <c r="F205">
        <v>519.40231691587087</v>
      </c>
      <c r="G205">
        <v>530.71264367816093</v>
      </c>
      <c r="I205">
        <v>425.56962025316454</v>
      </c>
      <c r="P205" s="4">
        <f t="shared" si="16"/>
        <v>109.35092872340427</v>
      </c>
      <c r="Q205">
        <f>G205-$P205</f>
        <v>421.36171495475668</v>
      </c>
      <c r="S205">
        <f>I205-$P205</f>
        <v>316.21869152976029</v>
      </c>
      <c r="U205" s="2">
        <f t="shared" si="13"/>
        <v>241082.82003653783</v>
      </c>
      <c r="V205" s="2"/>
      <c r="W205" s="2">
        <f t="shared" si="14"/>
        <v>180925.06081252379</v>
      </c>
      <c r="X205" s="2"/>
      <c r="Y205">
        <f>U205/Y$3</f>
        <v>1.3706499976728386</v>
      </c>
      <c r="AA205">
        <f>W205/AA$3</f>
        <v>1.0286296391591072</v>
      </c>
    </row>
    <row r="206" spans="1:27" x14ac:dyDescent="0.35">
      <c r="A206" s="4">
        <v>205</v>
      </c>
      <c r="B206">
        <f t="shared" si="15"/>
        <v>99.5</v>
      </c>
      <c r="C206">
        <v>1021.1637066840609</v>
      </c>
      <c r="D206">
        <v>574.07343911403029</v>
      </c>
      <c r="E206">
        <v>900.11325577283549</v>
      </c>
      <c r="F206">
        <v>517.8169641246019</v>
      </c>
      <c r="G206">
        <v>461.94252873563221</v>
      </c>
      <c r="I206">
        <v>468.67226890756302</v>
      </c>
      <c r="P206" s="4">
        <f t="shared" si="16"/>
        <v>109.35092872340427</v>
      </c>
      <c r="Q206">
        <f>G206-$P206</f>
        <v>352.59160001222796</v>
      </c>
      <c r="S206">
        <f>I206-$P206</f>
        <v>359.32134018415877</v>
      </c>
      <c r="U206" s="2">
        <f t="shared" si="13"/>
        <v>202413.47242173826</v>
      </c>
      <c r="V206" s="2"/>
      <c r="W206" s="2">
        <f t="shared" si="14"/>
        <v>206276.83750658244</v>
      </c>
      <c r="X206" s="2"/>
      <c r="Y206">
        <f>U206/Y$3</f>
        <v>1.1507996524254984</v>
      </c>
      <c r="AA206">
        <f>W206/AA$3</f>
        <v>1.1727643919442599</v>
      </c>
    </row>
    <row r="207" spans="1:27" x14ac:dyDescent="0.35">
      <c r="A207" s="4">
        <v>206</v>
      </c>
      <c r="B207">
        <f t="shared" si="15"/>
        <v>100</v>
      </c>
      <c r="C207">
        <v>1025.9128791620969</v>
      </c>
      <c r="D207">
        <v>572.51547907306804</v>
      </c>
      <c r="E207">
        <v>908.98550403566151</v>
      </c>
      <c r="F207">
        <v>517.26547578440886</v>
      </c>
      <c r="G207">
        <v>523.42528735632186</v>
      </c>
      <c r="I207">
        <v>472.78059071729956</v>
      </c>
      <c r="P207" s="4">
        <f t="shared" si="16"/>
        <v>109.35092872340427</v>
      </c>
      <c r="Q207">
        <f>G207-$P207</f>
        <v>414.07435863291761</v>
      </c>
      <c r="S207">
        <f>I207-$P207</f>
        <v>363.42966199389531</v>
      </c>
      <c r="U207" s="2">
        <f t="shared" ref="U207:U250" si="17">Q207*$D207</f>
        <v>237063.9798045982</v>
      </c>
      <c r="V207" s="2"/>
      <c r="W207" s="2">
        <f t="shared" ref="W207:W250" si="18">S207*$D207</f>
        <v>208069.10704579816</v>
      </c>
      <c r="X207" s="2"/>
      <c r="Y207">
        <f>U207/Y$3</f>
        <v>1.3478013212150108</v>
      </c>
      <c r="AA207">
        <f>W207/AA$3</f>
        <v>1.1829541443263782</v>
      </c>
    </row>
    <row r="208" spans="1:27" x14ac:dyDescent="0.35">
      <c r="A208" s="4">
        <v>207</v>
      </c>
      <c r="B208">
        <f t="shared" si="15"/>
        <v>100.5</v>
      </c>
      <c r="C208">
        <v>1023.4237630401681</v>
      </c>
      <c r="D208">
        <v>573.12325936167531</v>
      </c>
      <c r="E208">
        <v>902.0678991078471</v>
      </c>
      <c r="F208">
        <v>516.88893246157863</v>
      </c>
      <c r="G208">
        <v>474.72413793103448</v>
      </c>
      <c r="I208">
        <v>439.92796610169489</v>
      </c>
      <c r="P208" s="4">
        <f t="shared" si="16"/>
        <v>109.35092872340427</v>
      </c>
      <c r="Q208">
        <f>G208-$P208</f>
        <v>365.37320920763023</v>
      </c>
      <c r="S208">
        <f>I208-$P208</f>
        <v>330.57703737829064</v>
      </c>
      <c r="U208" s="2">
        <f t="shared" si="17"/>
        <v>209403.88454451232</v>
      </c>
      <c r="V208" s="2"/>
      <c r="W208" s="2">
        <f t="shared" si="18"/>
        <v>189461.38913237231</v>
      </c>
      <c r="X208" s="2"/>
      <c r="Y208">
        <f>U208/Y$3</f>
        <v>1.1905428757641017</v>
      </c>
      <c r="AA208">
        <f>W208/AA$3</f>
        <v>1.0771619999053508</v>
      </c>
    </row>
    <row r="209" spans="1:27" x14ac:dyDescent="0.35">
      <c r="A209" s="4">
        <v>208</v>
      </c>
      <c r="B209">
        <f t="shared" si="15"/>
        <v>101</v>
      </c>
      <c r="C209">
        <v>1037.0451837810301</v>
      </c>
      <c r="D209">
        <v>576.06253759440267</v>
      </c>
      <c r="E209">
        <v>913.21547437783511</v>
      </c>
      <c r="F209">
        <v>520.47489024648951</v>
      </c>
      <c r="G209">
        <v>479.62068965517244</v>
      </c>
      <c r="I209">
        <v>438.26666666666665</v>
      </c>
      <c r="P209" s="4">
        <f t="shared" si="16"/>
        <v>109.35092872340427</v>
      </c>
      <c r="Q209">
        <f>G209-$P209</f>
        <v>370.26976093176819</v>
      </c>
      <c r="S209">
        <f>I209-$P209</f>
        <v>328.9157379432624</v>
      </c>
      <c r="U209" s="2">
        <f t="shared" si="17"/>
        <v>213298.53807682722</v>
      </c>
      <c r="V209" s="2"/>
      <c r="W209" s="2">
        <f t="shared" si="18"/>
        <v>189476.03465433131</v>
      </c>
      <c r="X209" s="2"/>
      <c r="Y209">
        <f>U209/Y$3</f>
        <v>1.2126855023278482</v>
      </c>
      <c r="AA209">
        <f>W209/AA$3</f>
        <v>1.0772452654181566</v>
      </c>
    </row>
    <row r="210" spans="1:27" x14ac:dyDescent="0.35">
      <c r="A210" s="4">
        <v>209</v>
      </c>
      <c r="B210">
        <f t="shared" si="15"/>
        <v>101.5</v>
      </c>
      <c r="C210">
        <v>1042.6037007649693</v>
      </c>
      <c r="D210">
        <v>577.06523748891357</v>
      </c>
      <c r="E210">
        <v>921.58379115585342</v>
      </c>
      <c r="F210">
        <v>520.69653624345074</v>
      </c>
      <c r="G210">
        <v>419.63218390804599</v>
      </c>
      <c r="I210">
        <v>464.70212765957444</v>
      </c>
      <c r="P210" s="4">
        <f t="shared" si="16"/>
        <v>109.35092872340427</v>
      </c>
      <c r="Q210">
        <f>G210-$P210</f>
        <v>310.28125518464174</v>
      </c>
      <c r="S210">
        <f>I210-$P210</f>
        <v>355.35119893617019</v>
      </c>
      <c r="U210" s="2">
        <f t="shared" si="17"/>
        <v>179052.52621148349</v>
      </c>
      <c r="V210" s="2"/>
      <c r="W210" s="2">
        <f t="shared" si="18"/>
        <v>205060.82400607123</v>
      </c>
      <c r="X210" s="2"/>
      <c r="Y210">
        <f>U210/Y$3</f>
        <v>1.0179835485493773</v>
      </c>
      <c r="AA210">
        <f>W210/AA$3</f>
        <v>1.1658508802249543</v>
      </c>
    </row>
    <row r="211" spans="1:27" x14ac:dyDescent="0.35">
      <c r="A211" s="4">
        <v>210</v>
      </c>
      <c r="B211">
        <f t="shared" si="15"/>
        <v>102</v>
      </c>
      <c r="C211">
        <v>1062.4708177872353</v>
      </c>
      <c r="D211">
        <v>581.38821835765646</v>
      </c>
      <c r="E211">
        <v>929.17330473007814</v>
      </c>
      <c r="F211">
        <v>524.90371565396583</v>
      </c>
      <c r="G211">
        <v>421.37931034482756</v>
      </c>
      <c r="I211">
        <v>422.31950207468878</v>
      </c>
      <c r="P211" s="4">
        <f t="shared" si="16"/>
        <v>109.35092872340427</v>
      </c>
      <c r="Q211">
        <f>G211-$P211</f>
        <v>312.02838162142331</v>
      </c>
      <c r="S211">
        <f>I211-$P211</f>
        <v>312.96857335128453</v>
      </c>
      <c r="U211" s="2">
        <f t="shared" si="17"/>
        <v>181409.62486790222</v>
      </c>
      <c r="V211" s="2"/>
      <c r="W211" s="2">
        <f t="shared" si="18"/>
        <v>181956.24126264083</v>
      </c>
      <c r="X211" s="2"/>
      <c r="Y211">
        <f>U211/Y$3</f>
        <v>1.0313845750822732</v>
      </c>
      <c r="AA211">
        <f>W211/AA$3</f>
        <v>1.0344923027920405</v>
      </c>
    </row>
    <row r="212" spans="1:27" x14ac:dyDescent="0.35">
      <c r="A212" s="4">
        <v>211</v>
      </c>
      <c r="B212">
        <f t="shared" ref="B212:B247" si="19">B211+0.5</f>
        <v>102.5</v>
      </c>
      <c r="C212">
        <v>1074.9163983968795</v>
      </c>
      <c r="D212">
        <v>589.10879601611191</v>
      </c>
      <c r="E212">
        <v>931.49444369040441</v>
      </c>
      <c r="F212">
        <v>526.50668657467781</v>
      </c>
      <c r="G212">
        <v>428.32183908045977</v>
      </c>
      <c r="I212">
        <v>501.44855967078189</v>
      </c>
      <c r="P212" s="4">
        <f t="shared" si="16"/>
        <v>109.35092872340427</v>
      </c>
      <c r="Q212">
        <f>G212-$P212</f>
        <v>318.97091035705552</v>
      </c>
      <c r="S212">
        <f>I212-$P212</f>
        <v>392.09763094737764</v>
      </c>
      <c r="U212" s="2">
        <f t="shared" si="17"/>
        <v>187908.56896460813</v>
      </c>
      <c r="V212" s="2"/>
      <c r="W212" s="2">
        <f t="shared" si="18"/>
        <v>230988.16328817944</v>
      </c>
      <c r="X212" s="2"/>
      <c r="Y212">
        <f>U212/Y$3</f>
        <v>1.0683336107276826</v>
      </c>
      <c r="AA212">
        <f>W212/AA$3</f>
        <v>1.313257931135088</v>
      </c>
    </row>
    <row r="213" spans="1:27" x14ac:dyDescent="0.35">
      <c r="A213" s="4">
        <v>212</v>
      </c>
      <c r="B213">
        <f t="shared" si="19"/>
        <v>103</v>
      </c>
      <c r="C213">
        <v>1076.6419819660694</v>
      </c>
      <c r="D213">
        <v>589.38321888405903</v>
      </c>
      <c r="E213">
        <v>956.32452230547347</v>
      </c>
      <c r="F213">
        <v>537.284510083736</v>
      </c>
      <c r="G213">
        <v>488.80459770114942</v>
      </c>
      <c r="I213">
        <v>488.45934959349592</v>
      </c>
      <c r="P213" s="4">
        <f t="shared" si="16"/>
        <v>109.35092872340427</v>
      </c>
      <c r="Q213">
        <f>G213-$P213</f>
        <v>379.45366897774517</v>
      </c>
      <c r="S213">
        <f>I213-$P213</f>
        <v>379.10842087009166</v>
      </c>
      <c r="U213" s="2">
        <f t="shared" si="17"/>
        <v>223643.62483946967</v>
      </c>
      <c r="V213" s="2"/>
      <c r="W213" s="2">
        <f t="shared" si="18"/>
        <v>223440.14139846721</v>
      </c>
      <c r="X213" s="2"/>
      <c r="Y213">
        <f>U213/Y$3</f>
        <v>1.2715013613135369</v>
      </c>
      <c r="AA213">
        <f>W213/AA$3</f>
        <v>1.2703444784718056</v>
      </c>
    </row>
    <row r="214" spans="1:27" x14ac:dyDescent="0.35">
      <c r="A214" s="4">
        <v>213</v>
      </c>
      <c r="B214">
        <f t="shared" si="19"/>
        <v>103.5</v>
      </c>
      <c r="C214">
        <v>1076.5808993618502</v>
      </c>
      <c r="D214">
        <v>586.97289336336564</v>
      </c>
      <c r="E214">
        <v>956.47722881602124</v>
      </c>
      <c r="F214">
        <v>536.98348986945109</v>
      </c>
      <c r="G214">
        <v>416.26436781609198</v>
      </c>
      <c r="I214">
        <v>462.86639676113361</v>
      </c>
      <c r="P214" s="4">
        <f t="shared" si="16"/>
        <v>109.35092872340427</v>
      </c>
      <c r="Q214">
        <f>G214-$P214</f>
        <v>306.91343909268772</v>
      </c>
      <c r="S214">
        <f>I214-$P214</f>
        <v>353.51546803772936</v>
      </c>
      <c r="U214" s="2">
        <f t="shared" si="17"/>
        <v>180149.86935633601</v>
      </c>
      <c r="V214" s="2"/>
      <c r="W214" s="2">
        <f t="shared" si="18"/>
        <v>207503.99712281043</v>
      </c>
      <c r="X214" s="2"/>
      <c r="Y214">
        <f>U214/Y$3</f>
        <v>1.0242223729447053</v>
      </c>
      <c r="AA214">
        <f>W214/AA$3</f>
        <v>1.1797412736850332</v>
      </c>
    </row>
    <row r="215" spans="1:27" x14ac:dyDescent="0.35">
      <c r="A215" s="4">
        <v>214</v>
      </c>
      <c r="B215">
        <f t="shared" si="19"/>
        <v>104</v>
      </c>
      <c r="C215">
        <v>1088.705796299344</v>
      </c>
      <c r="D215">
        <v>592.24655196046388</v>
      </c>
      <c r="E215">
        <v>960.753011111359</v>
      </c>
      <c r="F215">
        <v>538.00520302017117</v>
      </c>
      <c r="G215">
        <v>464.48275862068965</v>
      </c>
      <c r="I215">
        <v>458.38617886178861</v>
      </c>
      <c r="P215" s="4">
        <f t="shared" si="16"/>
        <v>109.35092872340427</v>
      </c>
      <c r="Q215">
        <f>G215-$P215</f>
        <v>355.1318298972854</v>
      </c>
      <c r="S215">
        <f>I215-$P215</f>
        <v>349.03525013838436</v>
      </c>
      <c r="U215" s="2">
        <f t="shared" si="17"/>
        <v>210325.60174807726</v>
      </c>
      <c r="V215" s="2"/>
      <c r="W215" s="2">
        <f t="shared" si="18"/>
        <v>206714.92340711615</v>
      </c>
      <c r="X215" s="2"/>
      <c r="Y215">
        <f>U215/Y$3</f>
        <v>1.1957831980845799</v>
      </c>
      <c r="AA215">
        <f>W215/AA$3</f>
        <v>1.1752550814029945</v>
      </c>
    </row>
    <row r="216" spans="1:27" x14ac:dyDescent="0.35">
      <c r="A216" s="4">
        <v>215</v>
      </c>
      <c r="B216">
        <f t="shared" si="19"/>
        <v>104.5</v>
      </c>
      <c r="C216">
        <v>1092.1111514845595</v>
      </c>
      <c r="D216">
        <v>588.60391105731037</v>
      </c>
      <c r="E216">
        <v>965.99084442314791</v>
      </c>
      <c r="F216">
        <v>538.91508232402157</v>
      </c>
      <c r="G216">
        <v>454.43678160919541</v>
      </c>
      <c r="I216">
        <v>416.58847736625512</v>
      </c>
      <c r="P216" s="4">
        <f t="shared" si="16"/>
        <v>109.35092872340427</v>
      </c>
      <c r="Q216">
        <f>G216-$P216</f>
        <v>345.08585288579116</v>
      </c>
      <c r="S216">
        <f>I216-$P216</f>
        <v>307.23754864285087</v>
      </c>
      <c r="U216" s="2">
        <f t="shared" si="17"/>
        <v>203118.8826591243</v>
      </c>
      <c r="V216" s="2"/>
      <c r="W216" s="2">
        <f t="shared" si="18"/>
        <v>180841.22275484266</v>
      </c>
      <c r="X216" s="2"/>
      <c r="Y216">
        <f>U216/Y$3</f>
        <v>1.1548101851548112</v>
      </c>
      <c r="AA216">
        <f>W216/AA$3</f>
        <v>1.0281529870544566</v>
      </c>
    </row>
    <row r="217" spans="1:27" x14ac:dyDescent="0.35">
      <c r="A217" s="4">
        <v>216</v>
      </c>
      <c r="B217">
        <f t="shared" si="19"/>
        <v>105</v>
      </c>
      <c r="C217">
        <v>1095.2110936486795</v>
      </c>
      <c r="D217">
        <v>593.95040979956718</v>
      </c>
      <c r="E217">
        <v>961.59289691937181</v>
      </c>
      <c r="F217">
        <v>536.99035201265792</v>
      </c>
      <c r="G217">
        <v>487.93103448275861</v>
      </c>
      <c r="I217">
        <v>454.6178861788618</v>
      </c>
      <c r="P217" s="4">
        <f t="shared" si="16"/>
        <v>109.35092872340427</v>
      </c>
      <c r="Q217">
        <f>G217-$P217</f>
        <v>378.58010575935435</v>
      </c>
      <c r="S217">
        <f>I217-$P217</f>
        <v>345.26695745545754</v>
      </c>
      <c r="U217" s="2">
        <f t="shared" si="17"/>
        <v>224857.80895773199</v>
      </c>
      <c r="V217" s="2"/>
      <c r="W217" s="2">
        <f t="shared" si="18"/>
        <v>205071.45087091872</v>
      </c>
      <c r="X217" s="2"/>
      <c r="Y217">
        <f>U217/Y$3</f>
        <v>1.2784044722802097</v>
      </c>
      <c r="AA217">
        <f>W217/AA$3</f>
        <v>1.1659112981024136</v>
      </c>
    </row>
    <row r="218" spans="1:27" x14ac:dyDescent="0.35">
      <c r="A218" s="4">
        <v>217</v>
      </c>
      <c r="B218">
        <f t="shared" si="19"/>
        <v>105.5</v>
      </c>
      <c r="C218">
        <v>1109.5807762912257</v>
      </c>
      <c r="D218">
        <v>593.1008023849663</v>
      </c>
      <c r="E218">
        <v>957.30184397297921</v>
      </c>
      <c r="F218">
        <v>536.32668726909242</v>
      </c>
      <c r="G218">
        <v>459.31034482758622</v>
      </c>
      <c r="I218">
        <v>422.71600000000001</v>
      </c>
      <c r="P218" s="4">
        <f t="shared" si="16"/>
        <v>109.35092872340427</v>
      </c>
      <c r="Q218">
        <f>G218-$P218</f>
        <v>349.95941610418197</v>
      </c>
      <c r="S218">
        <f>I218-$P218</f>
        <v>313.36507127659576</v>
      </c>
      <c r="U218" s="2">
        <f t="shared" si="17"/>
        <v>207561.21049356463</v>
      </c>
      <c r="V218" s="2"/>
      <c r="W218" s="2">
        <f t="shared" si="18"/>
        <v>185857.07521357111</v>
      </c>
      <c r="X218" s="2"/>
      <c r="Y218">
        <f>U218/Y$3</f>
        <v>1.1800665540450326</v>
      </c>
      <c r="AA218">
        <f>W218/AA$3</f>
        <v>1.0566700674496565</v>
      </c>
    </row>
    <row r="219" spans="1:27" x14ac:dyDescent="0.35">
      <c r="A219" s="4">
        <v>218</v>
      </c>
      <c r="B219">
        <f t="shared" si="19"/>
        <v>106</v>
      </c>
      <c r="C219">
        <v>1099.8381009182772</v>
      </c>
      <c r="D219">
        <v>591.74435590989572</v>
      </c>
      <c r="E219">
        <v>970.25135606743095</v>
      </c>
      <c r="F219">
        <v>540.26159812952926</v>
      </c>
      <c r="G219">
        <v>451.35632183908046</v>
      </c>
      <c r="I219">
        <v>454.55327868852459</v>
      </c>
      <c r="P219" s="4">
        <f t="shared" si="16"/>
        <v>109.35092872340427</v>
      </c>
      <c r="Q219">
        <f>G219-$P219</f>
        <v>342.00539311567621</v>
      </c>
      <c r="S219">
        <f>I219-$P219</f>
        <v>345.20234996512033</v>
      </c>
      <c r="U219" s="2">
        <f t="shared" si="17"/>
        <v>202379.76106694649</v>
      </c>
      <c r="V219" s="2"/>
      <c r="W219" s="2">
        <f t="shared" si="18"/>
        <v>204271.54223869255</v>
      </c>
      <c r="X219" s="2"/>
      <c r="Y219">
        <f>U219/Y$3</f>
        <v>1.1506079902060176</v>
      </c>
      <c r="AA219">
        <f>W219/AA$3</f>
        <v>1.1613635050878257</v>
      </c>
    </row>
    <row r="220" spans="1:27" x14ac:dyDescent="0.35">
      <c r="A220" s="4">
        <v>219</v>
      </c>
      <c r="B220">
        <f t="shared" si="19"/>
        <v>106.5</v>
      </c>
      <c r="C220">
        <v>1107.8399220709809</v>
      </c>
      <c r="D220">
        <v>589.9414492435543</v>
      </c>
      <c r="E220">
        <v>970.69420494801955</v>
      </c>
      <c r="F220">
        <v>542.70724127305925</v>
      </c>
      <c r="G220">
        <v>503.21839080459768</v>
      </c>
      <c r="I220">
        <v>449.44583333333333</v>
      </c>
      <c r="P220" s="4">
        <f t="shared" si="16"/>
        <v>109.35092872340427</v>
      </c>
      <c r="Q220">
        <f>G220-$P220</f>
        <v>393.86746208119342</v>
      </c>
      <c r="S220">
        <f>I220-$P220</f>
        <v>340.09490460992907</v>
      </c>
      <c r="U220" s="2">
        <f t="shared" si="17"/>
        <v>232358.74139005991</v>
      </c>
      <c r="V220" s="2"/>
      <c r="W220" s="2">
        <f t="shared" si="18"/>
        <v>200636.08090592991</v>
      </c>
      <c r="X220" s="2"/>
      <c r="Y220">
        <f>U220/Y$3</f>
        <v>1.3210502029853517</v>
      </c>
      <c r="AA220">
        <f>W220/AA$3</f>
        <v>1.1406944874177338</v>
      </c>
    </row>
    <row r="221" spans="1:27" x14ac:dyDescent="0.35">
      <c r="A221" s="4">
        <v>220</v>
      </c>
      <c r="B221">
        <f t="shared" si="19"/>
        <v>107</v>
      </c>
      <c r="C221">
        <v>1096.0967914098567</v>
      </c>
      <c r="D221">
        <v>588.71555239016857</v>
      </c>
      <c r="E221">
        <v>974.3438905501115</v>
      </c>
      <c r="F221">
        <v>543.61909454662555</v>
      </c>
      <c r="G221">
        <v>450.58620689655174</v>
      </c>
      <c r="I221">
        <v>456.78750000000002</v>
      </c>
      <c r="P221" s="4">
        <f t="shared" si="16"/>
        <v>109.35092872340427</v>
      </c>
      <c r="Q221">
        <f>G221-$P221</f>
        <v>341.23527817314749</v>
      </c>
      <c r="S221">
        <f>I221-$P221</f>
        <v>347.43657127659577</v>
      </c>
      <c r="U221" s="2">
        <f t="shared" si="17"/>
        <v>200890.51528471734</v>
      </c>
      <c r="V221" s="2"/>
      <c r="W221" s="2">
        <f t="shared" si="18"/>
        <v>204541.31297964725</v>
      </c>
      <c r="X221" s="2"/>
      <c r="Y221">
        <f>U221/Y$3</f>
        <v>1.1421410462419588</v>
      </c>
      <c r="AA221">
        <f>W221/AA$3</f>
        <v>1.1628972571212792</v>
      </c>
    </row>
    <row r="222" spans="1:27" x14ac:dyDescent="0.35">
      <c r="A222" s="4">
        <v>221</v>
      </c>
      <c r="B222">
        <f t="shared" si="19"/>
        <v>107.5</v>
      </c>
      <c r="C222">
        <v>1098.8455085997166</v>
      </c>
      <c r="D222">
        <v>588.26479708391548</v>
      </c>
      <c r="E222">
        <v>960.40178613709918</v>
      </c>
      <c r="F222">
        <v>538.15005349766886</v>
      </c>
      <c r="G222">
        <v>502.83908045977012</v>
      </c>
      <c r="I222">
        <v>453.94628099173553</v>
      </c>
      <c r="P222" s="4">
        <f t="shared" si="16"/>
        <v>109.35092872340427</v>
      </c>
      <c r="Q222">
        <f>G222-$P222</f>
        <v>393.48815173636586</v>
      </c>
      <c r="S222">
        <f>I222-$P222</f>
        <v>344.59535226833128</v>
      </c>
      <c r="U222" s="2">
        <f t="shared" si="17"/>
        <v>231475.22773611822</v>
      </c>
      <c r="V222" s="2"/>
      <c r="W222" s="2">
        <f t="shared" si="18"/>
        <v>202713.31497819029</v>
      </c>
      <c r="X222" s="2"/>
      <c r="Y222">
        <f>U222/Y$3</f>
        <v>1.3160270827666005</v>
      </c>
      <c r="AA222">
        <f>W222/AA$3</f>
        <v>1.1525043744759578</v>
      </c>
    </row>
    <row r="223" spans="1:27" x14ac:dyDescent="0.35">
      <c r="A223" s="4">
        <v>222</v>
      </c>
      <c r="B223">
        <f t="shared" si="19"/>
        <v>108</v>
      </c>
      <c r="C223">
        <v>1094.2948545853928</v>
      </c>
      <c r="D223">
        <v>590.58433754952978</v>
      </c>
      <c r="E223">
        <v>970.15973216110228</v>
      </c>
      <c r="F223">
        <v>542.49943316494443</v>
      </c>
      <c r="G223">
        <v>515.11494252873558</v>
      </c>
      <c r="I223">
        <v>452.15573770491801</v>
      </c>
      <c r="P223" s="4">
        <f t="shared" si="16"/>
        <v>109.35092872340427</v>
      </c>
      <c r="Q223">
        <f>G223-$P223</f>
        <v>405.76401380533133</v>
      </c>
      <c r="S223">
        <f>I223-$P223</f>
        <v>342.80480898151376</v>
      </c>
      <c r="U223" s="2">
        <f t="shared" si="17"/>
        <v>239637.87129465985</v>
      </c>
      <c r="V223" s="2"/>
      <c r="W223" s="2">
        <f t="shared" si="18"/>
        <v>202455.15102114039</v>
      </c>
      <c r="X223" s="2"/>
      <c r="Y223">
        <f>U223/Y$3</f>
        <v>1.3624348996853823</v>
      </c>
      <c r="AA223">
        <f>W223/AA$3</f>
        <v>1.1510366115425557</v>
      </c>
    </row>
    <row r="224" spans="1:27" x14ac:dyDescent="0.35">
      <c r="A224" s="4">
        <v>223</v>
      </c>
      <c r="B224">
        <f t="shared" si="19"/>
        <v>108.5</v>
      </c>
      <c r="C224">
        <v>1107.1680134245707</v>
      </c>
      <c r="D224">
        <v>591.75256075855702</v>
      </c>
      <c r="E224">
        <v>964.75392168771089</v>
      </c>
      <c r="F224">
        <v>540.75194080489052</v>
      </c>
      <c r="G224">
        <v>486.63218390804599</v>
      </c>
      <c r="I224">
        <v>434.95161290322579</v>
      </c>
      <c r="P224" s="4">
        <f t="shared" si="16"/>
        <v>109.35092872340427</v>
      </c>
      <c r="Q224">
        <f>G224-$P224</f>
        <v>377.28125518464174</v>
      </c>
      <c r="S224">
        <f>I224-$P224</f>
        <v>325.60068417982154</v>
      </c>
      <c r="U224" s="2">
        <f t="shared" si="17"/>
        <v>223257.14888171435</v>
      </c>
      <c r="V224" s="2"/>
      <c r="W224" s="2">
        <f t="shared" si="18"/>
        <v>192675.03864814757</v>
      </c>
      <c r="X224" s="2"/>
      <c r="Y224">
        <f>U224/Y$3</f>
        <v>1.2693040945380876</v>
      </c>
      <c r="AA224">
        <f>W224/AA$3</f>
        <v>1.0954328526382462</v>
      </c>
    </row>
    <row r="225" spans="1:27" x14ac:dyDescent="0.35">
      <c r="A225" s="4">
        <v>224</v>
      </c>
      <c r="B225">
        <f t="shared" si="19"/>
        <v>109</v>
      </c>
      <c r="C225">
        <v>1104.6178146984228</v>
      </c>
      <c r="D225">
        <v>590.61571584733565</v>
      </c>
      <c r="E225">
        <v>958.27916564048496</v>
      </c>
      <c r="F225">
        <v>536.3683217337009</v>
      </c>
      <c r="G225">
        <v>514.37931034482756</v>
      </c>
      <c r="I225">
        <v>471.8857142857143</v>
      </c>
      <c r="P225" s="4">
        <f t="shared" si="16"/>
        <v>109.35092872340427</v>
      </c>
      <c r="Q225">
        <f>G225-$P225</f>
        <v>405.02838162142331</v>
      </c>
      <c r="S225">
        <f>I225-$P225</f>
        <v>362.53478556231005</v>
      </c>
      <c r="U225" s="2">
        <f t="shared" si="17"/>
        <v>239216.12754982477</v>
      </c>
      <c r="V225" s="2"/>
      <c r="W225" s="2">
        <f t="shared" si="18"/>
        <v>214118.74189444407</v>
      </c>
      <c r="X225" s="2"/>
      <c r="Y225">
        <f>U225/Y$3</f>
        <v>1.3600371217649601</v>
      </c>
      <c r="AA225">
        <f>W225/AA$3</f>
        <v>1.2173486813985817</v>
      </c>
    </row>
    <row r="226" spans="1:27" x14ac:dyDescent="0.35">
      <c r="A226" s="4">
        <v>225</v>
      </c>
      <c r="B226">
        <f t="shared" si="19"/>
        <v>109.5</v>
      </c>
      <c r="C226">
        <v>1099.7464770119486</v>
      </c>
      <c r="D226">
        <v>585.65682736308452</v>
      </c>
      <c r="E226">
        <v>966.96816609065365</v>
      </c>
      <c r="F226">
        <v>538.28907051526176</v>
      </c>
      <c r="G226">
        <v>514.18390804597698</v>
      </c>
      <c r="I226">
        <v>436.07053941908714</v>
      </c>
      <c r="P226" s="4">
        <f t="shared" si="16"/>
        <v>109.35092872340427</v>
      </c>
      <c r="Q226">
        <f>G226-$P226</f>
        <v>404.83297932257273</v>
      </c>
      <c r="S226">
        <f>I226-$P226</f>
        <v>326.71961069568289</v>
      </c>
      <c r="U226" s="2">
        <f t="shared" si="17"/>
        <v>237093.19828200314</v>
      </c>
      <c r="V226" s="2"/>
      <c r="W226" s="2">
        <f t="shared" si="18"/>
        <v>191345.57063733574</v>
      </c>
      <c r="X226" s="2"/>
      <c r="Y226">
        <f>U226/Y$3</f>
        <v>1.3479674396716517</v>
      </c>
      <c r="AA226">
        <f>W226/AA$3</f>
        <v>1.0878743077131072</v>
      </c>
    </row>
    <row r="227" spans="1:27" x14ac:dyDescent="0.35">
      <c r="A227" s="4">
        <v>226</v>
      </c>
      <c r="B227">
        <f t="shared" si="19"/>
        <v>110</v>
      </c>
      <c r="C227">
        <v>1107.1222014714062</v>
      </c>
      <c r="D227">
        <v>594.68266584109244</v>
      </c>
      <c r="E227">
        <v>972.75574284041454</v>
      </c>
      <c r="F227">
        <v>541.97851607412474</v>
      </c>
      <c r="G227">
        <v>528.13793103448279</v>
      </c>
      <c r="I227">
        <v>408.28340080971662</v>
      </c>
      <c r="P227" s="4">
        <f t="shared" si="16"/>
        <v>109.35092872340427</v>
      </c>
      <c r="Q227">
        <f>G227-$P227</f>
        <v>418.78700231107854</v>
      </c>
      <c r="S227">
        <f>I227-$P227</f>
        <v>298.93247208631237</v>
      </c>
      <c r="U227" s="2">
        <f t="shared" si="17"/>
        <v>249045.37095395193</v>
      </c>
      <c r="V227" s="2"/>
      <c r="W227" s="2">
        <f t="shared" si="18"/>
        <v>177769.95940675618</v>
      </c>
      <c r="X227" s="2"/>
      <c r="Y227">
        <f>U227/Y$3</f>
        <v>1.4159202097716079</v>
      </c>
      <c r="AA227">
        <f>W227/AA$3</f>
        <v>1.0106916553002097</v>
      </c>
    </row>
    <row r="228" spans="1:27" x14ac:dyDescent="0.35">
      <c r="A228" s="4">
        <v>227</v>
      </c>
      <c r="B228">
        <f t="shared" si="19"/>
        <v>110.5</v>
      </c>
      <c r="C228">
        <v>1115.200375879384</v>
      </c>
      <c r="D228">
        <v>593.65809231544438</v>
      </c>
      <c r="E228">
        <v>962.43278272738462</v>
      </c>
      <c r="F228">
        <v>536.42601881603423</v>
      </c>
      <c r="G228">
        <v>444.10344827586209</v>
      </c>
      <c r="I228">
        <v>439.04838709677421</v>
      </c>
      <c r="P228" s="4">
        <f t="shared" si="16"/>
        <v>109.35092872340427</v>
      </c>
      <c r="Q228">
        <f>G228-$P228</f>
        <v>334.75251955245784</v>
      </c>
      <c r="S228">
        <f>I228-$P228</f>
        <v>329.69745837336995</v>
      </c>
      <c r="U228" s="2">
        <f t="shared" si="17"/>
        <v>198728.54215530062</v>
      </c>
      <c r="V228" s="2"/>
      <c r="W228" s="2">
        <f t="shared" si="18"/>
        <v>195727.56417918543</v>
      </c>
      <c r="X228" s="2"/>
      <c r="Y228">
        <f>U228/Y$3</f>
        <v>1.1298493845451416</v>
      </c>
      <c r="AA228">
        <f>W228/AA$3</f>
        <v>1.1127876525836724</v>
      </c>
    </row>
    <row r="229" spans="1:27" x14ac:dyDescent="0.35">
      <c r="A229" s="4">
        <v>228</v>
      </c>
      <c r="B229">
        <f t="shared" si="19"/>
        <v>111</v>
      </c>
      <c r="C229">
        <v>1114.10088900344</v>
      </c>
      <c r="D229">
        <v>593.97546375554793</v>
      </c>
      <c r="E229">
        <v>973.10696781467448</v>
      </c>
      <c r="F229">
        <v>540.45364859315816</v>
      </c>
      <c r="G229">
        <v>526.70114942528733</v>
      </c>
      <c r="I229">
        <v>442.56451612903226</v>
      </c>
      <c r="P229" s="4">
        <f t="shared" si="16"/>
        <v>109.35092872340427</v>
      </c>
      <c r="Q229">
        <f>G229-$P229</f>
        <v>417.35022070188307</v>
      </c>
      <c r="S229">
        <f>I229-$P229</f>
        <v>333.213587405628</v>
      </c>
      <c r="U229" s="2">
        <f t="shared" si="17"/>
        <v>247895.79088988129</v>
      </c>
      <c r="V229" s="2"/>
      <c r="W229" s="2">
        <f t="shared" si="18"/>
        <v>197920.6951089077</v>
      </c>
      <c r="X229" s="2"/>
      <c r="Y229">
        <f>U229/Y$3</f>
        <v>1.4093843980870409</v>
      </c>
      <c r="AA229">
        <f>W229/AA$3</f>
        <v>1.1252564585453102</v>
      </c>
    </row>
    <row r="230" spans="1:27" x14ac:dyDescent="0.35">
      <c r="A230" s="4">
        <v>229</v>
      </c>
      <c r="B230">
        <f t="shared" si="19"/>
        <v>111.5</v>
      </c>
      <c r="C230">
        <v>1110.9856761882652</v>
      </c>
      <c r="D230">
        <v>590.57938738828477</v>
      </c>
      <c r="E230">
        <v>972.45032981931899</v>
      </c>
      <c r="F230">
        <v>541.625773810287</v>
      </c>
      <c r="G230">
        <v>496.88505747126436</v>
      </c>
      <c r="I230">
        <v>441.6829268292683</v>
      </c>
      <c r="P230" s="4">
        <f t="shared" si="16"/>
        <v>109.35092872340427</v>
      </c>
      <c r="Q230">
        <f>G230-$P230</f>
        <v>387.53412874786011</v>
      </c>
      <c r="S230">
        <f>I230-$P230</f>
        <v>332.33199810586405</v>
      </c>
      <c r="U230" s="2">
        <f t="shared" si="17"/>
        <v>228869.66834796389</v>
      </c>
      <c r="V230" s="2"/>
      <c r="W230" s="2">
        <f t="shared" si="18"/>
        <v>196268.42785088581</v>
      </c>
      <c r="X230" s="2"/>
      <c r="Y230">
        <f>U230/Y$3</f>
        <v>1.3012134599262466</v>
      </c>
      <c r="AA230">
        <f>W230/AA$3</f>
        <v>1.115862673815982</v>
      </c>
    </row>
    <row r="231" spans="1:27" x14ac:dyDescent="0.35">
      <c r="A231" s="4">
        <v>230</v>
      </c>
      <c r="B231">
        <f t="shared" si="19"/>
        <v>112</v>
      </c>
      <c r="C231">
        <v>1114.2077835608234</v>
      </c>
      <c r="D231">
        <v>592.58184165143757</v>
      </c>
      <c r="E231">
        <v>969.1671398425417</v>
      </c>
      <c r="F231">
        <v>541.08671135350744</v>
      </c>
      <c r="G231">
        <v>589.41379310344826</v>
      </c>
      <c r="I231">
        <v>427.38152610441767</v>
      </c>
      <c r="P231" s="4">
        <f t="shared" si="16"/>
        <v>109.35092872340427</v>
      </c>
      <c r="Q231">
        <f>G231-$P231</f>
        <v>480.062864380044</v>
      </c>
      <c r="S231">
        <f>I231-$P231</f>
        <v>318.03059738101342</v>
      </c>
      <c r="U231" s="2">
        <f t="shared" si="17"/>
        <v>284476.53628279077</v>
      </c>
      <c r="V231" s="2"/>
      <c r="W231" s="2">
        <f t="shared" si="18"/>
        <v>188459.15709754778</v>
      </c>
      <c r="X231" s="2"/>
      <c r="Y231">
        <f>U231/Y$3</f>
        <v>1.6173602239051688</v>
      </c>
      <c r="AA231">
        <f>W231/AA$3</f>
        <v>1.0714639193204643</v>
      </c>
    </row>
    <row r="232" spans="1:27" x14ac:dyDescent="0.35">
      <c r="A232" s="4">
        <v>231</v>
      </c>
      <c r="B232">
        <f t="shared" si="19"/>
        <v>112.5</v>
      </c>
      <c r="C232">
        <v>1108.8477850405964</v>
      </c>
      <c r="D232">
        <v>593.72340484031861</v>
      </c>
      <c r="E232">
        <v>971.5035494539228</v>
      </c>
      <c r="F232">
        <v>539.94504125135427</v>
      </c>
      <c r="G232">
        <v>527.27586206896547</v>
      </c>
      <c r="I232">
        <v>452.31048387096774</v>
      </c>
      <c r="P232" s="4">
        <f t="shared" si="16"/>
        <v>109.35092872340427</v>
      </c>
      <c r="Q232">
        <f>G232-$P232</f>
        <v>417.92493334556121</v>
      </c>
      <c r="S232">
        <f>I232-$P232</f>
        <v>342.95955514756349</v>
      </c>
      <c r="U232" s="2">
        <f t="shared" si="17"/>
        <v>248131.8143935898</v>
      </c>
      <c r="V232" s="2"/>
      <c r="W232" s="2">
        <f t="shared" si="18"/>
        <v>203623.11480473241</v>
      </c>
      <c r="X232" s="2"/>
      <c r="Y232">
        <f>U232/Y$3</f>
        <v>1.4107262838952448</v>
      </c>
      <c r="AA232">
        <f>W232/AA$3</f>
        <v>1.1576769418531923</v>
      </c>
    </row>
    <row r="233" spans="1:27" x14ac:dyDescent="0.35">
      <c r="A233" s="4">
        <v>232</v>
      </c>
      <c r="B233">
        <f t="shared" si="19"/>
        <v>113</v>
      </c>
      <c r="C233">
        <v>1117.9338224181893</v>
      </c>
      <c r="D233">
        <v>595.17697661801424</v>
      </c>
      <c r="E233">
        <v>977.41329141212191</v>
      </c>
      <c r="F233">
        <v>543.29122812177332</v>
      </c>
      <c r="G233">
        <v>495.79310344827587</v>
      </c>
      <c r="I233">
        <v>461.42231075697214</v>
      </c>
      <c r="P233" s="4">
        <f t="shared" si="16"/>
        <v>109.35092872340427</v>
      </c>
      <c r="Q233">
        <f>G233-$P233</f>
        <v>386.44217472487162</v>
      </c>
      <c r="S233">
        <f>I233-$P233</f>
        <v>352.07138203356789</v>
      </c>
      <c r="U233" s="2">
        <f t="shared" si="17"/>
        <v>230001.48519043947</v>
      </c>
      <c r="V233" s="2"/>
      <c r="W233" s="2">
        <f t="shared" si="18"/>
        <v>209544.7807124648</v>
      </c>
      <c r="X233" s="2"/>
      <c r="Y233">
        <f>U233/Y$3</f>
        <v>1.3076482807578187</v>
      </c>
      <c r="AA233">
        <f>W233/AA$3</f>
        <v>1.1913439255122626</v>
      </c>
    </row>
    <row r="234" spans="1:27" x14ac:dyDescent="0.35">
      <c r="A234" s="4">
        <v>233</v>
      </c>
      <c r="B234">
        <f t="shared" si="19"/>
        <v>113.5</v>
      </c>
      <c r="C234">
        <v>1119.1096625494072</v>
      </c>
      <c r="D234">
        <v>595.57555483281158</v>
      </c>
      <c r="E234">
        <v>985.79687884119494</v>
      </c>
      <c r="F234">
        <v>543.77725465314677</v>
      </c>
      <c r="G234">
        <v>553.79310344827582</v>
      </c>
      <c r="I234">
        <v>438.7</v>
      </c>
      <c r="P234" s="4">
        <f t="shared" si="16"/>
        <v>109.35092872340427</v>
      </c>
      <c r="Q234">
        <f>G234-$P234</f>
        <v>444.44217472487156</v>
      </c>
      <c r="S234">
        <f>I234-$P234</f>
        <v>329.34907127659574</v>
      </c>
      <c r="U234" s="2">
        <f t="shared" si="17"/>
        <v>264698.89480286679</v>
      </c>
      <c r="V234" s="2"/>
      <c r="W234" s="2">
        <f t="shared" si="18"/>
        <v>196152.25585922971</v>
      </c>
      <c r="X234" s="2"/>
      <c r="Y234">
        <f>U234/Y$3</f>
        <v>1.504916607042202</v>
      </c>
      <c r="AA234">
        <f>W234/AA$3</f>
        <v>1.115202190667208</v>
      </c>
    </row>
    <row r="235" spans="1:27" x14ac:dyDescent="0.35">
      <c r="A235" s="4">
        <v>234</v>
      </c>
      <c r="B235">
        <f t="shared" si="19"/>
        <v>114</v>
      </c>
      <c r="C235">
        <v>1102.0676159722748</v>
      </c>
      <c r="D235">
        <v>592.60619036168498</v>
      </c>
      <c r="E235">
        <v>986.04120925807149</v>
      </c>
      <c r="F235">
        <v>546.63998246151664</v>
      </c>
      <c r="G235">
        <v>526.09195402298849</v>
      </c>
      <c r="I235">
        <v>414.60714285714283</v>
      </c>
      <c r="P235" s="4">
        <f t="shared" si="16"/>
        <v>109.35092872340427</v>
      </c>
      <c r="Q235">
        <f>G235-$P235</f>
        <v>416.74102529958424</v>
      </c>
      <c r="S235">
        <f>I235-$P235</f>
        <v>305.25621413373858</v>
      </c>
      <c r="U235" s="2">
        <f t="shared" si="17"/>
        <v>246963.31137020918</v>
      </c>
      <c r="V235" s="2"/>
      <c r="W235" s="2">
        <f t="shared" si="18"/>
        <v>180896.72214202557</v>
      </c>
      <c r="X235" s="2"/>
      <c r="Y235">
        <f>U235/Y$3</f>
        <v>1.4040828877957856</v>
      </c>
      <c r="AA235">
        <f>W235/AA$3</f>
        <v>1.0284685227483794</v>
      </c>
    </row>
    <row r="236" spans="1:27" x14ac:dyDescent="0.35">
      <c r="A236" s="4">
        <v>235</v>
      </c>
      <c r="B236">
        <f t="shared" si="19"/>
        <v>114.5</v>
      </c>
      <c r="C236">
        <v>1113.0930260338246</v>
      </c>
      <c r="D236">
        <v>596.22611492692329</v>
      </c>
      <c r="E236">
        <v>976.10001542141094</v>
      </c>
      <c r="F236">
        <v>542.85824797255145</v>
      </c>
      <c r="G236">
        <v>593.68965517241384</v>
      </c>
      <c r="I236">
        <v>440.06451612903226</v>
      </c>
      <c r="P236" s="4">
        <f t="shared" si="16"/>
        <v>109.35092872340427</v>
      </c>
      <c r="Q236">
        <f>G236-$P236</f>
        <v>484.33872644900958</v>
      </c>
      <c r="S236">
        <f>I236-$P236</f>
        <v>330.713587405628</v>
      </c>
      <c r="U236" s="2">
        <f t="shared" si="17"/>
        <v>288775.39717934682</v>
      </c>
      <c r="V236" s="2"/>
      <c r="W236" s="2">
        <f t="shared" si="18"/>
        <v>197180.07737240306</v>
      </c>
      <c r="X236" s="2"/>
      <c r="Y236">
        <f>U236/Y$3</f>
        <v>1.6418009272160368</v>
      </c>
      <c r="AA236">
        <f>W236/AA$3</f>
        <v>1.1210457574316319</v>
      </c>
    </row>
    <row r="237" spans="1:27" x14ac:dyDescent="0.35">
      <c r="A237" s="4">
        <v>236</v>
      </c>
      <c r="B237">
        <f t="shared" si="19"/>
        <v>115</v>
      </c>
      <c r="C237">
        <v>1118.2392354392848</v>
      </c>
      <c r="D237">
        <v>599.90949188712625</v>
      </c>
      <c r="E237">
        <v>981.872321520117</v>
      </c>
      <c r="F237">
        <v>547.46304531366354</v>
      </c>
      <c r="G237">
        <v>539.09195402298849</v>
      </c>
      <c r="I237">
        <v>434.28685258964146</v>
      </c>
      <c r="P237" s="4">
        <f t="shared" si="16"/>
        <v>109.35092872340427</v>
      </c>
      <c r="Q237">
        <f>G237-$P237</f>
        <v>429.74102529958424</v>
      </c>
      <c r="S237">
        <f>I237-$P237</f>
        <v>324.9359238662372</v>
      </c>
      <c r="U237" s="2">
        <f t="shared" si="17"/>
        <v>257805.72013052626</v>
      </c>
      <c r="V237" s="2"/>
      <c r="W237" s="2">
        <f t="shared" si="18"/>
        <v>194932.14498246831</v>
      </c>
      <c r="X237" s="2"/>
      <c r="Y237">
        <f>U237/Y$3</f>
        <v>1.4657262165897837</v>
      </c>
      <c r="AA237">
        <f>W237/AA$3</f>
        <v>1.108265383763505</v>
      </c>
    </row>
    <row r="238" spans="1:27" x14ac:dyDescent="0.35">
      <c r="A238" s="4">
        <v>237</v>
      </c>
      <c r="B238">
        <f t="shared" si="19"/>
        <v>115.5</v>
      </c>
      <c r="C238">
        <v>1120.8963287228162</v>
      </c>
      <c r="D238">
        <v>597.6149163737017</v>
      </c>
      <c r="E238">
        <v>983.81169420407389</v>
      </c>
      <c r="F238">
        <v>548.34789141413466</v>
      </c>
      <c r="G238">
        <v>487.70114942528738</v>
      </c>
      <c r="I238">
        <v>428.46370967741933</v>
      </c>
      <c r="P238" s="4">
        <f t="shared" si="16"/>
        <v>109.35092872340427</v>
      </c>
      <c r="Q238">
        <f>G238-$P238</f>
        <v>378.35022070188313</v>
      </c>
      <c r="S238">
        <f>I238-$P238</f>
        <v>319.11278095401508</v>
      </c>
      <c r="U238" s="2">
        <f t="shared" si="17"/>
        <v>226107.73550472746</v>
      </c>
      <c r="V238" s="2"/>
      <c r="W238" s="2">
        <f t="shared" si="18"/>
        <v>190706.55790361311</v>
      </c>
      <c r="X238" s="2"/>
      <c r="Y238">
        <f>U238/Y$3</f>
        <v>1.2855107929150478</v>
      </c>
      <c r="AA238">
        <f>W238/AA$3</f>
        <v>1.0842412707266595</v>
      </c>
    </row>
    <row r="239" spans="1:27" x14ac:dyDescent="0.35">
      <c r="A239" s="4">
        <v>238</v>
      </c>
      <c r="B239">
        <f t="shared" si="19"/>
        <v>116</v>
      </c>
      <c r="C239">
        <v>1128.7454433649721</v>
      </c>
      <c r="D239">
        <v>604.05255867724475</v>
      </c>
      <c r="E239">
        <v>984.26981373571721</v>
      </c>
      <c r="F239">
        <v>550.28610742128092</v>
      </c>
      <c r="G239">
        <v>493.90804597701151</v>
      </c>
      <c r="I239">
        <v>419.33333333333331</v>
      </c>
      <c r="P239" s="4">
        <f t="shared" si="16"/>
        <v>109.35092872340427</v>
      </c>
      <c r="Q239">
        <f>G239-$P239</f>
        <v>384.55711725360726</v>
      </c>
      <c r="S239">
        <f>I239-$P239</f>
        <v>309.98240460992906</v>
      </c>
      <c r="U239" s="2">
        <f t="shared" si="17"/>
        <v>232292.71063458669</v>
      </c>
      <c r="V239" s="2"/>
      <c r="W239" s="2">
        <f t="shared" si="18"/>
        <v>187245.66464955261</v>
      </c>
      <c r="X239" s="2"/>
      <c r="Y239">
        <f>U239/Y$3</f>
        <v>1.3206747923491977</v>
      </c>
      <c r="AA239">
        <f>W239/AA$3</f>
        <v>1.0645647407694232</v>
      </c>
    </row>
    <row r="240" spans="1:27" x14ac:dyDescent="0.35">
      <c r="A240" s="4">
        <v>239</v>
      </c>
      <c r="B240">
        <f t="shared" si="19"/>
        <v>116.5</v>
      </c>
      <c r="C240">
        <v>1118.1628821840109</v>
      </c>
      <c r="D240">
        <v>597.71865676907544</v>
      </c>
      <c r="E240">
        <v>985.70525493486628</v>
      </c>
      <c r="F240">
        <v>549.86350064900353</v>
      </c>
      <c r="G240">
        <v>451.86206896551727</v>
      </c>
      <c r="I240">
        <v>425.59591836734694</v>
      </c>
      <c r="P240" s="4">
        <f t="shared" si="16"/>
        <v>109.35092872340427</v>
      </c>
      <c r="Q240">
        <f>G240-$P240</f>
        <v>342.51114024211302</v>
      </c>
      <c r="S240">
        <f>I240-$P240</f>
        <v>316.24498964394269</v>
      </c>
      <c r="U240" s="2">
        <f t="shared" si="17"/>
        <v>204725.29867396021</v>
      </c>
      <c r="V240" s="2"/>
      <c r="W240" s="2">
        <f t="shared" si="18"/>
        <v>189025.53041992759</v>
      </c>
      <c r="X240" s="2"/>
      <c r="Y240">
        <f>U240/Y$3</f>
        <v>1.1639432876573568</v>
      </c>
      <c r="AA240">
        <f>W240/AA$3</f>
        <v>1.0746839728808308</v>
      </c>
    </row>
    <row r="241" spans="1:27" x14ac:dyDescent="0.35">
      <c r="A241" s="4">
        <v>240</v>
      </c>
      <c r="B241">
        <f t="shared" si="19"/>
        <v>117</v>
      </c>
      <c r="C241">
        <v>1112.2684108768665</v>
      </c>
      <c r="D241">
        <v>597.30399891685795</v>
      </c>
      <c r="E241">
        <v>986.27026902389309</v>
      </c>
      <c r="F241">
        <v>549.15800102757021</v>
      </c>
      <c r="G241">
        <v>448.01149425287355</v>
      </c>
      <c r="I241">
        <v>442.0650406504065</v>
      </c>
      <c r="P241" s="4">
        <f t="shared" si="16"/>
        <v>109.35092872340427</v>
      </c>
      <c r="Q241">
        <f>G241-$P241</f>
        <v>338.6605655294693</v>
      </c>
      <c r="S241">
        <f>I241-$P241</f>
        <v>332.71411192700225</v>
      </c>
      <c r="U241" s="2">
        <f t="shared" si="17"/>
        <v>202283.31006619663</v>
      </c>
      <c r="V241" s="2"/>
      <c r="W241" s="2">
        <f t="shared" si="18"/>
        <v>198731.46955006951</v>
      </c>
      <c r="X241" s="2"/>
      <c r="Y241">
        <f>U241/Y$3</f>
        <v>1.1500596285934677</v>
      </c>
      <c r="AA241">
        <f>W241/AA$3</f>
        <v>1.1298660279278288</v>
      </c>
    </row>
    <row r="242" spans="1:27" x14ac:dyDescent="0.35">
      <c r="A242" s="4">
        <v>241</v>
      </c>
      <c r="B242">
        <f t="shared" si="19"/>
        <v>117.5</v>
      </c>
      <c r="C242">
        <v>1127.1114837021107</v>
      </c>
      <c r="D242">
        <v>601.79885643279795</v>
      </c>
      <c r="E242">
        <v>986.40770488338615</v>
      </c>
      <c r="F242">
        <v>549.32333499739843</v>
      </c>
      <c r="G242">
        <v>447.57471264367814</v>
      </c>
      <c r="I242">
        <v>428.28915662650604</v>
      </c>
      <c r="P242" s="4">
        <f t="shared" si="16"/>
        <v>109.35092872340427</v>
      </c>
      <c r="Q242">
        <f>G242-$P242</f>
        <v>338.22378392027389</v>
      </c>
      <c r="S242">
        <f>I242-$P242</f>
        <v>318.93822790310179</v>
      </c>
      <c r="U242" s="2">
        <f t="shared" si="17"/>
        <v>203542.68638159457</v>
      </c>
      <c r="V242" s="2"/>
      <c r="W242" s="2">
        <f t="shared" si="18"/>
        <v>191936.66082478975</v>
      </c>
      <c r="X242" s="2"/>
      <c r="Y242">
        <f>U242/Y$3</f>
        <v>1.1572196748527066</v>
      </c>
      <c r="AA242">
        <f>W242/AA$3</f>
        <v>1.0912348863057066</v>
      </c>
    </row>
    <row r="243" spans="1:27" x14ac:dyDescent="0.35">
      <c r="A243" s="4">
        <v>242</v>
      </c>
      <c r="B243">
        <f t="shared" si="19"/>
        <v>118</v>
      </c>
      <c r="C243">
        <v>1116.5289225211495</v>
      </c>
      <c r="D243">
        <v>599.70096631242973</v>
      </c>
      <c r="E243">
        <v>993.82924129600826</v>
      </c>
      <c r="F243">
        <v>556.39086770072538</v>
      </c>
      <c r="G243">
        <v>501.59770114942529</v>
      </c>
      <c r="I243">
        <v>428.35483870967744</v>
      </c>
      <c r="P243" s="4">
        <f t="shared" si="16"/>
        <v>109.35092872340427</v>
      </c>
      <c r="Q243">
        <f>G243-$P243</f>
        <v>392.24677242602104</v>
      </c>
      <c r="S243">
        <f>I243-$P243</f>
        <v>319.00390998627319</v>
      </c>
      <c r="U243" s="2">
        <f t="shared" si="17"/>
        <v>235230.76845681653</v>
      </c>
      <c r="V243" s="2"/>
      <c r="W243" s="2">
        <f t="shared" si="18"/>
        <v>191306.95307621139</v>
      </c>
      <c r="X243" s="2"/>
      <c r="Y243">
        <f>U243/Y$3</f>
        <v>1.3373787986595258</v>
      </c>
      <c r="AA243">
        <f>W243/AA$3</f>
        <v>1.0876547517942856</v>
      </c>
    </row>
    <row r="244" spans="1:27" x14ac:dyDescent="0.35">
      <c r="A244" s="4">
        <v>243</v>
      </c>
      <c r="B244">
        <f t="shared" si="19"/>
        <v>118.5</v>
      </c>
      <c r="C244">
        <v>1124.3016839080317</v>
      </c>
      <c r="D244">
        <v>603.50600061067985</v>
      </c>
      <c r="E244">
        <v>994.88291621878795</v>
      </c>
      <c r="F244">
        <v>557.30286013989098</v>
      </c>
      <c r="G244">
        <v>457.33333333333331</v>
      </c>
      <c r="I244">
        <v>438.04838709677421</v>
      </c>
      <c r="P244" s="4">
        <f t="shared" si="16"/>
        <v>109.35092872340427</v>
      </c>
      <c r="Q244">
        <f>G244-$P244</f>
        <v>347.98240460992906</v>
      </c>
      <c r="S244">
        <f>I244-$P244</f>
        <v>328.69745837336995</v>
      </c>
      <c r="U244" s="2">
        <f t="shared" si="17"/>
        <v>210009.4692890257</v>
      </c>
      <c r="V244" s="2"/>
      <c r="W244" s="2">
        <f t="shared" si="18"/>
        <v>198370.88851380793</v>
      </c>
      <c r="X244" s="2"/>
      <c r="Y244">
        <f>U244/Y$3</f>
        <v>1.1939858615750865</v>
      </c>
      <c r="AA244">
        <f>W244/AA$3</f>
        <v>1.1278159838955004</v>
      </c>
    </row>
    <row r="245" spans="1:27" x14ac:dyDescent="0.35">
      <c r="A245" s="4">
        <v>244</v>
      </c>
      <c r="B245">
        <f t="shared" si="19"/>
        <v>119</v>
      </c>
      <c r="C245">
        <v>1125.034675158661</v>
      </c>
      <c r="D245">
        <v>599.11928879995764</v>
      </c>
      <c r="E245">
        <v>985.20132345005868</v>
      </c>
      <c r="F245">
        <v>554.33235561709387</v>
      </c>
      <c r="G245">
        <v>511.73563218390802</v>
      </c>
      <c r="I245">
        <v>404.25793650793651</v>
      </c>
      <c r="P245" s="4">
        <f t="shared" si="16"/>
        <v>109.35092872340427</v>
      </c>
      <c r="Q245">
        <f>G245-$P245</f>
        <v>402.38470346050377</v>
      </c>
      <c r="S245">
        <f>I245-$P245</f>
        <v>294.90700778453225</v>
      </c>
      <c r="U245" s="2">
        <f t="shared" si="17"/>
        <v>241076.43736123887</v>
      </c>
      <c r="V245" s="2"/>
      <c r="W245" s="2">
        <f t="shared" si="18"/>
        <v>176684.47676599253</v>
      </c>
      <c r="X245" s="2"/>
      <c r="Y245">
        <f>U245/Y$3</f>
        <v>1.3706137096707223</v>
      </c>
      <c r="AA245">
        <f>W245/AA$3</f>
        <v>1.0045202625032814</v>
      </c>
    </row>
    <row r="246" spans="1:27" x14ac:dyDescent="0.35">
      <c r="A246" s="4">
        <v>245</v>
      </c>
      <c r="B246">
        <f t="shared" si="19"/>
        <v>119.5</v>
      </c>
      <c r="C246">
        <v>1117.0481246570121</v>
      </c>
      <c r="D246">
        <v>599.26090981893515</v>
      </c>
      <c r="E246">
        <v>983.39938662559484</v>
      </c>
      <c r="F246">
        <v>551.2116689260049</v>
      </c>
      <c r="G246">
        <v>437.89655172413791</v>
      </c>
      <c r="I246">
        <v>451.76829268292681</v>
      </c>
      <c r="P246" s="4">
        <f t="shared" si="16"/>
        <v>109.35092872340427</v>
      </c>
      <c r="Q246">
        <f>G246-$P246</f>
        <v>328.54562300073366</v>
      </c>
      <c r="S246">
        <f>I246-$P246</f>
        <v>342.41736395952256</v>
      </c>
      <c r="U246" s="2">
        <f t="shared" si="17"/>
        <v>196884.5489564485</v>
      </c>
      <c r="V246" s="2"/>
      <c r="W246" s="2">
        <f t="shared" si="18"/>
        <v>205197.34106418493</v>
      </c>
      <c r="X246" s="2"/>
      <c r="Y246">
        <f>U246/Y$3</f>
        <v>1.119365562954983</v>
      </c>
      <c r="AA246">
        <f>W246/AA$3</f>
        <v>1.1666270330232229</v>
      </c>
    </row>
    <row r="247" spans="1:27" x14ac:dyDescent="0.35">
      <c r="A247" s="4">
        <v>246</v>
      </c>
      <c r="B247">
        <f t="shared" si="19"/>
        <v>120</v>
      </c>
      <c r="C247">
        <v>1126.607552217303</v>
      </c>
      <c r="D247">
        <v>600.62792219198809</v>
      </c>
      <c r="E247">
        <v>987.20177873823457</v>
      </c>
      <c r="F247">
        <v>554.89529028927245</v>
      </c>
      <c r="G247">
        <v>474.90804597701151</v>
      </c>
      <c r="I247">
        <v>424.18875502008029</v>
      </c>
      <c r="P247" s="4">
        <f t="shared" si="16"/>
        <v>109.35092872340427</v>
      </c>
      <c r="Q247">
        <f>G247-$P247</f>
        <v>365.55711725360726</v>
      </c>
      <c r="S247">
        <f>I247-$P247</f>
        <v>314.83782629667604</v>
      </c>
      <c r="U247" s="2">
        <f t="shared" si="17"/>
        <v>219563.8117785271</v>
      </c>
      <c r="V247" s="2"/>
      <c r="W247" s="2">
        <f t="shared" si="18"/>
        <v>189100.38943601461</v>
      </c>
      <c r="X247" s="2"/>
      <c r="Y247">
        <f>U247/Y$3</f>
        <v>1.2483060305071401</v>
      </c>
      <c r="AA247">
        <f>W247/AA$3</f>
        <v>1.0751095756268494</v>
      </c>
    </row>
    <row r="248" spans="1:27" x14ac:dyDescent="0.35">
      <c r="C248">
        <v>1112.4058467363595</v>
      </c>
      <c r="D248">
        <v>599.77230571891539</v>
      </c>
      <c r="E248">
        <v>980.49796292518704</v>
      </c>
      <c r="F248">
        <v>550.7495921331664</v>
      </c>
      <c r="G248">
        <v>581.09195402298849</v>
      </c>
      <c r="I248">
        <v>449.63414634146341</v>
      </c>
      <c r="P248" s="4">
        <f t="shared" si="16"/>
        <v>109.35092872340427</v>
      </c>
      <c r="Q248">
        <f>G248-$P248</f>
        <v>471.74102529958424</v>
      </c>
      <c r="S248">
        <f>I248-$P248</f>
        <v>340.28321761805915</v>
      </c>
      <c r="U248" s="2">
        <f t="shared" si="17"/>
        <v>282937.20244613686</v>
      </c>
      <c r="V248" s="2"/>
      <c r="W248" s="2">
        <f t="shared" si="18"/>
        <v>204092.4500282348</v>
      </c>
      <c r="X248" s="2"/>
    </row>
    <row r="249" spans="1:27" x14ac:dyDescent="0.35">
      <c r="C249">
        <v>1120.7283515612135</v>
      </c>
      <c r="D249">
        <v>604.00012553421755</v>
      </c>
      <c r="E249">
        <v>991.58445559095583</v>
      </c>
      <c r="F249">
        <v>560.50926111765546</v>
      </c>
      <c r="G249">
        <v>572.90804597701151</v>
      </c>
      <c r="I249">
        <v>449.63035019455253</v>
      </c>
      <c r="P249" s="4">
        <f t="shared" si="16"/>
        <v>109.35092872340427</v>
      </c>
      <c r="Q249">
        <f>G249-$P249</f>
        <v>463.55711725360726</v>
      </c>
      <c r="S249">
        <f>I249-$P249</f>
        <v>340.27942147114828</v>
      </c>
      <c r="U249" s="2">
        <f t="shared" si="17"/>
        <v>279988.55701345881</v>
      </c>
      <c r="V249" s="2"/>
      <c r="W249" s="2">
        <f t="shared" si="18"/>
        <v>205528.81328528447</v>
      </c>
      <c r="X249" s="2"/>
    </row>
    <row r="250" spans="1:27" x14ac:dyDescent="0.35">
      <c r="C250">
        <v>1124.4238491164699</v>
      </c>
      <c r="D250">
        <v>606.45342954273224</v>
      </c>
      <c r="E250">
        <v>987.32394394667278</v>
      </c>
      <c r="F250">
        <v>555.38397863968589</v>
      </c>
      <c r="G250">
        <v>531.64367816091954</v>
      </c>
      <c r="I250">
        <v>442.80933852140078</v>
      </c>
      <c r="P250" s="4">
        <f t="shared" ref="P250" si="20">O$47</f>
        <v>109.35092872340427</v>
      </c>
      <c r="Q250">
        <f>G250-$P250</f>
        <v>422.29274943751528</v>
      </c>
      <c r="S250">
        <f>I250-$P250</f>
        <v>333.45840979799652</v>
      </c>
      <c r="U250" s="2">
        <f t="shared" si="17"/>
        <v>256100.88616741085</v>
      </c>
      <c r="V250" s="2"/>
      <c r="W250" s="2">
        <f t="shared" si="18"/>
        <v>202226.99623186083</v>
      </c>
      <c r="X250" s="2"/>
    </row>
    <row r="251" spans="1:27" x14ac:dyDescent="0.35">
      <c r="Q251" s="4"/>
      <c r="S251" s="4"/>
      <c r="U251" s="4"/>
      <c r="V251" s="4"/>
      <c r="W251" s="4"/>
      <c r="X251" s="4"/>
      <c r="Y251" s="4"/>
    </row>
    <row r="252" spans="1:27" x14ac:dyDescent="0.35">
      <c r="Q252" s="4"/>
      <c r="S252" s="4"/>
      <c r="U252" s="4"/>
      <c r="V252" s="4"/>
      <c r="W252" s="4"/>
      <c r="X252" s="4"/>
      <c r="Y252" s="4"/>
    </row>
    <row r="253" spans="1:27" x14ac:dyDescent="0.35">
      <c r="Q253" s="4"/>
      <c r="S253" s="4"/>
      <c r="U253" s="4"/>
      <c r="V253" s="4"/>
      <c r="W253" s="4"/>
      <c r="X253" s="4"/>
      <c r="Y253" s="4"/>
    </row>
    <row r="254" spans="1:27" x14ac:dyDescent="0.35">
      <c r="Q254" s="4"/>
      <c r="S254" s="4"/>
      <c r="U254" s="4"/>
      <c r="V254" s="4"/>
      <c r="W254" s="4"/>
      <c r="X254" s="4"/>
      <c r="Y254" s="4"/>
    </row>
    <row r="255" spans="1:27" x14ac:dyDescent="0.35">
      <c r="Q255" s="4"/>
      <c r="S255" s="4"/>
      <c r="U255" s="4"/>
      <c r="V255" s="4"/>
      <c r="W255" s="4"/>
      <c r="X255" s="4"/>
      <c r="Y255" s="4"/>
    </row>
    <row r="256" spans="1:27" x14ac:dyDescent="0.35">
      <c r="Q256" s="4"/>
      <c r="S256" s="4"/>
      <c r="U256" s="4"/>
      <c r="V256" s="4"/>
      <c r="W256" s="4"/>
      <c r="X256" s="4"/>
      <c r="Y256" s="4"/>
    </row>
    <row r="257" spans="17:25" x14ac:dyDescent="0.35">
      <c r="Q257" s="4"/>
      <c r="S257" s="4"/>
      <c r="U257" s="4"/>
      <c r="V257" s="4"/>
      <c r="W257" s="4"/>
      <c r="X257" s="4"/>
      <c r="Y257" s="4"/>
    </row>
    <row r="258" spans="17:25" x14ac:dyDescent="0.35">
      <c r="Q258" s="4"/>
      <c r="S258" s="4"/>
      <c r="U258" s="4"/>
      <c r="V258" s="4"/>
      <c r="W258" s="4"/>
      <c r="X258" s="4"/>
      <c r="Y258" s="4"/>
    </row>
    <row r="259" spans="17:25" x14ac:dyDescent="0.35">
      <c r="Q259" s="4"/>
      <c r="S259" s="4"/>
      <c r="U259" s="4"/>
      <c r="V259" s="4"/>
      <c r="W259" s="4"/>
      <c r="X259" s="4"/>
      <c r="Y259" s="4"/>
    </row>
    <row r="260" spans="17:25" x14ac:dyDescent="0.35">
      <c r="Q260" s="4"/>
      <c r="S260" s="4"/>
      <c r="U260" s="4"/>
      <c r="V260" s="4"/>
      <c r="W260" s="4"/>
      <c r="X260" s="4"/>
      <c r="Y260" s="4"/>
    </row>
    <row r="261" spans="17:25" x14ac:dyDescent="0.35">
      <c r="Q261" s="4"/>
      <c r="S261" s="4"/>
      <c r="U261" s="4"/>
      <c r="V261" s="4"/>
      <c r="W261" s="4"/>
      <c r="X261" s="4"/>
      <c r="Y261" s="4"/>
    </row>
    <row r="262" spans="17:25" x14ac:dyDescent="0.35">
      <c r="Q262" s="4"/>
      <c r="S262" s="4"/>
      <c r="U262" s="4"/>
      <c r="V262" s="4"/>
      <c r="W262" s="4"/>
      <c r="X262" s="4"/>
      <c r="Y262" s="4"/>
    </row>
    <row r="263" spans="17:25" x14ac:dyDescent="0.35">
      <c r="Q263" s="4"/>
      <c r="S263" s="4"/>
      <c r="U263" s="4"/>
      <c r="V263" s="4"/>
      <c r="W263" s="4"/>
      <c r="X263" s="4"/>
      <c r="Y263" s="4"/>
    </row>
    <row r="264" spans="17:25" x14ac:dyDescent="0.35">
      <c r="Q264" s="4"/>
      <c r="S264" s="4"/>
      <c r="U264" s="4"/>
      <c r="V264" s="4"/>
      <c r="W264" s="4"/>
      <c r="X264" s="4"/>
      <c r="Y264" s="4"/>
    </row>
    <row r="265" spans="17:25" x14ac:dyDescent="0.35">
      <c r="Q265" s="4"/>
      <c r="S265" s="4"/>
      <c r="U265" s="4"/>
      <c r="V265" s="4"/>
      <c r="W265" s="4"/>
      <c r="X265" s="4"/>
      <c r="Y265" s="4"/>
    </row>
    <row r="266" spans="17:25" x14ac:dyDescent="0.35">
      <c r="Q266" s="4"/>
      <c r="S266" s="4"/>
      <c r="U266" s="4"/>
      <c r="V266" s="4"/>
      <c r="W266" s="4"/>
      <c r="X266" s="4"/>
      <c r="Y266" s="4"/>
    </row>
    <row r="267" spans="17:25" x14ac:dyDescent="0.35">
      <c r="Q267" s="4"/>
      <c r="S267" s="4"/>
      <c r="U267" s="4"/>
      <c r="V267" s="4"/>
      <c r="W267" s="4"/>
      <c r="X267" s="4"/>
      <c r="Y267" s="4"/>
    </row>
    <row r="268" spans="17:25" x14ac:dyDescent="0.35">
      <c r="Q268" s="4"/>
      <c r="S268" s="4"/>
      <c r="U268" s="4"/>
      <c r="V268" s="4"/>
      <c r="W268" s="4"/>
      <c r="X268" s="4"/>
      <c r="Y268" s="4"/>
    </row>
    <row r="269" spans="17:25" x14ac:dyDescent="0.35">
      <c r="Q269" s="4"/>
      <c r="S269" s="4"/>
      <c r="U269" s="4"/>
      <c r="V269" s="4"/>
      <c r="W269" s="4"/>
      <c r="X269" s="4"/>
      <c r="Y269" s="4"/>
    </row>
    <row r="270" spans="17:25" x14ac:dyDescent="0.35">
      <c r="Q270" s="4"/>
      <c r="S270" s="4"/>
      <c r="U270" s="4"/>
      <c r="V270" s="4"/>
      <c r="W270" s="4"/>
      <c r="X270" s="4"/>
      <c r="Y270" s="4"/>
    </row>
    <row r="271" spans="17:25" x14ac:dyDescent="0.35">
      <c r="Q271" s="4"/>
      <c r="S271" s="4"/>
      <c r="U271" s="4"/>
      <c r="V271" s="4"/>
      <c r="W271" s="4"/>
      <c r="X271" s="4"/>
      <c r="Y271" s="4"/>
    </row>
    <row r="272" spans="17:25" x14ac:dyDescent="0.35">
      <c r="Q272" s="4"/>
      <c r="S272" s="4"/>
      <c r="U272" s="4"/>
      <c r="V272" s="4"/>
      <c r="W272" s="4"/>
      <c r="X272" s="4"/>
      <c r="Y272" s="4"/>
    </row>
    <row r="273" spans="17:25" x14ac:dyDescent="0.35">
      <c r="Q273" s="4"/>
      <c r="S273" s="4"/>
      <c r="U273" s="4"/>
      <c r="V273" s="4"/>
      <c r="W273" s="4"/>
      <c r="X273" s="4"/>
      <c r="Y273" s="4"/>
    </row>
    <row r="274" spans="17:25" x14ac:dyDescent="0.35">
      <c r="Q274" s="4"/>
      <c r="S274" s="4"/>
      <c r="U274" s="4"/>
      <c r="V274" s="4"/>
      <c r="W274" s="4"/>
      <c r="X274" s="4"/>
      <c r="Y274" s="4"/>
    </row>
    <row r="275" spans="17:25" x14ac:dyDescent="0.35">
      <c r="Q275" s="4"/>
      <c r="S275" s="4"/>
      <c r="U275" s="4"/>
      <c r="V275" s="4"/>
      <c r="W275" s="4"/>
      <c r="X275" s="4"/>
      <c r="Y275" s="4"/>
    </row>
    <row r="276" spans="17:25" x14ac:dyDescent="0.35">
      <c r="Q276" s="4"/>
      <c r="S276" s="4"/>
      <c r="U276" s="4"/>
      <c r="V276" s="4"/>
      <c r="W276" s="4"/>
      <c r="X276" s="4"/>
      <c r="Y276" s="4"/>
    </row>
    <row r="277" spans="17:25" x14ac:dyDescent="0.35">
      <c r="Q277" s="4"/>
      <c r="S277" s="4"/>
      <c r="U277" s="4"/>
      <c r="V277" s="4"/>
      <c r="W277" s="4"/>
      <c r="X277" s="4"/>
      <c r="Y277" s="4"/>
    </row>
    <row r="278" spans="17:25" x14ac:dyDescent="0.35">
      <c r="Q278" s="4"/>
      <c r="S278" s="4"/>
      <c r="U278" s="4"/>
      <c r="V278" s="4"/>
      <c r="W278" s="4"/>
      <c r="X278" s="4"/>
      <c r="Y278" s="4"/>
    </row>
    <row r="279" spans="17:25" x14ac:dyDescent="0.35">
      <c r="Q279" s="4"/>
      <c r="S279" s="4"/>
      <c r="U279" s="4"/>
      <c r="V279" s="4"/>
      <c r="W279" s="4"/>
      <c r="X279" s="4"/>
      <c r="Y279" s="4"/>
    </row>
    <row r="280" spans="17:25" x14ac:dyDescent="0.35">
      <c r="Q280" s="4"/>
      <c r="S280" s="4"/>
      <c r="U280" s="4"/>
      <c r="V280" s="4"/>
      <c r="W280" s="4"/>
      <c r="X280" s="4"/>
      <c r="Y280" s="4"/>
    </row>
    <row r="281" spans="17:25" x14ac:dyDescent="0.35">
      <c r="Q281" s="4"/>
      <c r="S281" s="4"/>
      <c r="U281" s="4"/>
      <c r="V281" s="4"/>
      <c r="W281" s="4"/>
      <c r="X281" s="4"/>
      <c r="Y281" s="4"/>
    </row>
    <row r="282" spans="17:25" x14ac:dyDescent="0.35">
      <c r="Q282" s="4"/>
      <c r="S282" s="4"/>
      <c r="U282" s="4"/>
      <c r="V282" s="4"/>
      <c r="W282" s="4"/>
      <c r="X282" s="4"/>
      <c r="Y282" s="4"/>
    </row>
    <row r="283" spans="17:25" x14ac:dyDescent="0.35">
      <c r="Q283" s="4"/>
      <c r="S283" s="4"/>
      <c r="U283" s="4"/>
      <c r="V283" s="4"/>
      <c r="W283" s="4"/>
      <c r="X283" s="4"/>
      <c r="Y283" s="4"/>
    </row>
    <row r="284" spans="17:25" x14ac:dyDescent="0.35">
      <c r="Q284" s="4"/>
      <c r="S284" s="4"/>
      <c r="U284" s="4"/>
      <c r="V284" s="4"/>
      <c r="W284" s="4"/>
      <c r="X284" s="4"/>
      <c r="Y284" s="4"/>
    </row>
    <row r="285" spans="17:25" x14ac:dyDescent="0.35">
      <c r="Q285" s="4"/>
      <c r="S285" s="4"/>
      <c r="U285" s="4"/>
      <c r="V285" s="4"/>
      <c r="W285" s="4"/>
      <c r="X285" s="4"/>
      <c r="Y285" s="4"/>
    </row>
    <row r="286" spans="17:25" x14ac:dyDescent="0.35">
      <c r="Q286" s="4"/>
      <c r="S286" s="4"/>
      <c r="U286" s="4"/>
      <c r="V286" s="4"/>
      <c r="W286" s="4"/>
      <c r="X286" s="4"/>
      <c r="Y286" s="4"/>
    </row>
    <row r="287" spans="17:25" x14ac:dyDescent="0.35">
      <c r="Q287" s="4"/>
      <c r="S287" s="4"/>
      <c r="U287" s="4"/>
      <c r="V287" s="4"/>
      <c r="W287" s="4"/>
      <c r="X287" s="4"/>
      <c r="Y287" s="4"/>
    </row>
    <row r="288" spans="17:25" x14ac:dyDescent="0.35">
      <c r="Q288" s="4"/>
      <c r="S288" s="4"/>
      <c r="U288" s="4"/>
      <c r="V288" s="4"/>
      <c r="W288" s="4"/>
      <c r="X288" s="4"/>
      <c r="Y288" s="4"/>
    </row>
    <row r="289" spans="17:25" x14ac:dyDescent="0.35">
      <c r="Q289" s="4"/>
      <c r="S289" s="4"/>
      <c r="U289" s="4"/>
      <c r="V289" s="4"/>
      <c r="W289" s="4"/>
      <c r="X289" s="4"/>
      <c r="Y289" s="4"/>
    </row>
    <row r="290" spans="17:25" x14ac:dyDescent="0.35">
      <c r="Q290" s="4"/>
      <c r="S290" s="4"/>
      <c r="U290" s="4"/>
      <c r="V290" s="4"/>
      <c r="W290" s="4"/>
      <c r="X290" s="4"/>
      <c r="Y290" s="4"/>
    </row>
    <row r="291" spans="17:25" x14ac:dyDescent="0.35">
      <c r="Q291" s="4"/>
      <c r="S291" s="4"/>
      <c r="U291" s="4"/>
      <c r="V291" s="4"/>
      <c r="W291" s="4"/>
      <c r="X291" s="4"/>
      <c r="Y291" s="4"/>
    </row>
    <row r="292" spans="17:25" x14ac:dyDescent="0.35">
      <c r="Q292" s="4"/>
      <c r="S292" s="4"/>
      <c r="U292" s="4"/>
      <c r="V292" s="4"/>
      <c r="W292" s="4"/>
      <c r="X292" s="4"/>
      <c r="Y292" s="4"/>
    </row>
    <row r="293" spans="17:25" x14ac:dyDescent="0.35">
      <c r="Q293" s="4"/>
      <c r="S293" s="4"/>
      <c r="U293" s="4"/>
      <c r="V293" s="4"/>
      <c r="W293" s="4"/>
      <c r="X293" s="4"/>
      <c r="Y293" s="4"/>
    </row>
    <row r="294" spans="17:25" x14ac:dyDescent="0.35">
      <c r="Q294" s="4"/>
      <c r="S294" s="4"/>
      <c r="U294" s="4"/>
      <c r="V294" s="4"/>
      <c r="W294" s="4"/>
      <c r="X294" s="4"/>
      <c r="Y294" s="4"/>
    </row>
    <row r="295" spans="17:25" x14ac:dyDescent="0.35">
      <c r="Q295" s="4"/>
      <c r="S295" s="4"/>
      <c r="U295" s="4"/>
      <c r="V295" s="4"/>
      <c r="W295" s="4"/>
      <c r="X295" s="4"/>
      <c r="Y295" s="4"/>
    </row>
    <row r="296" spans="17:25" x14ac:dyDescent="0.35">
      <c r="Q296" s="4"/>
      <c r="S296" s="4"/>
      <c r="U296" s="4"/>
      <c r="V296" s="4"/>
      <c r="W296" s="4"/>
      <c r="X296" s="4"/>
      <c r="Y296" s="4"/>
    </row>
    <row r="297" spans="17:25" x14ac:dyDescent="0.35">
      <c r="Q297" s="4"/>
      <c r="S297" s="4"/>
      <c r="U297" s="4"/>
      <c r="V297" s="4"/>
      <c r="W297" s="4"/>
      <c r="X297" s="4"/>
      <c r="Y297" s="4"/>
    </row>
    <row r="298" spans="17:25" x14ac:dyDescent="0.35">
      <c r="Q298" s="4"/>
      <c r="S298" s="4"/>
      <c r="U298" s="4"/>
      <c r="V298" s="4"/>
      <c r="W298" s="4"/>
      <c r="X298" s="4"/>
      <c r="Y298" s="4"/>
    </row>
    <row r="299" spans="17:25" x14ac:dyDescent="0.35">
      <c r="Q299" s="4"/>
      <c r="S299" s="4"/>
      <c r="U299" s="4"/>
      <c r="V299" s="4"/>
      <c r="W299" s="4"/>
      <c r="X299" s="4"/>
      <c r="Y299" s="4"/>
    </row>
    <row r="300" spans="17:25" x14ac:dyDescent="0.35">
      <c r="Q300" s="4"/>
      <c r="S300" s="4"/>
      <c r="U300" s="4"/>
      <c r="V300" s="4"/>
      <c r="W300" s="4"/>
      <c r="X300" s="4"/>
      <c r="Y300" s="4"/>
    </row>
    <row r="301" spans="17:25" x14ac:dyDescent="0.35">
      <c r="Q301" s="4"/>
      <c r="S301" s="4"/>
      <c r="U301" s="4"/>
      <c r="V301" s="4"/>
      <c r="W301" s="4"/>
      <c r="X301" s="4"/>
      <c r="Y301" s="4"/>
    </row>
    <row r="302" spans="17:25" x14ac:dyDescent="0.35">
      <c r="Q302" s="4"/>
      <c r="S302" s="4"/>
      <c r="U302" s="4"/>
      <c r="V302" s="4"/>
      <c r="W302" s="4"/>
      <c r="X302" s="4"/>
      <c r="Y302" s="4"/>
    </row>
    <row r="303" spans="17:25" x14ac:dyDescent="0.35">
      <c r="Q303" s="4"/>
      <c r="S303" s="4"/>
      <c r="U303" s="4"/>
      <c r="V303" s="4"/>
      <c r="W303" s="4"/>
      <c r="X303" s="4"/>
      <c r="Y303" s="4"/>
    </row>
    <row r="304" spans="17:25" x14ac:dyDescent="0.35">
      <c r="Q304" s="4"/>
      <c r="S304" s="4"/>
      <c r="U304" s="4"/>
      <c r="V304" s="4"/>
      <c r="W304" s="4"/>
      <c r="X304" s="4"/>
      <c r="Y304" s="4"/>
    </row>
    <row r="305" spans="17:25" x14ac:dyDescent="0.35">
      <c r="Q305" s="4"/>
      <c r="S305" s="4"/>
      <c r="U305" s="4"/>
      <c r="V305" s="4"/>
      <c r="W305" s="4"/>
      <c r="X305" s="4"/>
      <c r="Y305" s="4"/>
    </row>
    <row r="306" spans="17:25" x14ac:dyDescent="0.35">
      <c r="Q306" s="4"/>
      <c r="S306" s="4"/>
      <c r="U306" s="4"/>
      <c r="V306" s="4"/>
      <c r="W306" s="4"/>
      <c r="X306" s="4"/>
      <c r="Y306" s="4"/>
    </row>
    <row r="307" spans="17:25" x14ac:dyDescent="0.35">
      <c r="Q307" s="4"/>
      <c r="S307" s="4"/>
      <c r="U307" s="4"/>
      <c r="V307" s="4"/>
      <c r="W307" s="4"/>
      <c r="X307" s="4"/>
      <c r="Y307" s="4"/>
    </row>
    <row r="308" spans="17:25" x14ac:dyDescent="0.35">
      <c r="Q308" s="4"/>
      <c r="S308" s="4"/>
      <c r="U308" s="4"/>
      <c r="V308" s="4"/>
      <c r="W308" s="4"/>
      <c r="X308" s="4"/>
      <c r="Y308" s="4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4"/>
  <sheetViews>
    <sheetView zoomScale="70" zoomScaleNormal="70" workbookViewId="0">
      <selection sqref="A1:A1048576"/>
    </sheetView>
  </sheetViews>
  <sheetFormatPr defaultRowHeight="14.5" x14ac:dyDescent="0.35"/>
  <cols>
    <col min="1" max="1" width="8.7265625" style="4"/>
    <col min="11" max="16" width="8.81640625" style="4"/>
  </cols>
  <sheetData>
    <row r="1" spans="1:28" s="4" customFormat="1" x14ac:dyDescent="0.35">
      <c r="A1" s="4" t="s">
        <v>0</v>
      </c>
      <c r="B1" s="4" t="s">
        <v>27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</row>
    <row r="2" spans="1:28" x14ac:dyDescent="0.35">
      <c r="A2" s="4">
        <v>1</v>
      </c>
      <c r="B2">
        <v>-2.5</v>
      </c>
      <c r="C2">
        <v>666.02944575414324</v>
      </c>
      <c r="D2">
        <v>567.02754999406966</v>
      </c>
      <c r="K2" s="4">
        <v>125.708</v>
      </c>
      <c r="L2" s="4">
        <v>80.275000000000006</v>
      </c>
      <c r="M2" s="4">
        <f>L2</f>
        <v>80.275000000000006</v>
      </c>
    </row>
    <row r="3" spans="1:28" x14ac:dyDescent="0.35">
      <c r="A3" s="4">
        <v>2</v>
      </c>
      <c r="B3">
        <f>B2+0.5</f>
        <v>-2</v>
      </c>
      <c r="C3">
        <v>657.30990400186499</v>
      </c>
      <c r="D3">
        <v>558.5618095681283</v>
      </c>
      <c r="K3" s="4">
        <v>123.80500000000001</v>
      </c>
      <c r="L3" s="4">
        <v>72.135999999999996</v>
      </c>
      <c r="M3" s="4">
        <f t="shared" ref="M3:M18" si="0">L3</f>
        <v>72.135999999999996</v>
      </c>
      <c r="Y3">
        <f>AVERAGE(W147:W187)</f>
        <v>169351.08015556939</v>
      </c>
      <c r="Z3">
        <f>AVERAGE(X147:X187)</f>
        <v>157245.23546935187</v>
      </c>
      <c r="AA3">
        <f>AVERAGE(W147:W187)</f>
        <v>169351.08015556939</v>
      </c>
      <c r="AB3">
        <f>AVERAGE(X147:X187)</f>
        <v>157245.23546935187</v>
      </c>
    </row>
    <row r="4" spans="1:28" x14ac:dyDescent="0.35">
      <c r="A4" s="4">
        <v>3</v>
      </c>
      <c r="B4">
        <f t="shared" ref="B4:B67" si="1">B3+0.5</f>
        <v>-1.5</v>
      </c>
      <c r="C4">
        <v>656.62272470440007</v>
      </c>
      <c r="D4">
        <v>561.84956869001303</v>
      </c>
      <c r="I4" s="4"/>
      <c r="J4" s="4"/>
      <c r="K4" s="4">
        <v>129.30099999999999</v>
      </c>
      <c r="L4" s="4">
        <v>81.798000000000002</v>
      </c>
      <c r="M4" s="4">
        <f t="shared" si="0"/>
        <v>81.798000000000002</v>
      </c>
    </row>
    <row r="5" spans="1:28" x14ac:dyDescent="0.35">
      <c r="A5" s="4">
        <v>4</v>
      </c>
      <c r="B5">
        <f t="shared" si="1"/>
        <v>-1</v>
      </c>
      <c r="C5">
        <v>662.02853517779147</v>
      </c>
      <c r="D5">
        <v>561.38037533998238</v>
      </c>
      <c r="I5" s="4"/>
      <c r="J5" s="4"/>
      <c r="K5" s="4">
        <v>126.325</v>
      </c>
      <c r="L5" s="4">
        <v>81.87</v>
      </c>
      <c r="M5" s="4">
        <f t="shared" si="0"/>
        <v>81.87</v>
      </c>
      <c r="N5" s="4">
        <f>(K5+M5*3)/4</f>
        <v>92.983750000000001</v>
      </c>
    </row>
    <row r="6" spans="1:28" x14ac:dyDescent="0.35">
      <c r="A6" s="4">
        <v>5</v>
      </c>
      <c r="B6">
        <f t="shared" si="1"/>
        <v>-0.5</v>
      </c>
      <c r="C6">
        <v>661.35662653138115</v>
      </c>
      <c r="D6">
        <v>556.08262371167893</v>
      </c>
      <c r="K6" s="4">
        <v>123.857</v>
      </c>
      <c r="L6" s="4">
        <v>83.427000000000007</v>
      </c>
      <c r="M6" s="4">
        <f t="shared" si="0"/>
        <v>83.427000000000007</v>
      </c>
      <c r="N6" s="4">
        <f>(K6+M6*3)/4</f>
        <v>93.534500000000008</v>
      </c>
      <c r="P6" s="4">
        <f t="shared" ref="P6:P46" si="2">N6</f>
        <v>93.534500000000008</v>
      </c>
    </row>
    <row r="7" spans="1:28" x14ac:dyDescent="0.35">
      <c r="A7" s="4">
        <v>6</v>
      </c>
      <c r="B7">
        <f t="shared" si="1"/>
        <v>0</v>
      </c>
      <c r="C7">
        <v>664.02899046596735</v>
      </c>
      <c r="D7">
        <v>535.73476242623053</v>
      </c>
      <c r="K7" s="4">
        <v>124.76</v>
      </c>
      <c r="L7" s="4">
        <v>76.712999999999994</v>
      </c>
      <c r="M7" s="4">
        <f t="shared" si="0"/>
        <v>76.712999999999994</v>
      </c>
      <c r="N7" s="4">
        <f>(K7+M7*3)/4</f>
        <v>88.72475</v>
      </c>
      <c r="P7" s="4">
        <f t="shared" si="2"/>
        <v>88.72475</v>
      </c>
    </row>
    <row r="8" spans="1:28" x14ac:dyDescent="0.35">
      <c r="A8" s="4">
        <v>7</v>
      </c>
      <c r="B8">
        <f t="shared" si="1"/>
        <v>0.5</v>
      </c>
      <c r="C8">
        <v>774.77175191521758</v>
      </c>
      <c r="D8">
        <v>526.20815189265522</v>
      </c>
      <c r="K8" s="4">
        <v>121.491</v>
      </c>
      <c r="L8" s="4">
        <v>90.15</v>
      </c>
      <c r="M8" s="4">
        <f t="shared" si="0"/>
        <v>90.15</v>
      </c>
      <c r="N8" s="4">
        <f>(K8+M8*3)/4</f>
        <v>97.985250000000008</v>
      </c>
      <c r="P8" s="4">
        <f t="shared" si="2"/>
        <v>97.985250000000008</v>
      </c>
    </row>
    <row r="9" spans="1:28" x14ac:dyDescent="0.35">
      <c r="A9" s="4">
        <v>8</v>
      </c>
      <c r="B9">
        <f t="shared" si="1"/>
        <v>1</v>
      </c>
      <c r="C9">
        <v>1004.4728850811885</v>
      </c>
      <c r="D9">
        <v>564.46522495592001</v>
      </c>
      <c r="K9" s="4">
        <v>121.16500000000001</v>
      </c>
      <c r="L9" s="4">
        <v>104.15</v>
      </c>
      <c r="M9" s="4">
        <f t="shared" si="0"/>
        <v>104.15</v>
      </c>
      <c r="N9" s="4">
        <f>(K9+M9*3)/4</f>
        <v>108.40375000000002</v>
      </c>
      <c r="P9" s="4">
        <f t="shared" si="2"/>
        <v>108.40375000000002</v>
      </c>
    </row>
    <row r="10" spans="1:28" x14ac:dyDescent="0.35">
      <c r="A10" s="4">
        <v>9</v>
      </c>
      <c r="B10">
        <f t="shared" si="1"/>
        <v>1.5</v>
      </c>
      <c r="C10">
        <v>1128.2415118801644</v>
      </c>
      <c r="D10">
        <v>646.27662934327896</v>
      </c>
      <c r="K10" s="4">
        <v>122.05</v>
      </c>
      <c r="L10" s="4">
        <v>103.892</v>
      </c>
      <c r="M10" s="4">
        <f t="shared" si="0"/>
        <v>103.892</v>
      </c>
      <c r="N10" s="4">
        <f>(K10+M10*3)/4</f>
        <v>108.4315</v>
      </c>
      <c r="P10" s="4">
        <f t="shared" si="2"/>
        <v>108.4315</v>
      </c>
    </row>
    <row r="11" spans="1:28" x14ac:dyDescent="0.35">
      <c r="A11" s="4">
        <v>10</v>
      </c>
      <c r="B11">
        <f t="shared" si="1"/>
        <v>2</v>
      </c>
      <c r="C11">
        <v>1067.861357609572</v>
      </c>
      <c r="D11">
        <v>879.5769334718874</v>
      </c>
      <c r="K11" s="4">
        <v>118.458</v>
      </c>
      <c r="L11" s="4">
        <v>103.227</v>
      </c>
      <c r="M11" s="4">
        <f t="shared" si="0"/>
        <v>103.227</v>
      </c>
      <c r="N11" s="4">
        <f>(K11+M11*3)/4</f>
        <v>107.03475</v>
      </c>
      <c r="P11" s="4">
        <f t="shared" si="2"/>
        <v>107.03475</v>
      </c>
    </row>
    <row r="12" spans="1:28" x14ac:dyDescent="0.35">
      <c r="A12" s="4">
        <v>11</v>
      </c>
      <c r="B12">
        <f t="shared" si="1"/>
        <v>2.5</v>
      </c>
      <c r="C12">
        <v>452.14870708092235</v>
      </c>
      <c r="D12">
        <v>391.18025541496604</v>
      </c>
      <c r="E12">
        <v>455.73731007879519</v>
      </c>
      <c r="F12">
        <v>402.67706761941264</v>
      </c>
      <c r="I12">
        <v>104.36057692307692</v>
      </c>
      <c r="J12">
        <v>102.03980099502488</v>
      </c>
      <c r="K12" s="4">
        <v>117.702</v>
      </c>
      <c r="L12" s="4">
        <v>93.634</v>
      </c>
      <c r="M12" s="4">
        <f t="shared" si="0"/>
        <v>93.634</v>
      </c>
      <c r="N12" s="4">
        <f>(K12+M12*3)/4</f>
        <v>99.650999999999996</v>
      </c>
      <c r="P12" s="4">
        <f t="shared" si="2"/>
        <v>99.650999999999996</v>
      </c>
    </row>
    <row r="13" spans="1:28" x14ac:dyDescent="0.35">
      <c r="A13" s="4">
        <v>12</v>
      </c>
      <c r="B13">
        <f t="shared" si="1"/>
        <v>3</v>
      </c>
      <c r="C13">
        <v>388.43955088038848</v>
      </c>
      <c r="D13">
        <v>342.88613618734979</v>
      </c>
      <c r="E13">
        <v>392.10450713353521</v>
      </c>
      <c r="F13">
        <v>361.67768883038542</v>
      </c>
      <c r="I13">
        <v>112.86854460093896</v>
      </c>
      <c r="J13">
        <v>97.798913043478265</v>
      </c>
      <c r="K13" s="4">
        <v>122.072</v>
      </c>
      <c r="L13" s="4">
        <v>90.887</v>
      </c>
      <c r="M13" s="4">
        <f t="shared" si="0"/>
        <v>90.887</v>
      </c>
      <c r="N13" s="4">
        <f>(K13+M13*3)/4</f>
        <v>98.683250000000001</v>
      </c>
      <c r="P13" s="4">
        <f t="shared" si="2"/>
        <v>98.683250000000001</v>
      </c>
    </row>
    <row r="14" spans="1:28" x14ac:dyDescent="0.35">
      <c r="A14" s="4">
        <v>13</v>
      </c>
      <c r="B14">
        <f t="shared" si="1"/>
        <v>3.5</v>
      </c>
      <c r="C14">
        <v>336.70258510680054</v>
      </c>
      <c r="D14">
        <v>305.03573576337175</v>
      </c>
      <c r="E14">
        <v>341.51284018905562</v>
      </c>
      <c r="F14">
        <v>323.84892146742715</v>
      </c>
      <c r="G14">
        <v>83.061224489795919</v>
      </c>
      <c r="I14">
        <v>94.925531914893611</v>
      </c>
      <c r="J14">
        <v>100.91477272727273</v>
      </c>
      <c r="K14" s="4">
        <v>122.371</v>
      </c>
      <c r="L14" s="4">
        <v>85.941000000000003</v>
      </c>
      <c r="M14" s="4">
        <f t="shared" si="0"/>
        <v>85.941000000000003</v>
      </c>
      <c r="N14" s="4">
        <f>(K14+M14*3)/4</f>
        <v>95.04849999999999</v>
      </c>
      <c r="P14" s="4">
        <f t="shared" si="2"/>
        <v>95.04849999999999</v>
      </c>
      <c r="Q14">
        <f>G14-$P14</f>
        <v>-11.987275510204071</v>
      </c>
      <c r="S14">
        <f>I14-$P14</f>
        <v>-0.12296808510637902</v>
      </c>
      <c r="T14">
        <f>J14-$P14</f>
        <v>5.8662727272727437</v>
      </c>
      <c r="U14" s="2">
        <f>Q14*$D14</f>
        <v>-3656.5474050533462</v>
      </c>
      <c r="V14" s="2"/>
      <c r="W14" s="2">
        <f>S14*$D14</f>
        <v>-37.509660315837237</v>
      </c>
      <c r="X14" s="2">
        <f>T14*$F14</f>
        <v>1899.7860957610606</v>
      </c>
      <c r="Y14">
        <f>U14/Y$3</f>
        <v>-2.1591521008867298E-2</v>
      </c>
      <c r="AA14">
        <f>W14/AA$3</f>
        <v>-2.214905289141356E-4</v>
      </c>
      <c r="AB14">
        <f>X14/AB$3</f>
        <v>1.2081676688584573E-2</v>
      </c>
    </row>
    <row r="15" spans="1:28" x14ac:dyDescent="0.35">
      <c r="A15" s="4">
        <v>14</v>
      </c>
      <c r="B15">
        <f t="shared" si="1"/>
        <v>4</v>
      </c>
      <c r="C15">
        <v>305.67262216349161</v>
      </c>
      <c r="D15">
        <v>283.95187070031915</v>
      </c>
      <c r="E15">
        <v>309.33757841663834</v>
      </c>
      <c r="F15">
        <v>296.02357743945652</v>
      </c>
      <c r="G15">
        <v>98.431034482758619</v>
      </c>
      <c r="I15">
        <v>94.61666666666666</v>
      </c>
      <c r="J15">
        <v>104.97499999999999</v>
      </c>
      <c r="K15" s="4">
        <v>121.211</v>
      </c>
      <c r="L15" s="4">
        <v>73.826999999999998</v>
      </c>
      <c r="M15" s="4">
        <f t="shared" si="0"/>
        <v>73.826999999999998</v>
      </c>
      <c r="N15" s="4">
        <f>(K15+M15*3)/4</f>
        <v>85.673000000000002</v>
      </c>
      <c r="P15" s="4">
        <f t="shared" si="2"/>
        <v>85.673000000000002</v>
      </c>
      <c r="Q15">
        <f>G15-$P15</f>
        <v>12.758034482758617</v>
      </c>
      <c r="S15">
        <f>I15-$P15</f>
        <v>8.9436666666666582</v>
      </c>
      <c r="T15">
        <f>J15-$P15</f>
        <v>19.301999999999992</v>
      </c>
      <c r="U15" s="2">
        <f t="shared" ref="U15:U78" si="3">Q15*$D15</f>
        <v>3622.6677578384879</v>
      </c>
      <c r="V15" s="2"/>
      <c r="W15" s="2">
        <f t="shared" ref="W15:W78" si="4">S15*$D15</f>
        <v>2539.5708809200851</v>
      </c>
      <c r="X15" s="2">
        <f t="shared" ref="X15:X78" si="5">T15*$F15</f>
        <v>5713.8470917363875</v>
      </c>
      <c r="Y15">
        <f>U15/Y$3</f>
        <v>2.1391465318736855E-2</v>
      </c>
      <c r="AA15">
        <f>W15/AA$3</f>
        <v>1.4995894201484767E-2</v>
      </c>
      <c r="AB15">
        <f>X15/AB$3</f>
        <v>3.6337171518624825E-2</v>
      </c>
    </row>
    <row r="16" spans="1:28" x14ac:dyDescent="0.35">
      <c r="A16" s="4">
        <v>15</v>
      </c>
      <c r="B16">
        <f t="shared" si="1"/>
        <v>4.5</v>
      </c>
      <c r="C16">
        <v>286.18727141759484</v>
      </c>
      <c r="D16">
        <v>268.44154100204338</v>
      </c>
      <c r="E16">
        <v>281.98784237753091</v>
      </c>
      <c r="F16">
        <v>273.20723129210677</v>
      </c>
      <c r="G16">
        <v>128.81818181818181</v>
      </c>
      <c r="H16">
        <v>125.47058823529412</v>
      </c>
      <c r="I16">
        <v>92.194444444444443</v>
      </c>
      <c r="J16">
        <v>112.85483870967742</v>
      </c>
      <c r="K16" s="4">
        <v>121.511</v>
      </c>
      <c r="L16" s="4">
        <v>74.974999999999994</v>
      </c>
      <c r="M16" s="4">
        <f t="shared" si="0"/>
        <v>74.974999999999994</v>
      </c>
      <c r="N16" s="4">
        <f>(K16+M16*3)/4</f>
        <v>86.608999999999995</v>
      </c>
      <c r="P16" s="4">
        <f t="shared" si="2"/>
        <v>86.608999999999995</v>
      </c>
      <c r="Q16">
        <f>G16-$P16</f>
        <v>42.209181818181818</v>
      </c>
      <c r="R16">
        <f>H16-$P16</f>
        <v>38.861588235294121</v>
      </c>
      <c r="S16">
        <f>I16-$P16</f>
        <v>5.5854444444444482</v>
      </c>
      <c r="T16">
        <f>J16-$P16</f>
        <v>26.245838709677429</v>
      </c>
      <c r="U16" s="2">
        <f t="shared" si="3"/>
        <v>11330.697811708158</v>
      </c>
      <c r="V16" s="2">
        <f t="shared" ref="V15:V78" si="6">R16*$F16</f>
        <v>10617.266925378617</v>
      </c>
      <c r="W16" s="2">
        <f t="shared" si="4"/>
        <v>1499.3653138479697</v>
      </c>
      <c r="X16" s="2">
        <f t="shared" si="5"/>
        <v>7170.55292681017</v>
      </c>
      <c r="Y16">
        <f>U16/Y$3</f>
        <v>6.6906557674740227E-2</v>
      </c>
      <c r="Z16">
        <f>V16/Z$3</f>
        <v>6.7520436429681155E-2</v>
      </c>
      <c r="AA16">
        <f>W16/AA$3</f>
        <v>8.8535916775412463E-3</v>
      </c>
      <c r="AB16">
        <f>X16/AB$3</f>
        <v>4.5601082318374966E-2</v>
      </c>
    </row>
    <row r="17" spans="1:28" x14ac:dyDescent="0.35">
      <c r="A17" s="4">
        <v>16</v>
      </c>
      <c r="B17">
        <f t="shared" si="1"/>
        <v>5</v>
      </c>
      <c r="C17">
        <v>263.29656548648262</v>
      </c>
      <c r="D17">
        <v>250.41731308476182</v>
      </c>
      <c r="E17">
        <v>270.53485408644735</v>
      </c>
      <c r="F17">
        <v>261.04943405784894</v>
      </c>
      <c r="G17">
        <v>113.42105263157895</v>
      </c>
      <c r="H17">
        <v>114.56756756756756</v>
      </c>
      <c r="I17">
        <v>97.61643835616438</v>
      </c>
      <c r="J17">
        <v>134.9814814814815</v>
      </c>
      <c r="K17" s="4">
        <v>125.098</v>
      </c>
      <c r="L17" s="4">
        <v>64.066000000000003</v>
      </c>
      <c r="M17" s="4">
        <f t="shared" si="0"/>
        <v>64.066000000000003</v>
      </c>
      <c r="N17" s="4">
        <f>(K17+M17*3)/4</f>
        <v>79.323999999999998</v>
      </c>
      <c r="P17" s="4">
        <f t="shared" si="2"/>
        <v>79.323999999999998</v>
      </c>
      <c r="Q17">
        <f>G17-$P17</f>
        <v>34.097052631578947</v>
      </c>
      <c r="R17">
        <f>H17-$P17</f>
        <v>35.243567567567567</v>
      </c>
      <c r="S17">
        <f>I17-$P17</f>
        <v>18.292438356164382</v>
      </c>
      <c r="T17">
        <f>J17-$P17</f>
        <v>55.657481481481497</v>
      </c>
      <c r="U17" s="2">
        <f t="shared" si="3"/>
        <v>8538.4923041097063</v>
      </c>
      <c r="V17" s="2">
        <f t="shared" si="6"/>
        <v>9200.3133676930738</v>
      </c>
      <c r="W17" s="2">
        <f t="shared" si="4"/>
        <v>4580.7432629193218</v>
      </c>
      <c r="X17" s="2">
        <f t="shared" si="5"/>
        <v>14529.354041825953</v>
      </c>
      <c r="Y17">
        <f>U17/Y$3</f>
        <v>5.0418883046190618E-2</v>
      </c>
      <c r="Z17">
        <f>V17/Z$3</f>
        <v>5.8509329966225113E-2</v>
      </c>
      <c r="AA17">
        <f>W17/AA$3</f>
        <v>2.7048798618298488E-2</v>
      </c>
      <c r="AB17">
        <f>X17/AB$3</f>
        <v>9.2399327702732334E-2</v>
      </c>
    </row>
    <row r="18" spans="1:28" x14ac:dyDescent="0.35">
      <c r="A18" s="4">
        <v>17</v>
      </c>
      <c r="B18">
        <f t="shared" si="1"/>
        <v>5.5</v>
      </c>
      <c r="C18">
        <v>250.63719576207163</v>
      </c>
      <c r="D18">
        <v>239.97552617930921</v>
      </c>
      <c r="E18">
        <v>261.84585363627866</v>
      </c>
      <c r="F18">
        <v>251.5685883756305</v>
      </c>
      <c r="G18">
        <v>114.51923076923077</v>
      </c>
      <c r="I18">
        <v>128.6</v>
      </c>
      <c r="J18">
        <v>102.44078947368421</v>
      </c>
      <c r="K18" s="4">
        <v>121.26300000000001</v>
      </c>
      <c r="L18" s="4">
        <v>57.956000000000003</v>
      </c>
      <c r="M18" s="4">
        <f t="shared" si="0"/>
        <v>57.956000000000003</v>
      </c>
      <c r="N18" s="4">
        <f>(K18+M18*3)/4</f>
        <v>73.782749999999993</v>
      </c>
      <c r="P18" s="4">
        <f t="shared" si="2"/>
        <v>73.782749999999993</v>
      </c>
      <c r="Q18">
        <f>G18-$P18</f>
        <v>40.736480769230781</v>
      </c>
      <c r="S18">
        <f>I18-$P18</f>
        <v>54.817250000000001</v>
      </c>
      <c r="T18">
        <f>J18-$P18</f>
        <v>28.658039473684212</v>
      </c>
      <c r="U18" s="2">
        <f t="shared" si="3"/>
        <v>9775.7584072894679</v>
      </c>
      <c r="V18" s="2"/>
      <c r="W18" s="2">
        <f t="shared" si="4"/>
        <v>13154.798412452737</v>
      </c>
      <c r="X18" s="2">
        <f t="shared" si="5"/>
        <v>7209.4625360078344</v>
      </c>
      <c r="Y18">
        <f>U18/Y$3</f>
        <v>5.7724806941350799E-2</v>
      </c>
      <c r="AA18">
        <f>W18/AA$3</f>
        <v>7.7677676459863551E-2</v>
      </c>
      <c r="AB18">
        <f>X18/AB$3</f>
        <v>4.5848527712071797E-2</v>
      </c>
    </row>
    <row r="19" spans="1:28" x14ac:dyDescent="0.35">
      <c r="A19" s="4">
        <v>18</v>
      </c>
      <c r="B19">
        <f t="shared" si="1"/>
        <v>6</v>
      </c>
      <c r="C19">
        <v>239.97828132583658</v>
      </c>
      <c r="D19">
        <v>232.82990172940453</v>
      </c>
      <c r="E19">
        <v>254.92824870846425</v>
      </c>
      <c r="F19">
        <v>243.74962026333077</v>
      </c>
      <c r="G19">
        <v>113.77358490566037</v>
      </c>
      <c r="H19">
        <v>120.57142857142857</v>
      </c>
      <c r="I19">
        <v>171.55555555555554</v>
      </c>
      <c r="J19">
        <v>158.31818181818181</v>
      </c>
      <c r="K19" s="4">
        <v>115.751</v>
      </c>
      <c r="L19" s="4">
        <v>66.566000000000003</v>
      </c>
      <c r="M19" s="1">
        <f>AVERAGE(L17:L21)</f>
        <v>76.693600000000018</v>
      </c>
      <c r="N19" s="4">
        <f>(K19+M19*3)/4</f>
        <v>86.457950000000011</v>
      </c>
      <c r="P19" s="4">
        <f t="shared" si="2"/>
        <v>86.457950000000011</v>
      </c>
      <c r="Q19">
        <f>G19-$P19</f>
        <v>27.31563490566036</v>
      </c>
      <c r="R19">
        <f>H19-$P19</f>
        <v>34.113478571428558</v>
      </c>
      <c r="S19">
        <f>I19-$P19</f>
        <v>85.097605555555532</v>
      </c>
      <c r="T19">
        <f>J19-$P19</f>
        <v>71.860231818181802</v>
      </c>
      <c r="U19" s="2">
        <f t="shared" si="3"/>
        <v>6359.8965907611937</v>
      </c>
      <c r="V19" s="2">
        <f t="shared" si="6"/>
        <v>8315.147447646983</v>
      </c>
      <c r="W19" s="2">
        <f t="shared" si="4"/>
        <v>19813.267138907624</v>
      </c>
      <c r="X19" s="2">
        <f t="shared" si="5"/>
        <v>17515.904217716732</v>
      </c>
      <c r="Y19">
        <f>U19/Y$3</f>
        <v>3.7554508568347258E-2</v>
      </c>
      <c r="Z19">
        <f>V19/Z$3</f>
        <v>5.2880123348905281E-2</v>
      </c>
      <c r="AA19">
        <f>W19/AA$3</f>
        <v>0.11699522152859461</v>
      </c>
      <c r="AB19">
        <f>X19/AB$3</f>
        <v>0.11139227312951365</v>
      </c>
    </row>
    <row r="20" spans="1:28" x14ac:dyDescent="0.35">
      <c r="A20" s="4">
        <v>19</v>
      </c>
      <c r="B20">
        <f t="shared" si="1"/>
        <v>6.5</v>
      </c>
      <c r="C20">
        <v>238.90933575200211</v>
      </c>
      <c r="D20">
        <v>232.01812863810866</v>
      </c>
      <c r="E20">
        <v>249.41554367768939</v>
      </c>
      <c r="F20">
        <v>239.34207010675578</v>
      </c>
      <c r="G20">
        <v>99.036363636363632</v>
      </c>
      <c r="H20">
        <v>84.048780487804876</v>
      </c>
      <c r="I20">
        <v>248.85964912280701</v>
      </c>
      <c r="J20">
        <v>265.3170731707317</v>
      </c>
      <c r="K20" s="4">
        <v>110.371</v>
      </c>
      <c r="L20" s="4">
        <v>88.582999999999998</v>
      </c>
      <c r="M20" s="4">
        <f>(M$66-M$19)/47*(A20-18)+M$19</f>
        <v>78.516931914893632</v>
      </c>
      <c r="N20" s="4">
        <f>(K20+M20*3)/4</f>
        <v>86.48044893617022</v>
      </c>
      <c r="P20" s="4">
        <f t="shared" si="2"/>
        <v>86.48044893617022</v>
      </c>
      <c r="Q20">
        <f>G20-$P20</f>
        <v>12.555914700193412</v>
      </c>
      <c r="R20">
        <f>H20-$P20</f>
        <v>-2.4316684483653432</v>
      </c>
      <c r="S20">
        <f>I20-$P20</f>
        <v>162.37920018663681</v>
      </c>
      <c r="T20">
        <f>J20-$P20</f>
        <v>178.8366242345615</v>
      </c>
      <c r="U20" s="2">
        <f t="shared" si="3"/>
        <v>2913.1998320785947</v>
      </c>
      <c r="V20" s="2">
        <f t="shared" si="6"/>
        <v>-582.00056024504408</v>
      </c>
      <c r="W20" s="2">
        <f t="shared" si="4"/>
        <v>37674.918157056294</v>
      </c>
      <c r="X20" s="2">
        <f t="shared" si="5"/>
        <v>42803.127855203958</v>
      </c>
      <c r="Y20">
        <f>U20/Y$3</f>
        <v>1.7202133162672887E-2</v>
      </c>
      <c r="Z20">
        <f>V20/Z$3</f>
        <v>-3.7012285841784998E-3</v>
      </c>
      <c r="AA20">
        <f>W20/AA$3</f>
        <v>0.22246635877637944</v>
      </c>
      <c r="AB20">
        <f>X20/AB$3</f>
        <v>0.27220619898239506</v>
      </c>
    </row>
    <row r="21" spans="1:28" x14ac:dyDescent="0.35">
      <c r="A21" s="4">
        <v>20</v>
      </c>
      <c r="B21">
        <f t="shared" si="1"/>
        <v>7</v>
      </c>
      <c r="C21">
        <v>239.41326723680979</v>
      </c>
      <c r="D21">
        <v>233.5460744375857</v>
      </c>
      <c r="E21">
        <v>251.50762287219396</v>
      </c>
      <c r="F21">
        <v>240.11717201274038</v>
      </c>
      <c r="G21">
        <v>90.962962962962962</v>
      </c>
      <c r="H21">
        <v>111.30232558139535</v>
      </c>
      <c r="I21">
        <v>399.42372881355931</v>
      </c>
      <c r="J21">
        <v>289.35000000000002</v>
      </c>
      <c r="K21" s="4">
        <v>105.64400000000001</v>
      </c>
      <c r="L21" s="4">
        <v>106.297</v>
      </c>
      <c r="M21" s="4">
        <f>(M$66-M$19)/47*(A21-18)+M$19</f>
        <v>80.340263829787247</v>
      </c>
      <c r="N21" s="4">
        <f>(K21+M21*3)/4</f>
        <v>86.666197872340433</v>
      </c>
      <c r="P21" s="4">
        <f t="shared" si="2"/>
        <v>86.666197872340433</v>
      </c>
      <c r="Q21">
        <f>G21-$P21</f>
        <v>4.2967650906225288</v>
      </c>
      <c r="R21">
        <f>H21-$P21</f>
        <v>24.636127709054918</v>
      </c>
      <c r="S21">
        <f>I21-$P21</f>
        <v>312.75753094121887</v>
      </c>
      <c r="T21">
        <f>J21-$P21</f>
        <v>202.68380212765959</v>
      </c>
      <c r="U21" s="2">
        <f t="shared" si="3"/>
        <v>1003.4926196953488</v>
      </c>
      <c r="V21" s="2">
        <f t="shared" si="6"/>
        <v>5915.5573148429794</v>
      </c>
      <c r="W21" s="2">
        <f t="shared" si="4"/>
        <v>73043.293602113423</v>
      </c>
      <c r="X21" s="2">
        <f t="shared" si="5"/>
        <v>48667.861379683476</v>
      </c>
      <c r="Y21">
        <f>U21/Y$3</f>
        <v>5.9255164996498385E-3</v>
      </c>
      <c r="Z21">
        <f>V21/Z$3</f>
        <v>3.7619946303530195E-2</v>
      </c>
      <c r="AA21">
        <f>W21/AA$3</f>
        <v>0.43131282974406981</v>
      </c>
      <c r="AB21">
        <f>X21/AB$3</f>
        <v>0.30950293173855281</v>
      </c>
    </row>
    <row r="22" spans="1:28" x14ac:dyDescent="0.35">
      <c r="A22" s="4">
        <v>21</v>
      </c>
      <c r="B22">
        <f t="shared" si="1"/>
        <v>7.5</v>
      </c>
      <c r="C22">
        <v>244.86488966336552</v>
      </c>
      <c r="D22">
        <v>238.36360725804244</v>
      </c>
      <c r="E22">
        <v>248.95742414604604</v>
      </c>
      <c r="F22">
        <v>238.5961754979061</v>
      </c>
      <c r="G22">
        <v>127.15789473684211</v>
      </c>
      <c r="H22">
        <v>146.49056603773585</v>
      </c>
      <c r="I22">
        <v>443.625</v>
      </c>
      <c r="J22">
        <v>508.48387096774195</v>
      </c>
      <c r="K22" s="4">
        <v>102.045</v>
      </c>
      <c r="L22" s="4">
        <v>114.768</v>
      </c>
      <c r="M22" s="4">
        <f>(M$66-M$19)/47*(A22-18)+M$19</f>
        <v>82.163595744680862</v>
      </c>
      <c r="N22" s="4">
        <f>(K22+M22*3)/4</f>
        <v>87.133946808510643</v>
      </c>
      <c r="P22" s="4">
        <f t="shared" si="2"/>
        <v>87.133946808510643</v>
      </c>
      <c r="Q22">
        <f>G22-$P22</f>
        <v>40.023947928331467</v>
      </c>
      <c r="R22">
        <f>H22-$P22</f>
        <v>59.356619229225203</v>
      </c>
      <c r="S22">
        <f>I22-$P22</f>
        <v>356.49105319148936</v>
      </c>
      <c r="T22">
        <f>J22-$P22</f>
        <v>421.34992415923131</v>
      </c>
      <c r="U22" s="2">
        <f t="shared" si="3"/>
        <v>9540.252604905143</v>
      </c>
      <c r="V22" s="2">
        <f t="shared" si="6"/>
        <v>14162.262338578605</v>
      </c>
      <c r="W22" s="2">
        <f t="shared" si="4"/>
        <v>84974.493393942088</v>
      </c>
      <c r="X22" s="2">
        <f t="shared" si="5"/>
        <v>100532.48045072539</v>
      </c>
      <c r="Y22">
        <f>U22/Y$3</f>
        <v>5.6334170388173906E-2</v>
      </c>
      <c r="Z22">
        <f>V22/Z$3</f>
        <v>9.0064810525460545E-2</v>
      </c>
      <c r="AA22">
        <f>W22/AA$3</f>
        <v>0.50176528733021819</v>
      </c>
      <c r="AB22">
        <f>X22/AB$3</f>
        <v>0.63933562216147288</v>
      </c>
    </row>
    <row r="23" spans="1:28" x14ac:dyDescent="0.35">
      <c r="A23" s="4">
        <v>22</v>
      </c>
      <c r="B23">
        <f t="shared" si="1"/>
        <v>8</v>
      </c>
      <c r="C23">
        <v>243.76540278742152</v>
      </c>
      <c r="D23">
        <v>238.4804283283197</v>
      </c>
      <c r="E23">
        <v>248.91161219288171</v>
      </c>
      <c r="F23">
        <v>237.9973794883046</v>
      </c>
      <c r="G23">
        <v>170.42592592592592</v>
      </c>
      <c r="H23">
        <v>177.46808510638297</v>
      </c>
      <c r="I23">
        <v>419.86666666666667</v>
      </c>
      <c r="J23">
        <v>432.75675675675677</v>
      </c>
      <c r="K23" s="4">
        <v>92.194999999999993</v>
      </c>
      <c r="L23" s="4">
        <v>123.53</v>
      </c>
      <c r="M23" s="4">
        <f>(M$66-M$19)/47*(A23-18)+M$19</f>
        <v>83.986927659574491</v>
      </c>
      <c r="N23" s="4">
        <f>(K23+M23*3)/4</f>
        <v>86.038945744680859</v>
      </c>
      <c r="P23" s="4">
        <f t="shared" si="2"/>
        <v>86.038945744680859</v>
      </c>
      <c r="Q23">
        <f>G23-$P23</f>
        <v>84.386980181245065</v>
      </c>
      <c r="R23">
        <f>H23-$P23</f>
        <v>91.429139361702113</v>
      </c>
      <c r="S23">
        <f>I23-$P23</f>
        <v>333.82772092198582</v>
      </c>
      <c r="T23">
        <f>J23-$P23</f>
        <v>346.71781101207591</v>
      </c>
      <c r="U23" s="2">
        <f t="shared" si="3"/>
        <v>20124.64317895675</v>
      </c>
      <c r="V23" s="2">
        <f t="shared" si="6"/>
        <v>21759.895576956107</v>
      </c>
      <c r="W23" s="2">
        <f t="shared" si="4"/>
        <v>79611.377873341946</v>
      </c>
      <c r="X23" s="2">
        <f t="shared" si="5"/>
        <v>82517.930442795303</v>
      </c>
      <c r="Y23">
        <f>U23/Y$3</f>
        <v>0.11883386371359332</v>
      </c>
      <c r="Z23">
        <f>V23/Z$3</f>
        <v>0.13838190716562127</v>
      </c>
      <c r="AA23">
        <f>W23/AA$3</f>
        <v>0.47009666427996383</v>
      </c>
      <c r="AB23">
        <f>X23/AB$3</f>
        <v>0.52477221453796352</v>
      </c>
    </row>
    <row r="24" spans="1:28" x14ac:dyDescent="0.35">
      <c r="A24" s="4">
        <v>23</v>
      </c>
      <c r="B24">
        <f t="shared" si="1"/>
        <v>8.5</v>
      </c>
      <c r="C24">
        <v>258.70009951899442</v>
      </c>
      <c r="D24">
        <v>248.79919739046105</v>
      </c>
      <c r="E24">
        <v>262.12072535526471</v>
      </c>
      <c r="F24">
        <v>245.11442170077956</v>
      </c>
      <c r="G24">
        <v>180.58333333333334</v>
      </c>
      <c r="H24">
        <v>176.66666666666666</v>
      </c>
      <c r="I24">
        <v>484.35294117647061</v>
      </c>
      <c r="J24">
        <v>539.55813953488371</v>
      </c>
      <c r="K24" s="4">
        <v>93.605000000000004</v>
      </c>
      <c r="L24" s="4">
        <v>148.49700000000001</v>
      </c>
      <c r="M24" s="4">
        <f>(M$66-M$19)/47*(A24-18)+M$19</f>
        <v>85.810259574468105</v>
      </c>
      <c r="N24" s="4">
        <f>(K24+M24*3)/4</f>
        <v>87.758944680851087</v>
      </c>
      <c r="P24" s="4">
        <f t="shared" si="2"/>
        <v>87.758944680851087</v>
      </c>
      <c r="Q24">
        <f>G24-$P24</f>
        <v>92.824388652482256</v>
      </c>
      <c r="R24">
        <f>H24-$P24</f>
        <v>88.90772198581557</v>
      </c>
      <c r="S24">
        <f>I24-$P24</f>
        <v>396.59399649561954</v>
      </c>
      <c r="T24">
        <f>J24-$P24</f>
        <v>451.79919485403263</v>
      </c>
      <c r="U24" s="2">
        <f t="shared" si="3"/>
        <v>23094.633394997803</v>
      </c>
      <c r="V24" s="2">
        <f t="shared" si="6"/>
        <v>21792.564859286867</v>
      </c>
      <c r="W24" s="2">
        <f t="shared" si="4"/>
        <v>98672.268017985465</v>
      </c>
      <c r="X24" s="2">
        <f t="shared" si="5"/>
        <v>110742.49837152402</v>
      </c>
      <c r="Y24">
        <f>U24/Y$3</f>
        <v>0.13637133801439352</v>
      </c>
      <c r="Z24">
        <f>V24/Z$3</f>
        <v>0.13858966724326843</v>
      </c>
      <c r="AA24">
        <f>W24/AA$3</f>
        <v>0.58264918019621181</v>
      </c>
      <c r="AB24">
        <f>X24/AB$3</f>
        <v>0.70426616133058262</v>
      </c>
    </row>
    <row r="25" spans="1:28" x14ac:dyDescent="0.35">
      <c r="A25" s="4">
        <v>24</v>
      </c>
      <c r="B25">
        <f t="shared" si="1"/>
        <v>9</v>
      </c>
      <c r="C25">
        <v>271.05405622230984</v>
      </c>
      <c r="D25">
        <v>257.52185088573543</v>
      </c>
      <c r="E25">
        <v>278.06328505645297</v>
      </c>
      <c r="F25">
        <v>253.2011310835469</v>
      </c>
      <c r="G25">
        <v>196.54098360655738</v>
      </c>
      <c r="H25">
        <v>225.77551020408163</v>
      </c>
      <c r="I25">
        <v>453.88888888888891</v>
      </c>
      <c r="J25">
        <v>423.73170731707319</v>
      </c>
      <c r="K25" s="4">
        <v>90.587000000000003</v>
      </c>
      <c r="L25" s="4">
        <v>144.82900000000001</v>
      </c>
      <c r="M25" s="4">
        <f>(M$66-M$19)/47*(A25-18)+M$19</f>
        <v>87.63359148936172</v>
      </c>
      <c r="N25" s="4">
        <f>(K25+M25*3)/4</f>
        <v>88.371943617021287</v>
      </c>
      <c r="P25" s="4">
        <f t="shared" si="2"/>
        <v>88.371943617021287</v>
      </c>
      <c r="Q25">
        <f>G25-$P25</f>
        <v>108.16903998953609</v>
      </c>
      <c r="R25">
        <f>H25-$P25</f>
        <v>137.40356658706034</v>
      </c>
      <c r="S25">
        <f>I25-$P25</f>
        <v>365.5169452718676</v>
      </c>
      <c r="T25">
        <f>J25-$P25</f>
        <v>335.35976370005187</v>
      </c>
      <c r="U25" s="2">
        <f t="shared" si="3"/>
        <v>27855.891386638465</v>
      </c>
      <c r="V25" s="2">
        <f t="shared" si="6"/>
        <v>34790.738474757127</v>
      </c>
      <c r="W25" s="2">
        <f t="shared" si="4"/>
        <v>94128.60027651141</v>
      </c>
      <c r="X25" s="2">
        <f t="shared" si="5"/>
        <v>84913.471488764146</v>
      </c>
      <c r="Y25">
        <f>U25/Y$3</f>
        <v>0.1644860567824514</v>
      </c>
      <c r="Z25">
        <f>V25/Z$3</f>
        <v>0.22125146349212005</v>
      </c>
      <c r="AA25">
        <f>W25/AA$3</f>
        <v>0.55581930856326955</v>
      </c>
      <c r="AB25">
        <f>X25/AB$3</f>
        <v>0.54000664144329091</v>
      </c>
    </row>
    <row r="26" spans="1:28" x14ac:dyDescent="0.35">
      <c r="A26" s="4">
        <v>25</v>
      </c>
      <c r="B26">
        <f t="shared" si="1"/>
        <v>9.5</v>
      </c>
      <c r="C26">
        <v>305.01598416813613</v>
      </c>
      <c r="D26">
        <v>280.05084104526333</v>
      </c>
      <c r="E26">
        <v>302.92390497363158</v>
      </c>
      <c r="F26">
        <v>270.91436082539525</v>
      </c>
      <c r="G26">
        <v>223.24074074074073</v>
      </c>
      <c r="H26">
        <v>167.45098039215685</v>
      </c>
      <c r="I26">
        <v>492.61363636363637</v>
      </c>
      <c r="J26">
        <v>417.26086956521738</v>
      </c>
      <c r="K26" s="4">
        <v>87.159000000000006</v>
      </c>
      <c r="L26" s="4">
        <v>160.23400000000001</v>
      </c>
      <c r="M26" s="4">
        <f>(M$66-M$19)/47*(A26-18)+M$19</f>
        <v>89.456923404255335</v>
      </c>
      <c r="N26" s="4">
        <f>(K26+M26*3)/4</f>
        <v>88.882442553191495</v>
      </c>
      <c r="P26" s="4">
        <f t="shared" si="2"/>
        <v>88.882442553191495</v>
      </c>
      <c r="Q26">
        <f>G26-$P26</f>
        <v>134.35829818754922</v>
      </c>
      <c r="R26">
        <f>H26-$P26</f>
        <v>78.568537838965355</v>
      </c>
      <c r="S26">
        <f>I26-$P26</f>
        <v>403.73119381044489</v>
      </c>
      <c r="T26">
        <f>J26-$P26</f>
        <v>328.3784270120259</v>
      </c>
      <c r="U26" s="2">
        <f t="shared" si="3"/>
        <v>37627.154408833441</v>
      </c>
      <c r="V26" s="2">
        <f t="shared" si="6"/>
        <v>21285.34520962918</v>
      </c>
      <c r="W26" s="2">
        <f t="shared" si="4"/>
        <v>113065.2603828233</v>
      </c>
      <c r="X26" s="2">
        <f t="shared" si="5"/>
        <v>88962.431662811709</v>
      </c>
      <c r="Y26">
        <f>U26/Y$3</f>
        <v>0.22218431895603125</v>
      </c>
      <c r="Z26">
        <f>V26/Z$3</f>
        <v>0.13536400734874943</v>
      </c>
      <c r="AA26">
        <f>W26/AA$3</f>
        <v>0.6676382594014707</v>
      </c>
      <c r="AB26">
        <f>X26/AB$3</f>
        <v>0.56575597599045269</v>
      </c>
    </row>
    <row r="27" spans="1:28" x14ac:dyDescent="0.35">
      <c r="A27" s="4">
        <v>26</v>
      </c>
      <c r="B27">
        <f t="shared" si="1"/>
        <v>10</v>
      </c>
      <c r="C27">
        <v>334.21346898487172</v>
      </c>
      <c r="D27">
        <v>297.59654721293572</v>
      </c>
      <c r="E27">
        <v>341.97095972069894</v>
      </c>
      <c r="F27">
        <v>294.19651851389358</v>
      </c>
      <c r="G27">
        <v>197.38888888888889</v>
      </c>
      <c r="H27">
        <v>247.64150943396226</v>
      </c>
      <c r="I27">
        <v>485</v>
      </c>
      <c r="J27">
        <v>389.45833333333331</v>
      </c>
      <c r="K27" s="4">
        <v>82.935000000000002</v>
      </c>
      <c r="L27" s="4">
        <v>166.101</v>
      </c>
      <c r="M27" s="4">
        <f>(M$66-M$19)/47*(A27-18)+M$19</f>
        <v>91.280255319148949</v>
      </c>
      <c r="N27" s="4">
        <f>(K27+M27*3)/4</f>
        <v>89.193941489361706</v>
      </c>
      <c r="P27" s="4">
        <f t="shared" si="2"/>
        <v>89.193941489361706</v>
      </c>
      <c r="Q27">
        <f>G27-$P27</f>
        <v>108.19494739952718</v>
      </c>
      <c r="R27">
        <f>H27-$P27</f>
        <v>158.44756794460056</v>
      </c>
      <c r="S27">
        <f>I27-$P27</f>
        <v>395.80605851063831</v>
      </c>
      <c r="T27">
        <f>J27-$P27</f>
        <v>300.26439184397162</v>
      </c>
      <c r="U27" s="2">
        <f t="shared" si="3"/>
        <v>32198.442771984486</v>
      </c>
      <c r="V27" s="2">
        <f t="shared" si="6"/>
        <v>46614.722856295091</v>
      </c>
      <c r="W27" s="2">
        <f t="shared" si="4"/>
        <v>117790.51637872717</v>
      </c>
      <c r="X27" s="2">
        <f t="shared" si="5"/>
        <v>88336.738714187988</v>
      </c>
      <c r="Y27">
        <f>U27/Y$3</f>
        <v>0.19012835786111509</v>
      </c>
      <c r="Z27">
        <f>V27/Z$3</f>
        <v>0.2964460113348274</v>
      </c>
      <c r="AA27">
        <f>W27/AA$3</f>
        <v>0.69554039023856462</v>
      </c>
      <c r="AB27">
        <f>X27/AB$3</f>
        <v>0.56177688596107189</v>
      </c>
    </row>
    <row r="28" spans="1:28" x14ac:dyDescent="0.35">
      <c r="A28" s="4">
        <v>27</v>
      </c>
      <c r="B28">
        <f t="shared" si="1"/>
        <v>10.5</v>
      </c>
      <c r="C28">
        <v>372.512261830255</v>
      </c>
      <c r="D28">
        <v>318.94088609191942</v>
      </c>
      <c r="E28">
        <v>370.06895766149051</v>
      </c>
      <c r="F28">
        <v>307.69886311383198</v>
      </c>
      <c r="G28">
        <v>197.35593220338984</v>
      </c>
      <c r="H28">
        <v>239.09259259259258</v>
      </c>
      <c r="I28">
        <v>442.12765957446811</v>
      </c>
      <c r="J28">
        <v>373.48979591836735</v>
      </c>
      <c r="K28" s="4">
        <v>75.063000000000002</v>
      </c>
      <c r="L28" s="4">
        <v>171.488</v>
      </c>
      <c r="M28" s="4">
        <f>(M$66-M$19)/47*(A28-18)+M$19</f>
        <v>93.103587234042564</v>
      </c>
      <c r="N28" s="4">
        <f>(K28+M28*3)/4</f>
        <v>88.593440425531924</v>
      </c>
      <c r="P28" s="4">
        <f t="shared" si="2"/>
        <v>88.593440425531924</v>
      </c>
      <c r="Q28">
        <f>G28-$P28</f>
        <v>108.76249177785792</v>
      </c>
      <c r="R28">
        <f>H28-$P28</f>
        <v>150.49915216706066</v>
      </c>
      <c r="S28">
        <f>I28-$P28</f>
        <v>353.53421914893619</v>
      </c>
      <c r="T28">
        <f>J28-$P28</f>
        <v>284.89635549283543</v>
      </c>
      <c r="U28" s="2">
        <f t="shared" si="3"/>
        <v>34688.805501195107</v>
      </c>
      <c r="V28" s="2">
        <f t="shared" si="6"/>
        <v>46308.418021400168</v>
      </c>
      <c r="W28" s="2">
        <f t="shared" si="4"/>
        <v>112756.51711917654</v>
      </c>
      <c r="X28" s="2">
        <f t="shared" si="5"/>
        <v>87662.284690419576</v>
      </c>
      <c r="Y28">
        <f>U28/Y$3</f>
        <v>0.20483368319428052</v>
      </c>
      <c r="Z28">
        <f>V28/Z$3</f>
        <v>0.29449806783128879</v>
      </c>
      <c r="AA28">
        <f>W28/AA$3</f>
        <v>0.66581516347930036</v>
      </c>
      <c r="AB28">
        <f>X28/AB$3</f>
        <v>0.55748770020765137</v>
      </c>
    </row>
    <row r="29" spans="1:28" x14ac:dyDescent="0.35">
      <c r="A29" s="4">
        <v>28</v>
      </c>
      <c r="B29">
        <f t="shared" si="1"/>
        <v>11</v>
      </c>
      <c r="C29">
        <v>409.1007417575031</v>
      </c>
      <c r="D29">
        <v>336.24278058808636</v>
      </c>
      <c r="E29">
        <v>410.70416011825483</v>
      </c>
      <c r="F29">
        <v>326.3197357694641</v>
      </c>
      <c r="G29">
        <v>242.90769230769232</v>
      </c>
      <c r="H29">
        <v>223.5</v>
      </c>
      <c r="I29">
        <v>414.89473684210526</v>
      </c>
      <c r="J29">
        <v>362.79245283018867</v>
      </c>
      <c r="K29" s="4">
        <v>85.344999999999999</v>
      </c>
      <c r="L29" s="4">
        <v>167.41</v>
      </c>
      <c r="M29" s="4">
        <f>(M$66-M$19)/47*(A29-18)+M$19</f>
        <v>94.926919148936179</v>
      </c>
      <c r="N29" s="4">
        <f>(K29+M29*3)/4</f>
        <v>92.531439361702127</v>
      </c>
      <c r="P29" s="4">
        <f t="shared" si="2"/>
        <v>92.531439361702127</v>
      </c>
      <c r="Q29">
        <f>G29-$P29</f>
        <v>150.37625294599019</v>
      </c>
      <c r="R29">
        <f>H29-$P29</f>
        <v>130.96856063829787</v>
      </c>
      <c r="S29">
        <f>I29-$P29</f>
        <v>322.36329748040316</v>
      </c>
      <c r="T29">
        <f>J29-$P29</f>
        <v>270.26101346848657</v>
      </c>
      <c r="U29" s="2">
        <f t="shared" si="3"/>
        <v>50562.929424977156</v>
      </c>
      <c r="V29" s="2">
        <f t="shared" si="6"/>
        <v>42737.626101596397</v>
      </c>
      <c r="W29" s="2">
        <f t="shared" si="4"/>
        <v>108392.33150435521</v>
      </c>
      <c r="X29" s="2">
        <f t="shared" si="5"/>
        <v>88191.502503824115</v>
      </c>
      <c r="Y29">
        <f>U29/Y$3</f>
        <v>0.29856868570622053</v>
      </c>
      <c r="Z29">
        <f>V29/Z$3</f>
        <v>0.27178964102811398</v>
      </c>
      <c r="AA29">
        <f>W29/AA$3</f>
        <v>0.64004511459143798</v>
      </c>
      <c r="AB29">
        <f>X29/AB$3</f>
        <v>0.5608532572741336</v>
      </c>
    </row>
    <row r="30" spans="1:28" x14ac:dyDescent="0.35">
      <c r="A30" s="4">
        <v>29</v>
      </c>
      <c r="B30">
        <f t="shared" si="1"/>
        <v>11.5</v>
      </c>
      <c r="C30">
        <v>448.31577366617307</v>
      </c>
      <c r="D30">
        <v>356.79189838095238</v>
      </c>
      <c r="E30">
        <v>446.5749194459284</v>
      </c>
      <c r="F30">
        <v>343.79652162896332</v>
      </c>
      <c r="G30">
        <v>236</v>
      </c>
      <c r="H30">
        <v>193.49180327868854</v>
      </c>
      <c r="I30">
        <v>404</v>
      </c>
      <c r="J30">
        <v>455.28888888888889</v>
      </c>
      <c r="K30" s="4">
        <v>81.872</v>
      </c>
      <c r="L30" s="4">
        <v>168.28700000000001</v>
      </c>
      <c r="M30" s="4">
        <f>(M$66-M$19)/47*(A30-18)+M$19</f>
        <v>96.750251063829808</v>
      </c>
      <c r="N30" s="4">
        <f>(K30+M30*3)/4</f>
        <v>93.030688297872359</v>
      </c>
      <c r="P30" s="4">
        <f t="shared" si="2"/>
        <v>93.030688297872359</v>
      </c>
      <c r="Q30">
        <f>G30-$P30</f>
        <v>142.96931170212764</v>
      </c>
      <c r="R30">
        <f>H30-$P30</f>
        <v>100.46111498081618</v>
      </c>
      <c r="S30">
        <f>I30-$P30</f>
        <v>310.96931170212764</v>
      </c>
      <c r="T30">
        <f>J30-$P30</f>
        <v>362.25820059101653</v>
      </c>
      <c r="U30" s="2">
        <f t="shared" si="3"/>
        <v>51010.292132420233</v>
      </c>
      <c r="V30" s="2">
        <f t="shared" si="6"/>
        <v>34538.181889371939</v>
      </c>
      <c r="W30" s="2">
        <f t="shared" si="4"/>
        <v>110951.33106042023</v>
      </c>
      <c r="X30" s="2">
        <f t="shared" si="5"/>
        <v>124543.10929475875</v>
      </c>
      <c r="Y30">
        <f>U30/Y$3</f>
        <v>0.3012103146053815</v>
      </c>
      <c r="Z30">
        <f>V30/Z$3</f>
        <v>0.21964533161390226</v>
      </c>
      <c r="AA30">
        <f>W30/AA$3</f>
        <v>0.65515573303989583</v>
      </c>
      <c r="AB30">
        <f>X30/AB$3</f>
        <v>0.79203105215250236</v>
      </c>
    </row>
    <row r="31" spans="1:28" x14ac:dyDescent="0.35">
      <c r="A31" s="4">
        <v>30</v>
      </c>
      <c r="B31">
        <f t="shared" si="1"/>
        <v>12</v>
      </c>
      <c r="C31">
        <v>479.71223223479666</v>
      </c>
      <c r="D31">
        <v>370.94723615486021</v>
      </c>
      <c r="E31">
        <v>478.62801600990741</v>
      </c>
      <c r="F31">
        <v>353.62815730980088</v>
      </c>
      <c r="G31">
        <v>246.46153846153845</v>
      </c>
      <c r="H31">
        <v>181.515625</v>
      </c>
      <c r="I31">
        <v>377.63888888888891</v>
      </c>
      <c r="J31">
        <v>468.86363636363637</v>
      </c>
      <c r="K31" s="4">
        <v>82.486999999999995</v>
      </c>
      <c r="L31" s="4">
        <v>169.19300000000001</v>
      </c>
      <c r="M31" s="4">
        <f>(M$66-M$19)/47*(A31-18)+M$19</f>
        <v>98.573582978723408</v>
      </c>
      <c r="N31" s="4">
        <f>(K31+M31*3)/4</f>
        <v>94.551937234042555</v>
      </c>
      <c r="P31" s="4">
        <f t="shared" si="2"/>
        <v>94.551937234042555</v>
      </c>
      <c r="Q31">
        <f>G31-$P31</f>
        <v>151.9096012274959</v>
      </c>
      <c r="R31">
        <f>H31-$P31</f>
        <v>86.963687765957445</v>
      </c>
      <c r="S31">
        <f>I31-$P31</f>
        <v>283.08695165484636</v>
      </c>
      <c r="T31">
        <f>J31-$P31</f>
        <v>374.31169912959382</v>
      </c>
      <c r="U31" s="2">
        <f t="shared" si="3"/>
        <v>56350.446720726562</v>
      </c>
      <c r="V31" s="2">
        <f t="shared" si="6"/>
        <v>30752.808657540405</v>
      </c>
      <c r="W31" s="2">
        <f t="shared" si="4"/>
        <v>105010.32230786979</v>
      </c>
      <c r="X31" s="2">
        <f t="shared" si="5"/>
        <v>132367.15642269887</v>
      </c>
      <c r="Y31">
        <f>U31/Y$3</f>
        <v>0.33274335580831182</v>
      </c>
      <c r="Z31">
        <f>V31/Z$3</f>
        <v>0.1955722764238178</v>
      </c>
      <c r="AA31">
        <f>W31/AA$3</f>
        <v>0.6200747123160073</v>
      </c>
      <c r="AB31">
        <f>X31/AB$3</f>
        <v>0.8417880263755152</v>
      </c>
    </row>
    <row r="32" spans="1:28" x14ac:dyDescent="0.35">
      <c r="A32" s="4">
        <v>31</v>
      </c>
      <c r="B32">
        <f t="shared" si="1"/>
        <v>12.5</v>
      </c>
      <c r="C32">
        <v>503.6108011355243</v>
      </c>
      <c r="D32">
        <v>379.62326638381882</v>
      </c>
      <c r="E32">
        <v>508.57376272832715</v>
      </c>
      <c r="F32">
        <v>366.80201605025786</v>
      </c>
      <c r="G32">
        <v>255.82089552238807</v>
      </c>
      <c r="H32">
        <v>228.03225806451613</v>
      </c>
      <c r="I32">
        <v>351.83333333333331</v>
      </c>
      <c r="J32">
        <v>491.71111111111111</v>
      </c>
      <c r="K32" s="4">
        <v>78.521000000000001</v>
      </c>
      <c r="L32" s="4">
        <v>170.92400000000001</v>
      </c>
      <c r="M32" s="4">
        <f>(M$66-M$19)/47*(A32-18)+M$19</f>
        <v>100.39691489361704</v>
      </c>
      <c r="N32" s="4">
        <f>(K32+M32*3)/4</f>
        <v>94.927936170212789</v>
      </c>
      <c r="P32" s="4">
        <f t="shared" si="2"/>
        <v>94.927936170212789</v>
      </c>
      <c r="Q32">
        <f>G32-$P32</f>
        <v>160.8929593521753</v>
      </c>
      <c r="R32">
        <f>H32-$P32</f>
        <v>133.10432189430333</v>
      </c>
      <c r="S32">
        <f>I32-$P32</f>
        <v>256.90539716312054</v>
      </c>
      <c r="T32">
        <f>J32-$P32</f>
        <v>396.78317494089833</v>
      </c>
      <c r="U32" s="2">
        <f t="shared" si="3"/>
        <v>61078.710767431774</v>
      </c>
      <c r="V32" s="2">
        <f t="shared" si="6"/>
        <v>48822.933615832939</v>
      </c>
      <c r="W32" s="2">
        <f t="shared" si="4"/>
        <v>97527.266022696072</v>
      </c>
      <c r="X32" s="2">
        <f t="shared" si="5"/>
        <v>145540.86850314366</v>
      </c>
      <c r="Y32">
        <f>U32/Y$3</f>
        <v>0.36066324886338846</v>
      </c>
      <c r="Z32">
        <f>V32/Z$3</f>
        <v>0.31048911256423312</v>
      </c>
      <c r="AA32">
        <f>W32/AA$3</f>
        <v>0.57588806598166076</v>
      </c>
      <c r="AB32">
        <f>X32/AB$3</f>
        <v>0.92556615829234801</v>
      </c>
    </row>
    <row r="33" spans="1:28" x14ac:dyDescent="0.35">
      <c r="A33" s="4">
        <v>32</v>
      </c>
      <c r="B33">
        <f t="shared" si="1"/>
        <v>13</v>
      </c>
      <c r="C33">
        <v>531.15905563834383</v>
      </c>
      <c r="D33">
        <v>389.72742024452975</v>
      </c>
      <c r="E33">
        <v>537.67962363873403</v>
      </c>
      <c r="F33">
        <v>378.79858163169752</v>
      </c>
      <c r="G33">
        <v>253.57746478873239</v>
      </c>
      <c r="H33">
        <v>178.8</v>
      </c>
      <c r="I33">
        <v>394.43478260869563</v>
      </c>
      <c r="J33">
        <v>541.83673469387759</v>
      </c>
      <c r="K33" s="4">
        <v>74.454999999999998</v>
      </c>
      <c r="L33" s="4">
        <v>171.34800000000001</v>
      </c>
      <c r="M33" s="4">
        <f>(M$66-M$19)/47*(A33-18)+M$19</f>
        <v>102.22024680851065</v>
      </c>
      <c r="N33" s="4">
        <f>(K33+M33*3)/4</f>
        <v>95.278935106382988</v>
      </c>
      <c r="P33" s="4">
        <f t="shared" si="2"/>
        <v>95.278935106382988</v>
      </c>
      <c r="Q33">
        <f>G33-$P33</f>
        <v>158.2985296823494</v>
      </c>
      <c r="R33">
        <f>H33-$P33</f>
        <v>83.521064893617023</v>
      </c>
      <c r="S33">
        <f>I33-$P33</f>
        <v>299.15584750231267</v>
      </c>
      <c r="T33">
        <f>J33-$P33</f>
        <v>446.55779958749463</v>
      </c>
      <c r="U33" s="2">
        <f t="shared" si="3"/>
        <v>61693.277601604153</v>
      </c>
      <c r="V33" s="2">
        <f t="shared" si="6"/>
        <v>31637.660918071095</v>
      </c>
      <c r="W33" s="2">
        <f t="shared" si="4"/>
        <v>116589.23669814227</v>
      </c>
      <c r="X33" s="2">
        <f t="shared" si="5"/>
        <v>169155.4611003148</v>
      </c>
      <c r="Y33">
        <f>U33/Y$3</f>
        <v>0.36429220023238967</v>
      </c>
      <c r="Z33">
        <f>V33/Z$3</f>
        <v>0.2011994883255937</v>
      </c>
      <c r="AA33">
        <f>W33/AA$3</f>
        <v>0.68844696231663238</v>
      </c>
      <c r="AB33">
        <f>X33/AB$3</f>
        <v>1.0757429984788589</v>
      </c>
    </row>
    <row r="34" spans="1:28" x14ac:dyDescent="0.35">
      <c r="A34" s="4">
        <v>33</v>
      </c>
      <c r="B34">
        <f t="shared" si="1"/>
        <v>13.5</v>
      </c>
      <c r="C34">
        <v>563.3037761086515</v>
      </c>
      <c r="D34">
        <v>401.69908320485013</v>
      </c>
      <c r="E34">
        <v>563.28850545759678</v>
      </c>
      <c r="F34">
        <v>384.80729917120294</v>
      </c>
      <c r="G34">
        <v>222.18309859154928</v>
      </c>
      <c r="H34">
        <v>192.56060606060606</v>
      </c>
      <c r="I34">
        <v>412.90476190476193</v>
      </c>
      <c r="J34">
        <v>519.10344827586209</v>
      </c>
      <c r="K34" s="4">
        <v>78.614000000000004</v>
      </c>
      <c r="L34" s="4">
        <v>159.78100000000001</v>
      </c>
      <c r="M34" s="4">
        <f>(M$66-M$19)/47*(A34-18)+M$19</f>
        <v>104.04357872340427</v>
      </c>
      <c r="N34" s="4">
        <f>(K34+M34*3)/4</f>
        <v>97.686184042553208</v>
      </c>
      <c r="P34" s="4">
        <f t="shared" si="2"/>
        <v>97.686184042553208</v>
      </c>
      <c r="Q34">
        <f>G34-$P34</f>
        <v>124.49691454899607</v>
      </c>
      <c r="R34">
        <f>H34-$P34</f>
        <v>94.874422018052854</v>
      </c>
      <c r="S34">
        <f>I34-$P34</f>
        <v>315.21857786220869</v>
      </c>
      <c r="T34">
        <f>J34-$P34</f>
        <v>421.41726423330886</v>
      </c>
      <c r="U34" s="2">
        <f t="shared" si="3"/>
        <v>50010.296436164288</v>
      </c>
      <c r="V34" s="2">
        <f t="shared" si="6"/>
        <v>36508.370097195831</v>
      </c>
      <c r="W34" s="2">
        <f t="shared" si="4"/>
        <v>126623.0137363859</v>
      </c>
      <c r="X34" s="2">
        <f t="shared" si="5"/>
        <v>162164.43927373676</v>
      </c>
      <c r="Y34">
        <f>U34/Y$3</f>
        <v>0.29530544706431044</v>
      </c>
      <c r="Z34">
        <f>V34/Z$3</f>
        <v>0.23217473005286415</v>
      </c>
      <c r="AA34">
        <f>W34/AA$3</f>
        <v>0.74769534165396168</v>
      </c>
      <c r="AB34">
        <f>X34/AB$3</f>
        <v>1.0312836429650911</v>
      </c>
    </row>
    <row r="35" spans="1:28" x14ac:dyDescent="0.35">
      <c r="A35" s="4">
        <v>34</v>
      </c>
      <c r="B35">
        <f t="shared" si="1"/>
        <v>14</v>
      </c>
      <c r="C35">
        <v>592.47071962327755</v>
      </c>
      <c r="D35">
        <v>409.08755312026221</v>
      </c>
      <c r="E35">
        <v>589.61510787603413</v>
      </c>
      <c r="F35">
        <v>397.77099782893515</v>
      </c>
      <c r="G35">
        <v>234.8918918918919</v>
      </c>
      <c r="H35">
        <v>162.98529411764707</v>
      </c>
      <c r="I35">
        <v>389.73529411764707</v>
      </c>
      <c r="J35">
        <v>499.0181818181818</v>
      </c>
      <c r="K35" s="4">
        <v>76.936000000000007</v>
      </c>
      <c r="L35" s="4">
        <v>162.19300000000001</v>
      </c>
      <c r="M35" s="4">
        <f>(M$66-M$19)/47*(A35-18)+M$19</f>
        <v>105.86691063829788</v>
      </c>
      <c r="N35" s="4">
        <f>(K35+M35*3)/4</f>
        <v>98.634182978723402</v>
      </c>
      <c r="P35" s="4">
        <f t="shared" si="2"/>
        <v>98.634182978723402</v>
      </c>
      <c r="Q35">
        <f>G35-$P35</f>
        <v>136.2577089131685</v>
      </c>
      <c r="R35">
        <f>H35-$P35</f>
        <v>64.35111113892367</v>
      </c>
      <c r="S35">
        <f>I35-$P35</f>
        <v>291.10111113892367</v>
      </c>
      <c r="T35">
        <f>J35-$P35</f>
        <v>400.3839988394584</v>
      </c>
      <c r="U35" s="2">
        <f t="shared" si="3"/>
        <v>55741.332733061048</v>
      </c>
      <c r="V35" s="2">
        <f t="shared" si="6"/>
        <v>25597.005689130372</v>
      </c>
      <c r="W35" s="2">
        <f t="shared" si="4"/>
        <v>119085.84126641179</v>
      </c>
      <c r="X35" s="2">
        <f t="shared" si="5"/>
        <v>159261.14273311058</v>
      </c>
      <c r="Y35">
        <f>U35/Y$3</f>
        <v>0.32914660291422948</v>
      </c>
      <c r="Z35">
        <f>V35/Z$3</f>
        <v>0.1627839826925592</v>
      </c>
      <c r="AA35">
        <f>W35/AA$3</f>
        <v>0.70318914504127805</v>
      </c>
      <c r="AB35">
        <f>X35/AB$3</f>
        <v>1.0128201484626327</v>
      </c>
    </row>
    <row r="36" spans="1:28" x14ac:dyDescent="0.35">
      <c r="A36" s="4">
        <v>35</v>
      </c>
      <c r="B36">
        <f t="shared" si="1"/>
        <v>14.5</v>
      </c>
      <c r="C36">
        <v>604.83994697764774</v>
      </c>
      <c r="D36">
        <v>411.90721749135065</v>
      </c>
      <c r="E36">
        <v>602.57989062154059</v>
      </c>
      <c r="F36">
        <v>398.69597736268867</v>
      </c>
      <c r="G36">
        <v>212.8918918918919</v>
      </c>
      <c r="H36">
        <v>222.33783783783784</v>
      </c>
      <c r="I36">
        <v>338.22222222222223</v>
      </c>
      <c r="J36">
        <v>554.75757575757575</v>
      </c>
      <c r="K36" s="4">
        <v>74.471000000000004</v>
      </c>
      <c r="L36" s="4">
        <v>171.97</v>
      </c>
      <c r="M36" s="4">
        <f>(M$66-M$19)/47*(A36-18)+M$19</f>
        <v>107.6902425531915</v>
      </c>
      <c r="N36" s="4">
        <f>(K36+M36*3)/4</f>
        <v>99.385431914893616</v>
      </c>
      <c r="P36" s="4">
        <f t="shared" si="2"/>
        <v>99.385431914893616</v>
      </c>
      <c r="Q36">
        <f>G36-$P36</f>
        <v>113.50645997699829</v>
      </c>
      <c r="R36">
        <f>H36-$P36</f>
        <v>122.95240592294422</v>
      </c>
      <c r="S36">
        <f>I36-$P36</f>
        <v>238.83679030732861</v>
      </c>
      <c r="T36">
        <f>J36-$P36</f>
        <v>455.37214384268214</v>
      </c>
      <c r="U36" s="2">
        <f t="shared" si="3"/>
        <v>46754.130096418718</v>
      </c>
      <c r="V36" s="2">
        <f t="shared" si="6"/>
        <v>49020.629648542279</v>
      </c>
      <c r="W36" s="2">
        <f t="shared" si="4"/>
        <v>98378.597730056921</v>
      </c>
      <c r="X36" s="2">
        <f t="shared" si="5"/>
        <v>181555.041953101</v>
      </c>
      <c r="Y36">
        <f>U36/Y$3</f>
        <v>0.27607813338698173</v>
      </c>
      <c r="Z36">
        <f>V36/Z$3</f>
        <v>0.31174635913274917</v>
      </c>
      <c r="AA36">
        <f>W36/AA$3</f>
        <v>0.58091508858215912</v>
      </c>
      <c r="AB36">
        <f>X36/AB$3</f>
        <v>1.1545980481455496</v>
      </c>
    </row>
    <row r="37" spans="1:28" x14ac:dyDescent="0.35">
      <c r="A37" s="4">
        <v>36</v>
      </c>
      <c r="B37">
        <f t="shared" si="1"/>
        <v>15</v>
      </c>
      <c r="C37">
        <v>619.59139589656331</v>
      </c>
      <c r="D37">
        <v>417.16756353807983</v>
      </c>
      <c r="E37">
        <v>628.18877244040334</v>
      </c>
      <c r="F37">
        <v>410.97240713133283</v>
      </c>
      <c r="G37">
        <v>215.14084507042253</v>
      </c>
      <c r="H37">
        <v>212.67123287671234</v>
      </c>
      <c r="I37">
        <v>297.76785714285717</v>
      </c>
      <c r="J37">
        <v>458.84210526315792</v>
      </c>
      <c r="K37" s="4">
        <v>75.692999999999998</v>
      </c>
      <c r="L37" s="4">
        <v>182.886</v>
      </c>
      <c r="M37" s="4">
        <f>(M$66-M$19)/47*(A37-18)+M$19</f>
        <v>109.51357446808511</v>
      </c>
      <c r="N37" s="4">
        <f>(K37+M37*3)/4</f>
        <v>101.05843085106383</v>
      </c>
      <c r="P37" s="4">
        <f t="shared" si="2"/>
        <v>101.05843085106383</v>
      </c>
      <c r="Q37">
        <f>G37-$P37</f>
        <v>114.0824142193587</v>
      </c>
      <c r="R37">
        <f>H37-$P37</f>
        <v>111.61280202564851</v>
      </c>
      <c r="S37">
        <f>I37-$P37</f>
        <v>196.70942629179333</v>
      </c>
      <c r="T37">
        <f>J37-$P37</f>
        <v>357.78367441209411</v>
      </c>
      <c r="U37" s="2">
        <f t="shared" si="3"/>
        <v>47591.482782431864</v>
      </c>
      <c r="V37" s="2">
        <f t="shared" si="6"/>
        <v>45869.781915153668</v>
      </c>
      <c r="W37" s="2">
        <f t="shared" si="4"/>
        <v>82060.792091120922</v>
      </c>
      <c r="X37" s="2">
        <f t="shared" si="5"/>
        <v>147039.21790543137</v>
      </c>
      <c r="Y37">
        <f>U37/Y$3</f>
        <v>0.28102261136281709</v>
      </c>
      <c r="Z37">
        <f>V37/Z$3</f>
        <v>0.29170856451223914</v>
      </c>
      <c r="AA37">
        <f>W37/AA$3</f>
        <v>0.48456019303649073</v>
      </c>
      <c r="AB37">
        <f>X37/AB$3</f>
        <v>0.93509490107310933</v>
      </c>
    </row>
    <row r="38" spans="1:28" x14ac:dyDescent="0.35">
      <c r="A38" s="4">
        <v>37</v>
      </c>
      <c r="B38">
        <f t="shared" si="1"/>
        <v>15.5</v>
      </c>
      <c r="C38">
        <v>635.28962518087508</v>
      </c>
      <c r="D38">
        <v>422.35896277366226</v>
      </c>
      <c r="E38">
        <v>641.61167471755323</v>
      </c>
      <c r="F38">
        <v>415.00234852589739</v>
      </c>
      <c r="G38">
        <v>207.25714285714287</v>
      </c>
      <c r="H38">
        <v>185.70422535211267</v>
      </c>
      <c r="I38">
        <v>415.87234042553189</v>
      </c>
      <c r="J38">
        <v>436.02197802197804</v>
      </c>
      <c r="K38" s="4">
        <v>73.908000000000001</v>
      </c>
      <c r="L38" s="4">
        <v>173.648</v>
      </c>
      <c r="M38" s="4">
        <f>(M$66-M$19)/47*(A38-18)+M$19</f>
        <v>111.33690638297873</v>
      </c>
      <c r="N38" s="4">
        <f>(K38+M38*3)/4</f>
        <v>101.97967978723405</v>
      </c>
      <c r="P38" s="4">
        <f t="shared" si="2"/>
        <v>101.97967978723405</v>
      </c>
      <c r="Q38">
        <f>G38-$P38</f>
        <v>105.27746306990882</v>
      </c>
      <c r="R38">
        <f>H38-$P38</f>
        <v>83.724545564878625</v>
      </c>
      <c r="S38">
        <f>I38-$P38</f>
        <v>313.89266063829785</v>
      </c>
      <c r="T38">
        <f>J38-$P38</f>
        <v>334.04229823474401</v>
      </c>
      <c r="U38" s="2">
        <f t="shared" si="3"/>
        <v>44464.880105649223</v>
      </c>
      <c r="V38" s="2">
        <f t="shared" si="6"/>
        <v>34745.883038688138</v>
      </c>
      <c r="W38" s="2">
        <f t="shared" si="4"/>
        <v>132575.37856945663</v>
      </c>
      <c r="X38" s="2">
        <f t="shared" si="5"/>
        <v>138628.338274407</v>
      </c>
      <c r="Y38">
        <f>U38/Y$3</f>
        <v>0.26256035724604099</v>
      </c>
      <c r="Z38">
        <f>V38/Z$3</f>
        <v>0.22096620565308217</v>
      </c>
      <c r="AA38">
        <f>W38/AA$3</f>
        <v>0.78284341881770203</v>
      </c>
      <c r="AB38">
        <f>X38/AB$3</f>
        <v>0.88160596955846438</v>
      </c>
    </row>
    <row r="39" spans="1:28" x14ac:dyDescent="0.35">
      <c r="A39" s="4">
        <v>38</v>
      </c>
      <c r="B39">
        <f t="shared" si="1"/>
        <v>16</v>
      </c>
      <c r="C39">
        <v>656.16460517275664</v>
      </c>
      <c r="D39">
        <v>430.43766798893</v>
      </c>
      <c r="E39">
        <v>657.73748223139887</v>
      </c>
      <c r="F39">
        <v>419.8893782183668</v>
      </c>
      <c r="G39">
        <v>277.01265822784808</v>
      </c>
      <c r="H39">
        <v>207.37837837837839</v>
      </c>
      <c r="I39">
        <v>346.58333333333331</v>
      </c>
      <c r="J39">
        <v>408.61797752808991</v>
      </c>
      <c r="K39" s="4">
        <v>71.216999999999999</v>
      </c>
      <c r="L39" s="4">
        <v>179.08600000000001</v>
      </c>
      <c r="M39" s="4">
        <f>(M$66-M$19)/47*(A39-18)+M$19</f>
        <v>113.16023829787235</v>
      </c>
      <c r="N39" s="4">
        <f>(K39+M39*3)/4</f>
        <v>102.67442872340426</v>
      </c>
      <c r="P39" s="4">
        <f t="shared" si="2"/>
        <v>102.67442872340426</v>
      </c>
      <c r="Q39">
        <f>G39-$P39</f>
        <v>174.3382295044438</v>
      </c>
      <c r="R39">
        <f>H39-$P39</f>
        <v>104.70394965497412</v>
      </c>
      <c r="S39">
        <f>I39-$P39</f>
        <v>243.90890460992904</v>
      </c>
      <c r="T39">
        <f>J39-$P39</f>
        <v>305.94354880468563</v>
      </c>
      <c r="U39" s="2">
        <f t="shared" si="3"/>
        <v>75041.740949211657</v>
      </c>
      <c r="V39" s="2">
        <f t="shared" si="6"/>
        <v>43964.076317634266</v>
      </c>
      <c r="W39" s="2">
        <f t="shared" si="4"/>
        <v>104987.58010203224</v>
      </c>
      <c r="X39" s="2">
        <f t="shared" si="5"/>
        <v>128462.44647752</v>
      </c>
      <c r="Y39">
        <f>U39/Y$3</f>
        <v>0.44311344740332786</v>
      </c>
      <c r="Z39">
        <f>V39/Z$3</f>
        <v>0.2795892427926896</v>
      </c>
      <c r="AA39">
        <f>W39/AA$3</f>
        <v>0.61994042202499378</v>
      </c>
      <c r="AB39">
        <f>X39/AB$3</f>
        <v>0.81695605017271367</v>
      </c>
    </row>
    <row r="40" spans="1:28" x14ac:dyDescent="0.35">
      <c r="A40" s="4">
        <v>39</v>
      </c>
      <c r="B40">
        <f t="shared" si="1"/>
        <v>16.5</v>
      </c>
      <c r="C40">
        <v>667.66340541700458</v>
      </c>
      <c r="D40">
        <v>431.54771059673266</v>
      </c>
      <c r="E40">
        <v>659.27981798793144</v>
      </c>
      <c r="F40">
        <v>421.02507378341505</v>
      </c>
      <c r="G40">
        <v>251.89024390243901</v>
      </c>
      <c r="H40">
        <v>188.55405405405406</v>
      </c>
      <c r="I40">
        <v>347.91666666666669</v>
      </c>
      <c r="J40">
        <v>439.60919540229884</v>
      </c>
      <c r="K40" s="4">
        <v>69.099999999999994</v>
      </c>
      <c r="L40" s="4">
        <v>176.06899999999999</v>
      </c>
      <c r="M40" s="4">
        <f>(M$66-M$19)/47*(A40-18)+M$19</f>
        <v>114.98357021276595</v>
      </c>
      <c r="N40" s="4">
        <f>(K40+M40*3)/4</f>
        <v>103.51267765957448</v>
      </c>
      <c r="P40" s="4">
        <f>N40</f>
        <v>103.51267765957448</v>
      </c>
      <c r="Q40">
        <f>G40-$P40</f>
        <v>148.37756624286453</v>
      </c>
      <c r="R40">
        <f>H40-$P40</f>
        <v>85.041376394479585</v>
      </c>
      <c r="S40">
        <f>I40-$P40</f>
        <v>244.40398900709221</v>
      </c>
      <c r="T40">
        <f>J40-$P40</f>
        <v>336.09651774272436</v>
      </c>
      <c r="U40" s="2">
        <f t="shared" si="3"/>
        <v>64031.999016023234</v>
      </c>
      <c r="V40" s="2">
        <f t="shared" si="6"/>
        <v>35804.551771128936</v>
      </c>
      <c r="W40" s="2">
        <f t="shared" si="4"/>
        <v>105471.98191671965</v>
      </c>
      <c r="X40" s="2">
        <f t="shared" si="5"/>
        <v>141505.06118097939</v>
      </c>
      <c r="Y40">
        <f>U40/Y$3</f>
        <v>0.37810209983427401</v>
      </c>
      <c r="Z40">
        <f>V40/Z$3</f>
        <v>0.227698802219718</v>
      </c>
      <c r="AA40">
        <f>W40/AA$3</f>
        <v>0.62280076288755237</v>
      </c>
      <c r="AB40">
        <f>X40/AB$3</f>
        <v>0.89990046921682187</v>
      </c>
    </row>
    <row r="41" spans="1:28" x14ac:dyDescent="0.35">
      <c r="A41" s="4">
        <v>40</v>
      </c>
      <c r="B41">
        <f t="shared" si="1"/>
        <v>17</v>
      </c>
      <c r="C41">
        <v>687.92755936669494</v>
      </c>
      <c r="D41">
        <v>443.648171629366</v>
      </c>
      <c r="E41">
        <v>679.54397193762179</v>
      </c>
      <c r="F41">
        <v>427.67887642662834</v>
      </c>
      <c r="G41">
        <v>260.57499999999999</v>
      </c>
      <c r="H41">
        <v>230.33333333333334</v>
      </c>
      <c r="I41">
        <v>389.66</v>
      </c>
      <c r="J41">
        <v>406.48863636363637</v>
      </c>
      <c r="K41" s="4">
        <v>84.472999999999999</v>
      </c>
      <c r="L41" s="4">
        <v>173.57900000000001</v>
      </c>
      <c r="M41" s="4">
        <f>(M$66-M$19)/47*(A41-18)+M$19</f>
        <v>116.80690212765958</v>
      </c>
      <c r="N41" s="4">
        <f>(K41+M41*3)/4</f>
        <v>108.7234265957447</v>
      </c>
      <c r="P41" s="4">
        <f t="shared" si="2"/>
        <v>108.7234265957447</v>
      </c>
      <c r="Q41">
        <f>G41-$P41</f>
        <v>151.8515734042553</v>
      </c>
      <c r="R41">
        <f>H41-$P41</f>
        <v>121.60990673758864</v>
      </c>
      <c r="S41">
        <f>I41-$P41</f>
        <v>280.93657340425534</v>
      </c>
      <c r="T41">
        <f>J41-$P41</f>
        <v>297.76520976789169</v>
      </c>
      <c r="U41" s="2">
        <f t="shared" si="3"/>
        <v>67368.672899840327</v>
      </c>
      <c r="V41" s="2">
        <f t="shared" si="6"/>
        <v>52009.988275878968</v>
      </c>
      <c r="W41" s="2">
        <f t="shared" si="4"/>
        <v>124636.99713461705</v>
      </c>
      <c r="X41" s="2">
        <f t="shared" si="5"/>
        <v>127347.89035247121</v>
      </c>
      <c r="Y41">
        <f>U41/Y$3</f>
        <v>0.39780480194135209</v>
      </c>
      <c r="Z41">
        <f>V41/Z$3</f>
        <v>0.3307571648873015</v>
      </c>
      <c r="AA41">
        <f>W41/AA$3</f>
        <v>0.73596812621521479</v>
      </c>
      <c r="AB41">
        <f>X41/AB$3</f>
        <v>0.80986803811484731</v>
      </c>
    </row>
    <row r="42" spans="1:28" x14ac:dyDescent="0.35">
      <c r="A42" s="4">
        <v>41</v>
      </c>
      <c r="B42">
        <f t="shared" si="1"/>
        <v>17.5</v>
      </c>
      <c r="C42">
        <v>700.69382364848934</v>
      </c>
      <c r="D42">
        <v>445.44998447909757</v>
      </c>
      <c r="E42">
        <v>687.14875616290124</v>
      </c>
      <c r="F42">
        <v>428.39100067451778</v>
      </c>
      <c r="G42">
        <v>244.15</v>
      </c>
      <c r="H42">
        <v>245.12</v>
      </c>
      <c r="I42">
        <v>246.21951219512195</v>
      </c>
      <c r="J42">
        <v>377.38202247191009</v>
      </c>
      <c r="K42" s="4">
        <v>84.506</v>
      </c>
      <c r="L42" s="4">
        <v>175.85</v>
      </c>
      <c r="M42" s="4">
        <f>(M$66-M$19)/47*(A42-18)+M$19</f>
        <v>118.6302340425532</v>
      </c>
      <c r="N42" s="4">
        <f>(K42+M42*3)/4</f>
        <v>110.09917553191491</v>
      </c>
      <c r="P42" s="4">
        <f t="shared" si="2"/>
        <v>110.09917553191491</v>
      </c>
      <c r="Q42">
        <f>G42-$P42</f>
        <v>134.0508244680851</v>
      </c>
      <c r="R42">
        <f>H42-$P42</f>
        <v>135.0208244680851</v>
      </c>
      <c r="S42">
        <f>I42-$P42</f>
        <v>136.12033666320704</v>
      </c>
      <c r="T42">
        <f>J42-$P42</f>
        <v>267.28284693999518</v>
      </c>
      <c r="U42" s="2">
        <f t="shared" si="3"/>
        <v>59712.937678718736</v>
      </c>
      <c r="V42" s="2">
        <f t="shared" si="6"/>
        <v>57841.706105781392</v>
      </c>
      <c r="W42" s="2">
        <f t="shared" si="4"/>
        <v>60634.801853915109</v>
      </c>
      <c r="X42" s="2">
        <f t="shared" si="5"/>
        <v>114501.5662637585</v>
      </c>
      <c r="Y42">
        <f>U42/Y$3</f>
        <v>0.35259850497478495</v>
      </c>
      <c r="Z42">
        <f>V42/Z$3</f>
        <v>0.36784393455949971</v>
      </c>
      <c r="AA42">
        <f>W42/AA$3</f>
        <v>0.35804201424764892</v>
      </c>
      <c r="AB42">
        <f>X42/AB$3</f>
        <v>0.72817192789332952</v>
      </c>
    </row>
    <row r="43" spans="1:28" x14ac:dyDescent="0.35">
      <c r="A43" s="4">
        <v>42</v>
      </c>
      <c r="B43">
        <f t="shared" si="1"/>
        <v>18</v>
      </c>
      <c r="C43">
        <v>704.25188534425263</v>
      </c>
      <c r="D43">
        <v>441.94082665485655</v>
      </c>
      <c r="E43">
        <v>694.11217304388003</v>
      </c>
      <c r="F43">
        <v>431.6727645412883</v>
      </c>
      <c r="G43">
        <v>302.46249999999998</v>
      </c>
      <c r="H43">
        <v>207.98666666666668</v>
      </c>
      <c r="I43">
        <v>302.77777777777777</v>
      </c>
      <c r="J43">
        <v>430.24719101123594</v>
      </c>
      <c r="K43" s="4">
        <v>82.070999999999998</v>
      </c>
      <c r="L43" s="4">
        <v>171.18700000000001</v>
      </c>
      <c r="M43" s="4">
        <f>(M$66-M$19)/47*(A43-18)+M$19</f>
        <v>120.45356595744681</v>
      </c>
      <c r="N43" s="4">
        <f>(K43+M43*3)/4</f>
        <v>110.85792446808512</v>
      </c>
      <c r="P43" s="4">
        <f t="shared" si="2"/>
        <v>110.85792446808512</v>
      </c>
      <c r="Q43">
        <f>G43-$P43</f>
        <v>191.60457553191486</v>
      </c>
      <c r="R43">
        <f>H43-$P43</f>
        <v>97.128742198581563</v>
      </c>
      <c r="S43">
        <f>I43-$P43</f>
        <v>191.91985330969266</v>
      </c>
      <c r="T43">
        <f>J43-$P43</f>
        <v>319.38926654315082</v>
      </c>
      <c r="U43" s="2">
        <f t="shared" si="3"/>
        <v>84677.884501427354</v>
      </c>
      <c r="V43" s="2">
        <f t="shared" si="6"/>
        <v>41927.83266127979</v>
      </c>
      <c r="W43" s="2">
        <f t="shared" si="4"/>
        <v>84817.218623164372</v>
      </c>
      <c r="X43" s="2">
        <f t="shared" si="5"/>
        <v>137871.64765349633</v>
      </c>
      <c r="Y43">
        <f>U43/Y$3</f>
        <v>0.50001384357064926</v>
      </c>
      <c r="Z43">
        <f>V43/Z$3</f>
        <v>0.26663976518036886</v>
      </c>
      <c r="AA43">
        <f>W43/AA$3</f>
        <v>0.50083659664437641</v>
      </c>
      <c r="AB43">
        <f>X43/AB$3</f>
        <v>0.87679380072770741</v>
      </c>
    </row>
    <row r="44" spans="1:28" x14ac:dyDescent="0.35">
      <c r="A44" s="4">
        <v>43</v>
      </c>
      <c r="B44">
        <f t="shared" si="1"/>
        <v>18.5</v>
      </c>
      <c r="C44">
        <v>734.36560922427486</v>
      </c>
      <c r="D44">
        <v>452.22014837036369</v>
      </c>
      <c r="E44">
        <v>712.74236733070927</v>
      </c>
      <c r="F44">
        <v>439.05883215748599</v>
      </c>
      <c r="G44">
        <v>266.06493506493507</v>
      </c>
      <c r="H44">
        <v>197.91249999999999</v>
      </c>
      <c r="I44">
        <v>276.109375</v>
      </c>
      <c r="J44">
        <v>425.48514851485146</v>
      </c>
      <c r="K44" s="4">
        <v>77.81</v>
      </c>
      <c r="L44" s="4">
        <v>183.52600000000001</v>
      </c>
      <c r="M44" s="4">
        <f>(M$66-M$19)/47*(A44-18)+M$19</f>
        <v>122.27689787234043</v>
      </c>
      <c r="N44" s="4">
        <f>(K44+M44*3)/4</f>
        <v>111.16017340425532</v>
      </c>
      <c r="P44" s="4">
        <f t="shared" si="2"/>
        <v>111.16017340425532</v>
      </c>
      <c r="Q44">
        <f>G44-$P44</f>
        <v>154.90476166067975</v>
      </c>
      <c r="R44">
        <f>H44-$P44</f>
        <v>86.752326595744677</v>
      </c>
      <c r="S44">
        <f>I44-$P44</f>
        <v>164.94920159574468</v>
      </c>
      <c r="T44">
        <f>J44-$P44</f>
        <v>314.32497511059614</v>
      </c>
      <c r="U44" s="2">
        <f t="shared" si="3"/>
        <v>70051.054301468423</v>
      </c>
      <c r="V44" s="2">
        <f t="shared" si="6"/>
        <v>38089.375202072471</v>
      </c>
      <c r="W44" s="2">
        <f t="shared" si="4"/>
        <v>74593.352419200688</v>
      </c>
      <c r="X44" s="2">
        <f t="shared" si="5"/>
        <v>138007.1564899892</v>
      </c>
      <c r="Y44">
        <f>U44/Y$3</f>
        <v>0.41364397698035393</v>
      </c>
      <c r="Z44">
        <f>V44/Z$3</f>
        <v>0.24222912120918499</v>
      </c>
      <c r="AA44">
        <f>W44/AA$3</f>
        <v>0.44046576113171348</v>
      </c>
      <c r="AB44">
        <f>X44/AB$3</f>
        <v>0.87765556824701185</v>
      </c>
    </row>
    <row r="45" spans="1:28" x14ac:dyDescent="0.35">
      <c r="A45" s="4">
        <v>44</v>
      </c>
      <c r="B45">
        <f t="shared" si="1"/>
        <v>19</v>
      </c>
      <c r="C45">
        <v>733.72424187997422</v>
      </c>
      <c r="D45">
        <v>450.84850239585018</v>
      </c>
      <c r="E45">
        <v>720.54567001970076</v>
      </c>
      <c r="F45">
        <v>440.4525863743811</v>
      </c>
      <c r="G45">
        <v>267.2763157894737</v>
      </c>
      <c r="H45">
        <v>289.95061728395063</v>
      </c>
      <c r="I45">
        <v>329.27777777777777</v>
      </c>
      <c r="J45">
        <v>433.13636363636363</v>
      </c>
      <c r="K45" s="4">
        <v>75.495999999999995</v>
      </c>
      <c r="L45" s="4">
        <v>178.58199999999999</v>
      </c>
      <c r="M45" s="4">
        <f>(M$66-M$19)/47*(A45-18)+M$19</f>
        <v>124.10022978723404</v>
      </c>
      <c r="N45" s="4">
        <f>(K45+M45*3)/4</f>
        <v>111.94917234042552</v>
      </c>
      <c r="P45" s="4">
        <f>N45</f>
        <v>111.94917234042552</v>
      </c>
      <c r="Q45">
        <f>G45-$P45</f>
        <v>155.32714344904818</v>
      </c>
      <c r="R45">
        <f>H45-$P45</f>
        <v>178.00144494352512</v>
      </c>
      <c r="S45">
        <f>I45-$P45</f>
        <v>217.32860543735225</v>
      </c>
      <c r="T45">
        <f>J45-$P45</f>
        <v>321.18719129593808</v>
      </c>
      <c r="U45" s="2">
        <f t="shared" si="3"/>
        <v>70029.010005428761</v>
      </c>
      <c r="V45" s="2">
        <f t="shared" si="6"/>
        <v>78401.196803752639</v>
      </c>
      <c r="W45" s="2">
        <f t="shared" si="4"/>
        <v>97982.276289208879</v>
      </c>
      <c r="X45" s="2">
        <f t="shared" si="5"/>
        <v>141467.72911661904</v>
      </c>
      <c r="Y45">
        <f>U45/Y$3</f>
        <v>0.41351380777198865</v>
      </c>
      <c r="Z45">
        <f>V45/Z$3</f>
        <v>0.49859187510348157</v>
      </c>
      <c r="AA45">
        <f>W45/AA$3</f>
        <v>0.57857485289848953</v>
      </c>
      <c r="AB45">
        <f>X45/AB$3</f>
        <v>0.89966305620873344</v>
      </c>
    </row>
    <row r="46" spans="1:28" x14ac:dyDescent="0.35">
      <c r="A46" s="4">
        <v>45</v>
      </c>
      <c r="B46">
        <f t="shared" si="1"/>
        <v>19.5</v>
      </c>
      <c r="C46">
        <v>737.26703292468278</v>
      </c>
      <c r="D46">
        <v>451.61898355279612</v>
      </c>
      <c r="E46">
        <v>725.14213598718902</v>
      </c>
      <c r="F46">
        <v>439.84676956362523</v>
      </c>
      <c r="G46">
        <v>283.18181818181819</v>
      </c>
      <c r="H46">
        <v>236.875</v>
      </c>
      <c r="I46">
        <v>269.37681159420288</v>
      </c>
      <c r="J46">
        <v>380.8857142857143</v>
      </c>
      <c r="K46" s="4">
        <v>75.227999999999994</v>
      </c>
      <c r="L46" s="4">
        <v>167.589</v>
      </c>
      <c r="M46" s="4">
        <f>(M$66-M$19)/47*(A46-18)+M$19</f>
        <v>125.92356170212767</v>
      </c>
      <c r="N46" s="4">
        <f>(K46+M46*3)/4</f>
        <v>113.24967127659575</v>
      </c>
      <c r="O46" s="4" t="s">
        <v>1</v>
      </c>
      <c r="P46" s="4">
        <f t="shared" si="2"/>
        <v>113.24967127659575</v>
      </c>
      <c r="Q46">
        <f>G46-$P46</f>
        <v>169.93214690522245</v>
      </c>
      <c r="R46">
        <f>H46-$P46</f>
        <v>123.62532872340425</v>
      </c>
      <c r="S46">
        <f>I46-$P46</f>
        <v>156.12714031760714</v>
      </c>
      <c r="T46">
        <f>J46-$P46</f>
        <v>267.63604300911857</v>
      </c>
      <c r="U46" s="2">
        <f t="shared" si="3"/>
        <v>76744.583458280991</v>
      </c>
      <c r="V46" s="2">
        <f t="shared" si="6"/>
        <v>54376.201475230606</v>
      </c>
      <c r="W46" s="2">
        <f t="shared" si="4"/>
        <v>70509.980415242506</v>
      </c>
      <c r="X46" s="2">
        <f t="shared" si="5"/>
        <v>117718.84893635227</v>
      </c>
      <c r="Y46">
        <f>U46/Y$3</f>
        <v>0.45316855013727597</v>
      </c>
      <c r="Z46">
        <f>V46/Z$3</f>
        <v>0.34580508155255923</v>
      </c>
      <c r="AA46">
        <f>W46/AA$3</f>
        <v>0.41635388655608563</v>
      </c>
      <c r="AB46">
        <f>X46/AB$3</f>
        <v>0.748632215055549</v>
      </c>
    </row>
    <row r="47" spans="1:28" x14ac:dyDescent="0.35">
      <c r="A47" s="4">
        <v>46</v>
      </c>
      <c r="B47">
        <f t="shared" si="1"/>
        <v>20</v>
      </c>
      <c r="C47">
        <v>755.8972272115119</v>
      </c>
      <c r="D47">
        <v>458.14271154632206</v>
      </c>
      <c r="E47">
        <v>742.4590542833073</v>
      </c>
      <c r="F47">
        <v>446.32665226355391</v>
      </c>
      <c r="G47">
        <v>269.75324675324674</v>
      </c>
      <c r="H47">
        <v>303.91358024691357</v>
      </c>
      <c r="I47">
        <v>247.93650793650792</v>
      </c>
      <c r="J47">
        <v>444.26851851851853</v>
      </c>
      <c r="K47" s="4">
        <v>74.897999999999996</v>
      </c>
      <c r="L47" s="4">
        <v>159.53299999999999</v>
      </c>
      <c r="M47" s="4">
        <f>(M$66-M$19)/47*(A47-18)+M$19</f>
        <v>127.74689361702127</v>
      </c>
      <c r="N47" s="4">
        <f>(K47+M47*3)/4</f>
        <v>114.53467021276595</v>
      </c>
      <c r="O47" s="4">
        <f>AVERAGE(N47:N51)</f>
        <v>117.48406808510637</v>
      </c>
      <c r="P47" s="4">
        <f t="shared" ref="P47:P56" si="7">O$47</f>
        <v>117.48406808510637</v>
      </c>
      <c r="Q47">
        <f>G47-$P47</f>
        <v>152.26917866814037</v>
      </c>
      <c r="R47">
        <f>H47-$P47</f>
        <v>186.4295121618072</v>
      </c>
      <c r="S47">
        <f>I47-$P47</f>
        <v>130.45243985140155</v>
      </c>
      <c r="T47">
        <f>J47-$P47</f>
        <v>326.78445043341219</v>
      </c>
      <c r="U47" s="2">
        <f t="shared" si="3"/>
        <v>69761.014399953216</v>
      </c>
      <c r="V47" s="2">
        <f t="shared" si="6"/>
        <v>83208.460046306922</v>
      </c>
      <c r="W47" s="2">
        <f t="shared" si="4"/>
        <v>59765.834521354591</v>
      </c>
      <c r="X47" s="2">
        <f t="shared" si="5"/>
        <v>145852.60977373013</v>
      </c>
      <c r="Y47">
        <f>U47/Y$3</f>
        <v>0.41193132240945446</v>
      </c>
      <c r="Z47">
        <f>V47/Z$3</f>
        <v>0.52916363283086432</v>
      </c>
      <c r="AA47">
        <f>W47/AA$3</f>
        <v>0.35291085516816584</v>
      </c>
      <c r="AB47">
        <f>X47/AB$3</f>
        <v>0.92754867477150216</v>
      </c>
    </row>
    <row r="48" spans="1:28" x14ac:dyDescent="0.35">
      <c r="A48" s="4">
        <v>47</v>
      </c>
      <c r="B48">
        <f t="shared" si="1"/>
        <v>20.5</v>
      </c>
      <c r="C48">
        <v>761.60845070599885</v>
      </c>
      <c r="D48">
        <v>459.0316499430009</v>
      </c>
      <c r="E48">
        <v>747.74269954826048</v>
      </c>
      <c r="F48">
        <v>448.89166781985153</v>
      </c>
      <c r="G48">
        <v>296.52499999999998</v>
      </c>
      <c r="H48">
        <v>219.49382716049382</v>
      </c>
      <c r="I48">
        <v>294.52702702702703</v>
      </c>
      <c r="J48">
        <v>451.88990825688074</v>
      </c>
      <c r="K48" s="4">
        <v>75.548000000000002</v>
      </c>
      <c r="L48" s="4">
        <v>161.93199999999999</v>
      </c>
      <c r="M48" s="4">
        <f>(M$66-M$19)/47*(A48-18)+M$19</f>
        <v>129.5702255319149</v>
      </c>
      <c r="N48" s="4">
        <f>(K48+M48*3)/4</f>
        <v>116.06466914893618</v>
      </c>
      <c r="P48" s="4">
        <f t="shared" si="7"/>
        <v>117.48406808510637</v>
      </c>
      <c r="Q48">
        <f>G48-$P48</f>
        <v>179.0409319148936</v>
      </c>
      <c r="R48">
        <f>H48-$P48</f>
        <v>102.00975907538745</v>
      </c>
      <c r="S48">
        <f>I48-$P48</f>
        <v>177.04295894192066</v>
      </c>
      <c r="T48">
        <f>J48-$P48</f>
        <v>334.40584017177434</v>
      </c>
      <c r="U48" s="2">
        <f t="shared" si="3"/>
        <v>82185.454384226105</v>
      </c>
      <c r="V48" s="2">
        <f t="shared" si="6"/>
        <v>45791.330885251911</v>
      </c>
      <c r="W48" s="2">
        <f t="shared" si="4"/>
        <v>81268.321553900809</v>
      </c>
      <c r="X48" s="2">
        <f t="shared" si="5"/>
        <v>150111.9953234065</v>
      </c>
      <c r="Y48">
        <f>U48/Y$3</f>
        <v>0.48529631053270433</v>
      </c>
      <c r="Z48">
        <f>V48/Z$3</f>
        <v>0.29120965572388957</v>
      </c>
      <c r="AA48">
        <f>W48/AA$3</f>
        <v>0.47988073934483355</v>
      </c>
      <c r="AB48">
        <f>X48/AB$3</f>
        <v>0.95463620805645533</v>
      </c>
    </row>
    <row r="49" spans="1:28" x14ac:dyDescent="0.35">
      <c r="A49" s="4">
        <v>48</v>
      </c>
      <c r="B49">
        <f t="shared" si="1"/>
        <v>21</v>
      </c>
      <c r="C49">
        <v>779.23078202321278</v>
      </c>
      <c r="D49">
        <v>463.86109443096825</v>
      </c>
      <c r="E49">
        <v>764.47933310429721</v>
      </c>
      <c r="F49">
        <v>455.36270595022592</v>
      </c>
      <c r="G49">
        <v>268.7837837837838</v>
      </c>
      <c r="H49">
        <v>200.37037037037038</v>
      </c>
      <c r="I49">
        <v>358.50925925925924</v>
      </c>
      <c r="J49">
        <v>471.25641025641028</v>
      </c>
      <c r="K49" s="4">
        <v>80.519000000000005</v>
      </c>
      <c r="L49" s="4">
        <v>160.58000000000001</v>
      </c>
      <c r="M49" s="4">
        <f>(M$66-M$19)/47*(A49-18)+M$19</f>
        <v>131.39355744680853</v>
      </c>
      <c r="N49" s="4">
        <f>(K49+M49*3)/4</f>
        <v>118.6749180851064</v>
      </c>
      <c r="P49" s="4">
        <f t="shared" si="7"/>
        <v>117.48406808510637</v>
      </c>
      <c r="Q49">
        <f>G49-$P49</f>
        <v>151.29971569867743</v>
      </c>
      <c r="R49">
        <f>H49-$P49</f>
        <v>82.886302285264009</v>
      </c>
      <c r="S49">
        <f>I49-$P49</f>
        <v>241.02519117415287</v>
      </c>
      <c r="T49">
        <f>J49-$P49</f>
        <v>353.77234217130388</v>
      </c>
      <c r="U49" s="2">
        <f t="shared" si="3"/>
        <v>70182.051711082866</v>
      </c>
      <c r="V49" s="2">
        <f t="shared" si="6"/>
        <v>37743.330894826213</v>
      </c>
      <c r="W49" s="2">
        <f t="shared" si="4"/>
        <v>111802.2089634759</v>
      </c>
      <c r="X49" s="2">
        <f t="shared" si="5"/>
        <v>161094.73102147414</v>
      </c>
      <c r="Y49">
        <f>U49/Y$3</f>
        <v>0.4144175026614072</v>
      </c>
      <c r="Z49">
        <f>V49/Z$3</f>
        <v>0.24002845480289695</v>
      </c>
      <c r="AA49">
        <f>W49/AA$3</f>
        <v>0.66018007597454997</v>
      </c>
      <c r="AB49">
        <f>X49/AB$3</f>
        <v>1.0244808406476174</v>
      </c>
    </row>
    <row r="50" spans="1:28" x14ac:dyDescent="0.35">
      <c r="A50" s="4">
        <v>49</v>
      </c>
      <c r="B50">
        <f t="shared" si="1"/>
        <v>21.5</v>
      </c>
      <c r="C50">
        <v>793.70735922314225</v>
      </c>
      <c r="D50">
        <v>466.46235379220911</v>
      </c>
      <c r="E50">
        <v>776.80274850550302</v>
      </c>
      <c r="F50">
        <v>462.12803501683555</v>
      </c>
      <c r="G50">
        <v>257.4736842105263</v>
      </c>
      <c r="H50">
        <v>223.02439024390245</v>
      </c>
      <c r="I50">
        <v>343.35185185185185</v>
      </c>
      <c r="J50">
        <v>395.64347826086959</v>
      </c>
      <c r="K50" s="4">
        <v>71.539000000000001</v>
      </c>
      <c r="L50" s="4">
        <v>169.80500000000001</v>
      </c>
      <c r="M50" s="4">
        <f>(M$66-M$19)/47*(A50-18)+M$19</f>
        <v>133.21688936170213</v>
      </c>
      <c r="N50" s="4">
        <f>(K50+M50*3)/4</f>
        <v>117.7974170212766</v>
      </c>
      <c r="P50" s="4">
        <f t="shared" si="7"/>
        <v>117.48406808510637</v>
      </c>
      <c r="Q50">
        <f>G50-$P50</f>
        <v>139.98961612541993</v>
      </c>
      <c r="R50">
        <f>H50-$P50</f>
        <v>105.54032215879607</v>
      </c>
      <c r="S50">
        <f>I50-$P50</f>
        <v>225.86778376674548</v>
      </c>
      <c r="T50">
        <f>J50-$P50</f>
        <v>278.15941017576324</v>
      </c>
      <c r="U50" s="2">
        <f t="shared" si="3"/>
        <v>65299.885844331169</v>
      </c>
      <c r="V50" s="2">
        <f t="shared" si="6"/>
        <v>48773.141694288213</v>
      </c>
      <c r="W50" s="2">
        <f t="shared" si="4"/>
        <v>105358.81806166582</v>
      </c>
      <c r="X50" s="2">
        <f t="shared" si="5"/>
        <v>128545.26164596745</v>
      </c>
      <c r="Y50">
        <f>U50/Y$3</f>
        <v>0.38558883583349662</v>
      </c>
      <c r="Z50">
        <f>V50/Z$3</f>
        <v>0.31017246117955938</v>
      </c>
      <c r="AA50">
        <f>W50/AA$3</f>
        <v>0.62213254243717275</v>
      </c>
      <c r="AB50">
        <f>X50/AB$3</f>
        <v>0.81748271267031025</v>
      </c>
    </row>
    <row r="51" spans="1:28" x14ac:dyDescent="0.35">
      <c r="A51" s="4">
        <v>50</v>
      </c>
      <c r="B51">
        <f t="shared" si="1"/>
        <v>22</v>
      </c>
      <c r="C51">
        <v>796.60878292355017</v>
      </c>
      <c r="D51">
        <v>468.81351837885893</v>
      </c>
      <c r="E51">
        <v>778.55887337680247</v>
      </c>
      <c r="F51">
        <v>466.41423395099753</v>
      </c>
      <c r="G51">
        <v>205.50649350649351</v>
      </c>
      <c r="H51">
        <v>204.66279069767441</v>
      </c>
      <c r="I51">
        <v>315.75438596491227</v>
      </c>
      <c r="J51">
        <v>429.95575221238937</v>
      </c>
      <c r="K51" s="4">
        <v>76.274000000000001</v>
      </c>
      <c r="L51" s="4">
        <v>160.101</v>
      </c>
      <c r="M51" s="4">
        <f>(M$66-M$19)/47*(A51-18)+M$19</f>
        <v>135.04022127659573</v>
      </c>
      <c r="N51" s="4">
        <f>(K51+M51*3)/4</f>
        <v>120.3486659574468</v>
      </c>
      <c r="P51" s="4">
        <f t="shared" si="7"/>
        <v>117.48406808510637</v>
      </c>
      <c r="Q51">
        <f>G51-$P51</f>
        <v>88.02242542138714</v>
      </c>
      <c r="R51">
        <f>H51-$P51</f>
        <v>87.178722612568038</v>
      </c>
      <c r="S51">
        <f>I51-$P51</f>
        <v>198.2703178798059</v>
      </c>
      <c r="T51">
        <f>J51-$P51</f>
        <v>312.47168412728297</v>
      </c>
      <c r="U51" s="2">
        <f t="shared" si="3"/>
        <v>41266.102958041221</v>
      </c>
      <c r="V51" s="2">
        <f t="shared" si="6"/>
        <v>40661.39712416743</v>
      </c>
      <c r="W51" s="2">
        <f t="shared" si="4"/>
        <v>92951.805315326579</v>
      </c>
      <c r="X51" s="2">
        <f t="shared" si="5"/>
        <v>145741.24118360475</v>
      </c>
      <c r="Y51">
        <f>U51/Y$3</f>
        <v>0.24367192060501375</v>
      </c>
      <c r="Z51">
        <f>V51/Z$3</f>
        <v>0.25858587703976954</v>
      </c>
      <c r="AA51">
        <f>W51/AA$3</f>
        <v>0.5488704602884088</v>
      </c>
      <c r="AB51">
        <f>X51/AB$3</f>
        <v>0.92684042698394309</v>
      </c>
    </row>
    <row r="52" spans="1:28" x14ac:dyDescent="0.35">
      <c r="A52" s="4">
        <v>51</v>
      </c>
      <c r="B52">
        <f t="shared" si="1"/>
        <v>22.5</v>
      </c>
      <c r="C52">
        <v>804.68695733152765</v>
      </c>
      <c r="D52">
        <v>469.98876670181511</v>
      </c>
      <c r="E52">
        <v>798.67032081594516</v>
      </c>
      <c r="F52">
        <v>474.9625325862757</v>
      </c>
      <c r="G52">
        <v>236.69620253164558</v>
      </c>
      <c r="H52">
        <v>221.47560975609755</v>
      </c>
      <c r="I52">
        <v>288.38400000000001</v>
      </c>
      <c r="J52">
        <v>458.92500000000001</v>
      </c>
      <c r="K52" s="4">
        <v>78.248000000000005</v>
      </c>
      <c r="L52" s="4">
        <v>167.934</v>
      </c>
      <c r="M52" s="4">
        <f>(M$66-M$19)/47*(A52-18)+M$19</f>
        <v>136.86355319148936</v>
      </c>
      <c r="N52" s="4">
        <f>(K52+M52*3)/4</f>
        <v>122.20966489361702</v>
      </c>
      <c r="P52" s="4">
        <f t="shared" si="7"/>
        <v>117.48406808510637</v>
      </c>
      <c r="Q52">
        <f>G52-$P52</f>
        <v>119.21213444653921</v>
      </c>
      <c r="R52">
        <f>H52-$P52</f>
        <v>103.99154167099118</v>
      </c>
      <c r="S52">
        <f>I52-$P52</f>
        <v>170.89993191489364</v>
      </c>
      <c r="T52">
        <f>J52-$P52</f>
        <v>341.44093191489367</v>
      </c>
      <c r="U52" s="2">
        <f t="shared" si="3"/>
        <v>56028.364044419934</v>
      </c>
      <c r="V52" s="2">
        <f t="shared" si="6"/>
        <v>49392.085999605195</v>
      </c>
      <c r="W52" s="2">
        <f t="shared" si="4"/>
        <v>80321.048230105036</v>
      </c>
      <c r="X52" s="2">
        <f t="shared" si="5"/>
        <v>162171.64975091603</v>
      </c>
      <c r="Y52">
        <f>U52/Y$3</f>
        <v>0.33084149208231284</v>
      </c>
      <c r="Z52">
        <f>V52/Z$3</f>
        <v>0.31410863325796629</v>
      </c>
      <c r="AA52">
        <f>W52/AA$3</f>
        <v>0.47428719176943229</v>
      </c>
      <c r="AB52">
        <f>X52/AB$3</f>
        <v>1.0313294979454202</v>
      </c>
    </row>
    <row r="53" spans="1:28" x14ac:dyDescent="0.35">
      <c r="A53" s="4">
        <v>52</v>
      </c>
      <c r="B53">
        <f t="shared" si="1"/>
        <v>23</v>
      </c>
      <c r="C53">
        <v>813.42176973486073</v>
      </c>
      <c r="D53">
        <v>473.75550433630912</v>
      </c>
      <c r="E53">
        <v>803.05299766866642</v>
      </c>
      <c r="F53">
        <v>475.55811153073137</v>
      </c>
      <c r="G53">
        <v>263.39240506329116</v>
      </c>
      <c r="H53">
        <v>229.73170731707316</v>
      </c>
      <c r="I53">
        <v>314.99193548387098</v>
      </c>
      <c r="J53">
        <v>381.61538461538464</v>
      </c>
      <c r="K53" s="4">
        <v>70.852000000000004</v>
      </c>
      <c r="L53" s="4">
        <v>185.96700000000001</v>
      </c>
      <c r="M53" s="4">
        <f>(M$66-M$19)/47*(A53-18)+M$19</f>
        <v>138.68688510638299</v>
      </c>
      <c r="N53" s="4">
        <f>(K53+M53*3)/4</f>
        <v>121.72816382978723</v>
      </c>
      <c r="P53" s="4">
        <f t="shared" si="7"/>
        <v>117.48406808510637</v>
      </c>
      <c r="Q53">
        <f>G53-$P53</f>
        <v>145.90833697818479</v>
      </c>
      <c r="R53">
        <f>H53-$P53</f>
        <v>112.24763923196679</v>
      </c>
      <c r="S53">
        <f>I53-$P53</f>
        <v>197.5078673987646</v>
      </c>
      <c r="T53">
        <f>J53-$P53</f>
        <v>264.13131653027824</v>
      </c>
      <c r="U53" s="2">
        <f t="shared" si="3"/>
        <v>69124.877771972082</v>
      </c>
      <c r="V53" s="2">
        <f t="shared" si="6"/>
        <v>53380.27533693696</v>
      </c>
      <c r="W53" s="2">
        <f t="shared" si="4"/>
        <v>93570.439329890592</v>
      </c>
      <c r="X53" s="2">
        <f t="shared" si="5"/>
        <v>125609.79008526498</v>
      </c>
      <c r="Y53">
        <f>U53/Y$3</f>
        <v>0.40817500371696802</v>
      </c>
      <c r="Z53">
        <f>V53/Z$3</f>
        <v>0.33947149608447835</v>
      </c>
      <c r="AA53">
        <f>W53/AA$3</f>
        <v>0.55252342792224807</v>
      </c>
      <c r="AB53">
        <f>X53/AB$3</f>
        <v>0.79881460134763282</v>
      </c>
    </row>
    <row r="54" spans="1:28" x14ac:dyDescent="0.35">
      <c r="A54" s="4">
        <v>53</v>
      </c>
      <c r="B54">
        <f t="shared" si="1"/>
        <v>23.5</v>
      </c>
      <c r="C54">
        <v>825.39396016180672</v>
      </c>
      <c r="D54">
        <v>476.66109516129774</v>
      </c>
      <c r="E54">
        <v>818.49162588504703</v>
      </c>
      <c r="F54">
        <v>484.98324170693883</v>
      </c>
      <c r="G54">
        <v>222.41772151898735</v>
      </c>
      <c r="H54">
        <v>170.51685393258427</v>
      </c>
      <c r="I54">
        <v>282.83076923076925</v>
      </c>
      <c r="J54">
        <v>403.469696969697</v>
      </c>
      <c r="K54" s="4">
        <v>74.313000000000002</v>
      </c>
      <c r="L54" s="4">
        <v>181.04400000000001</v>
      </c>
      <c r="M54" s="4">
        <f>(M$66-M$19)/47*(A54-18)+M$19</f>
        <v>140.51021702127659</v>
      </c>
      <c r="N54" s="4">
        <f>(K54+M54*3)/4</f>
        <v>123.96091276595743</v>
      </c>
      <c r="P54" s="4">
        <f t="shared" si="7"/>
        <v>117.48406808510637</v>
      </c>
      <c r="Q54">
        <f>G54-$P54</f>
        <v>104.93365343388098</v>
      </c>
      <c r="R54">
        <f>H54-$P54</f>
        <v>53.032785847477896</v>
      </c>
      <c r="S54">
        <f>I54-$P54</f>
        <v>165.34670114566288</v>
      </c>
      <c r="T54">
        <f>J54-$P54</f>
        <v>285.9856288845906</v>
      </c>
      <c r="U54" s="2">
        <f t="shared" si="3"/>
        <v>50017.790165069775</v>
      </c>
      <c r="V54" s="2">
        <f t="shared" si="6"/>
        <v>25720.012397059698</v>
      </c>
      <c r="W54" s="2">
        <f t="shared" si="4"/>
        <v>78814.339649399466</v>
      </c>
      <c r="X54" s="2">
        <f t="shared" si="5"/>
        <v>138698.23737804629</v>
      </c>
      <c r="Y54">
        <f>U54/Y$3</f>
        <v>0.29534969673132527</v>
      </c>
      <c r="Z54">
        <f>V54/Z$3</f>
        <v>0.16356624301073144</v>
      </c>
      <c r="AA54">
        <f>W54/AA$3</f>
        <v>0.46539023888716263</v>
      </c>
      <c r="AB54">
        <f>X54/AB$3</f>
        <v>0.88205049243021094</v>
      </c>
    </row>
    <row r="55" spans="1:28" x14ac:dyDescent="0.35">
      <c r="A55" s="4">
        <v>54</v>
      </c>
      <c r="B55">
        <f t="shared" si="1"/>
        <v>24</v>
      </c>
      <c r="C55">
        <v>833.4721345697842</v>
      </c>
      <c r="D55">
        <v>478.75930698377641</v>
      </c>
      <c r="E55">
        <v>825.74518513606654</v>
      </c>
      <c r="F55">
        <v>483.2585407804275</v>
      </c>
      <c r="G55">
        <v>225.24050632911391</v>
      </c>
      <c r="H55">
        <v>181.2560975609756</v>
      </c>
      <c r="I55">
        <v>302.89928057553959</v>
      </c>
      <c r="J55">
        <v>418.33333333333331</v>
      </c>
      <c r="K55" s="4">
        <v>88.917000000000002</v>
      </c>
      <c r="L55" s="4">
        <v>196.12</v>
      </c>
      <c r="M55" s="4">
        <f>(M$66-M$19)/47*(A55-18)+M$19</f>
        <v>142.33354893617019</v>
      </c>
      <c r="N55" s="4">
        <f>(K55+M55*3)/4</f>
        <v>128.97941170212763</v>
      </c>
      <c r="P55" s="4">
        <f t="shared" si="7"/>
        <v>117.48406808510637</v>
      </c>
      <c r="Q55">
        <f>G55-$P55</f>
        <v>107.75643824400754</v>
      </c>
      <c r="R55">
        <f>H55-$P55</f>
        <v>63.772029475869232</v>
      </c>
      <c r="S55">
        <f>I55-$P55</f>
        <v>185.41521249043322</v>
      </c>
      <c r="T55">
        <f>J55-$P55</f>
        <v>300.84926524822697</v>
      </c>
      <c r="U55" s="2">
        <f t="shared" si="3"/>
        <v>51589.397696741151</v>
      </c>
      <c r="V55" s="2">
        <f t="shared" si="6"/>
        <v>30818.377907114977</v>
      </c>
      <c r="W55" s="2">
        <f t="shared" si="4"/>
        <v>88769.258636169456</v>
      </c>
      <c r="X55" s="2">
        <f t="shared" si="5"/>
        <v>145387.97691872195</v>
      </c>
      <c r="Y55">
        <f>U55/Y$3</f>
        <v>0.30462987097188909</v>
      </c>
      <c r="Z55">
        <f>V55/Z$3</f>
        <v>0.19598926361823968</v>
      </c>
      <c r="AA55">
        <f>W55/AA$3</f>
        <v>0.52417296987196171</v>
      </c>
      <c r="AB55">
        <f>X55/AB$3</f>
        <v>0.92459384530642275</v>
      </c>
    </row>
    <row r="56" spans="1:28" x14ac:dyDescent="0.35">
      <c r="A56" s="4">
        <v>55</v>
      </c>
      <c r="B56">
        <f t="shared" si="1"/>
        <v>24.5</v>
      </c>
      <c r="C56">
        <v>848.55953781190499</v>
      </c>
      <c r="D56">
        <v>484.45727620226575</v>
      </c>
      <c r="E56">
        <v>838.70996788157311</v>
      </c>
      <c r="F56">
        <v>489.46536529234379</v>
      </c>
      <c r="G56">
        <v>243.23750000000001</v>
      </c>
      <c r="H56">
        <v>207.69512195121951</v>
      </c>
      <c r="I56">
        <v>263.13986013986016</v>
      </c>
      <c r="J56">
        <v>386.48611111111109</v>
      </c>
      <c r="K56" s="4">
        <v>73.337000000000003</v>
      </c>
      <c r="L56" s="4">
        <v>200.678</v>
      </c>
      <c r="M56" s="4">
        <f>(M$66-M$19)/47*(A56-18)+M$19</f>
        <v>144.15688085106382</v>
      </c>
      <c r="N56" s="4">
        <f>(K56+M56*3)/4</f>
        <v>126.45191063829786</v>
      </c>
      <c r="P56" s="4">
        <f t="shared" si="7"/>
        <v>117.48406808510637</v>
      </c>
      <c r="Q56">
        <f>G56-$P56</f>
        <v>125.75343191489364</v>
      </c>
      <c r="R56">
        <f>H56-$P56</f>
        <v>90.211053866113133</v>
      </c>
      <c r="S56">
        <f>I56-$P56</f>
        <v>145.65579205475379</v>
      </c>
      <c r="T56">
        <f>J56-$P56</f>
        <v>269.00204302600469</v>
      </c>
      <c r="U56" s="2">
        <f t="shared" si="3"/>
        <v>60922.16509857645</v>
      </c>
      <c r="V56" s="2">
        <f t="shared" si="6"/>
        <v>44155.186433984367</v>
      </c>
      <c r="W56" s="2">
        <f t="shared" si="4"/>
        <v>70564.008281929637</v>
      </c>
      <c r="X56" s="2">
        <f t="shared" si="5"/>
        <v>131667.18325411016</v>
      </c>
      <c r="Y56">
        <f>U56/Y$3</f>
        <v>0.3597388634463512</v>
      </c>
      <c r="Z56">
        <f>V56/Z$3</f>
        <v>0.28080460627114201</v>
      </c>
      <c r="AA56">
        <f>W56/AA$3</f>
        <v>0.41667291532541795</v>
      </c>
      <c r="AB56">
        <f>X56/AB$3</f>
        <v>0.83733655179506505</v>
      </c>
    </row>
    <row r="57" spans="1:28" x14ac:dyDescent="0.35">
      <c r="A57" s="4">
        <v>56</v>
      </c>
      <c r="B57">
        <f t="shared" si="1"/>
        <v>25</v>
      </c>
      <c r="C57">
        <v>846.9561194511532</v>
      </c>
      <c r="D57">
        <v>485.96374861743436</v>
      </c>
      <c r="E57">
        <v>840.72569382080383</v>
      </c>
      <c r="F57">
        <v>487.08547088914145</v>
      </c>
      <c r="G57">
        <v>241.82278481012659</v>
      </c>
      <c r="H57">
        <v>201.28571428571428</v>
      </c>
      <c r="I57">
        <v>320.13986013986016</v>
      </c>
      <c r="J57">
        <v>412.13013698630135</v>
      </c>
      <c r="K57" s="4">
        <v>74.451999999999998</v>
      </c>
      <c r="L57" s="4">
        <v>196.012</v>
      </c>
      <c r="M57" s="4">
        <f>(M$66-M$19)/47*(A57-18)+M$19</f>
        <v>145.98021276595745</v>
      </c>
      <c r="N57" s="4">
        <f>(K57+M57*3)/4</f>
        <v>128.09815957446807</v>
      </c>
      <c r="P57" s="4">
        <f>O$47</f>
        <v>117.48406808510637</v>
      </c>
      <c r="Q57">
        <f>G57-$P57</f>
        <v>124.33871672502022</v>
      </c>
      <c r="R57">
        <f>H57-$P57</f>
        <v>83.801646200607905</v>
      </c>
      <c r="S57">
        <f>I57-$P57</f>
        <v>202.65579205475379</v>
      </c>
      <c r="T57">
        <f>J57-$P57</f>
        <v>294.64606890119501</v>
      </c>
      <c r="U57" s="2">
        <f t="shared" si="3"/>
        <v>60424.10887797211</v>
      </c>
      <c r="V57" s="2">
        <f t="shared" si="6"/>
        <v>40818.564300908336</v>
      </c>
      <c r="W57" s="2">
        <f t="shared" si="4"/>
        <v>98483.368385963418</v>
      </c>
      <c r="X57" s="2">
        <f t="shared" si="5"/>
        <v>143517.819216373</v>
      </c>
      <c r="Y57">
        <f>U57/Y$3</f>
        <v>0.35679789477849966</v>
      </c>
      <c r="Z57">
        <f>V57/Z$3</f>
        <v>0.2595853806258196</v>
      </c>
      <c r="AA57">
        <f>W57/AA$3</f>
        <v>0.58153374809003033</v>
      </c>
      <c r="AB57">
        <f>X57/AB$3</f>
        <v>0.91270059018319549</v>
      </c>
    </row>
    <row r="58" spans="1:28" x14ac:dyDescent="0.35">
      <c r="A58" s="4">
        <v>57</v>
      </c>
      <c r="B58">
        <f t="shared" si="1"/>
        <v>25.5</v>
      </c>
      <c r="C58">
        <v>863.54004649664216</v>
      </c>
      <c r="D58">
        <v>492.22339189130753</v>
      </c>
      <c r="E58">
        <v>851.7511038823535</v>
      </c>
      <c r="F58">
        <v>493.19672151042266</v>
      </c>
      <c r="G58">
        <v>204.75</v>
      </c>
      <c r="H58">
        <v>167.97752808988764</v>
      </c>
      <c r="I58">
        <v>267.7162162162162</v>
      </c>
      <c r="J58">
        <v>368.05263157894734</v>
      </c>
      <c r="K58" s="4">
        <v>71.954999999999998</v>
      </c>
      <c r="L58" s="4">
        <v>202.31299999999999</v>
      </c>
      <c r="M58" s="4">
        <f>(M$66-M$19)/47*(A58-18)+M$19</f>
        <v>147.80354468085108</v>
      </c>
      <c r="N58" s="4">
        <f>(K58+M58*3)/4</f>
        <v>128.8414085106383</v>
      </c>
      <c r="P58" s="4">
        <f t="shared" ref="P58:P121" si="8">O$47</f>
        <v>117.48406808510637</v>
      </c>
      <c r="Q58">
        <f>G58-$P58</f>
        <v>87.265931914893628</v>
      </c>
      <c r="R58">
        <f>H58-$P58</f>
        <v>50.493460004781269</v>
      </c>
      <c r="S58">
        <f>I58-$P58</f>
        <v>150.23214813110982</v>
      </c>
      <c r="T58">
        <f>J58-$P58</f>
        <v>250.56856349384097</v>
      </c>
      <c r="U58" s="2">
        <f t="shared" si="3"/>
        <v>42954.333003704844</v>
      </c>
      <c r="V58" s="2">
        <f t="shared" si="6"/>
        <v>24903.208932075773</v>
      </c>
      <c r="W58" s="2">
        <f t="shared" si="4"/>
        <v>73947.77752421223</v>
      </c>
      <c r="X58" s="2">
        <f t="shared" si="5"/>
        <v>123579.59402873855</v>
      </c>
      <c r="Y58">
        <f>U58/Y$3</f>
        <v>0.25364073830675371</v>
      </c>
      <c r="Z58">
        <f>V58/Z$3</f>
        <v>0.15837178695903681</v>
      </c>
      <c r="AA58">
        <f>W58/AA$3</f>
        <v>0.43665371048287543</v>
      </c>
      <c r="AB58">
        <f>X58/AB$3</f>
        <v>0.78590358340507571</v>
      </c>
    </row>
    <row r="59" spans="1:28" x14ac:dyDescent="0.35">
      <c r="A59" s="4">
        <v>58</v>
      </c>
      <c r="B59">
        <f t="shared" si="1"/>
        <v>26</v>
      </c>
      <c r="C59">
        <v>877.61958676914753</v>
      </c>
      <c r="D59">
        <v>495.5517881035463</v>
      </c>
      <c r="E59">
        <v>871.23645462825027</v>
      </c>
      <c r="F59">
        <v>503.47054385517714</v>
      </c>
      <c r="G59">
        <v>251.5</v>
      </c>
      <c r="H59">
        <v>200.54838709677421</v>
      </c>
      <c r="I59">
        <v>274.63636363636363</v>
      </c>
      <c r="J59">
        <v>386.718954248366</v>
      </c>
      <c r="K59" s="4">
        <v>81.528000000000006</v>
      </c>
      <c r="L59" s="4">
        <v>197.727</v>
      </c>
      <c r="M59" s="4">
        <f>(M$66-M$19)/47*(A59-18)+M$19</f>
        <v>149.62687659574468</v>
      </c>
      <c r="N59" s="4">
        <f>(K59+M59*3)/4</f>
        <v>132.60215744680852</v>
      </c>
      <c r="P59" s="4">
        <f t="shared" si="8"/>
        <v>117.48406808510637</v>
      </c>
      <c r="Q59">
        <f>G59-$P59</f>
        <v>134.01593191489363</v>
      </c>
      <c r="R59">
        <f>H59-$P59</f>
        <v>83.064319011667834</v>
      </c>
      <c r="S59">
        <f>I59-$P59</f>
        <v>157.15229555125725</v>
      </c>
      <c r="T59">
        <f>J59-$P59</f>
        <v>269.2348861632596</v>
      </c>
      <c r="U59" s="2">
        <f t="shared" si="3"/>
        <v>66411.83469478866</v>
      </c>
      <c r="V59" s="2">
        <f t="shared" si="6"/>
        <v>41820.437867764333</v>
      </c>
      <c r="W59" s="2">
        <f t="shared" si="4"/>
        <v>77877.101065002513</v>
      </c>
      <c r="X59" s="2">
        <f t="shared" si="5"/>
        <v>135551.83456140303</v>
      </c>
      <c r="Y59">
        <f>U59/Y$3</f>
        <v>0.39215477476601496</v>
      </c>
      <c r="Z59">
        <f>V59/Z$3</f>
        <v>0.26595678872518469</v>
      </c>
      <c r="AA59">
        <f>W59/AA$3</f>
        <v>0.45985594537373486</v>
      </c>
      <c r="AB59">
        <f>X59/AB$3</f>
        <v>0.8620409652273564</v>
      </c>
    </row>
    <row r="60" spans="1:28" x14ac:dyDescent="0.35">
      <c r="A60" s="4">
        <v>59</v>
      </c>
      <c r="B60">
        <f t="shared" si="1"/>
        <v>26.5</v>
      </c>
      <c r="C60">
        <v>886.59872958935694</v>
      </c>
      <c r="D60">
        <v>499.1389470824181</v>
      </c>
      <c r="E60">
        <v>872.68716647845417</v>
      </c>
      <c r="F60">
        <v>503.71489721752249</v>
      </c>
      <c r="G60">
        <v>238.10588235294117</v>
      </c>
      <c r="H60">
        <v>276.9438202247191</v>
      </c>
      <c r="I60">
        <v>274.81756756756755</v>
      </c>
      <c r="J60">
        <v>363.62820512820514</v>
      </c>
      <c r="K60" s="4">
        <v>67.251000000000005</v>
      </c>
      <c r="L60" s="4">
        <v>201.267</v>
      </c>
      <c r="M60" s="4">
        <f>(M$66-M$19)/47*(A60-18)+M$19</f>
        <v>151.45020851063828</v>
      </c>
      <c r="N60" s="4">
        <f>(K60+M60*3)/4</f>
        <v>130.4004063829787</v>
      </c>
      <c r="P60" s="4">
        <f t="shared" si="8"/>
        <v>117.48406808510637</v>
      </c>
      <c r="Q60">
        <f>G60-$P60</f>
        <v>120.62181426783479</v>
      </c>
      <c r="R60">
        <f>H60-$P60</f>
        <v>159.45975213961273</v>
      </c>
      <c r="S60">
        <f>I60-$P60</f>
        <v>157.33349948246118</v>
      </c>
      <c r="T60">
        <f>J60-$P60</f>
        <v>246.14413704309877</v>
      </c>
      <c r="U60" s="2">
        <f t="shared" si="3"/>
        <v>60207.045368818057</v>
      </c>
      <c r="V60" s="2">
        <f t="shared" si="6"/>
        <v>80322.252659336635</v>
      </c>
      <c r="W60" s="2">
        <f t="shared" si="4"/>
        <v>78531.277272467851</v>
      </c>
      <c r="X60" s="2">
        <f t="shared" si="5"/>
        <v>123986.46869136026</v>
      </c>
      <c r="Y60">
        <f>U60/Y$3</f>
        <v>0.35551615799267783</v>
      </c>
      <c r="Z60">
        <f>V60/Z$3</f>
        <v>0.51080881668425471</v>
      </c>
      <c r="AA60">
        <f>W60/AA$3</f>
        <v>0.46371878585201465</v>
      </c>
      <c r="AB60">
        <f>X60/AB$3</f>
        <v>0.78849110004052259</v>
      </c>
    </row>
    <row r="61" spans="1:28" x14ac:dyDescent="0.35">
      <c r="A61" s="4">
        <v>60</v>
      </c>
      <c r="B61">
        <f t="shared" si="1"/>
        <v>27</v>
      </c>
      <c r="C61">
        <v>886.7972480530691</v>
      </c>
      <c r="D61">
        <v>496.74592912392205</v>
      </c>
      <c r="E61">
        <v>867.02175493713162</v>
      </c>
      <c r="F61">
        <v>496.61865114555616</v>
      </c>
      <c r="G61">
        <v>217.21686746987953</v>
      </c>
      <c r="H61">
        <v>305.85365853658539</v>
      </c>
      <c r="I61">
        <v>317.45205479452056</v>
      </c>
      <c r="J61">
        <v>406.76836158192089</v>
      </c>
      <c r="K61" s="4">
        <v>64.772000000000006</v>
      </c>
      <c r="L61" s="4">
        <v>207.60900000000001</v>
      </c>
      <c r="M61" s="4">
        <f>(M$66-M$19)/47*(A61-18)+M$19</f>
        <v>153.27354042553191</v>
      </c>
      <c r="N61" s="4">
        <f>(K61+M61*3)/4</f>
        <v>131.14815531914894</v>
      </c>
      <c r="P61" s="4">
        <f t="shared" si="8"/>
        <v>117.48406808510637</v>
      </c>
      <c r="Q61">
        <f>G61-$P61</f>
        <v>99.732799384773159</v>
      </c>
      <c r="R61">
        <f>H61-$P61</f>
        <v>188.36959045147901</v>
      </c>
      <c r="S61">
        <f>I61-$P61</f>
        <v>199.96798670941419</v>
      </c>
      <c r="T61">
        <f>J61-$P61</f>
        <v>289.28429349681448</v>
      </c>
      <c r="U61" s="2">
        <f t="shared" si="3"/>
        <v>49541.862094518867</v>
      </c>
      <c r="V61" s="2">
        <f t="shared" si="6"/>
        <v>93547.851926854346</v>
      </c>
      <c r="W61" s="2">
        <f t="shared" si="4"/>
        <v>99333.283353008053</v>
      </c>
      <c r="X61" s="2">
        <f t="shared" si="5"/>
        <v>143663.97563398318</v>
      </c>
      <c r="Y61">
        <f>U61/Y$3</f>
        <v>0.29253939242081417</v>
      </c>
      <c r="Z61">
        <f>V61/Z$3</f>
        <v>0.59491692481256409</v>
      </c>
      <c r="AA61">
        <f>W61/AA$3</f>
        <v>0.58655240499061745</v>
      </c>
      <c r="AB61">
        <f>X61/AB$3</f>
        <v>0.91363007092182602</v>
      </c>
    </row>
    <row r="62" spans="1:28" x14ac:dyDescent="0.35">
      <c r="A62" s="4">
        <v>61</v>
      </c>
      <c r="B62">
        <f t="shared" si="1"/>
        <v>27.5</v>
      </c>
      <c r="C62">
        <v>897.3339972808659</v>
      </c>
      <c r="D62">
        <v>502.77839579885887</v>
      </c>
      <c r="E62">
        <v>893.21092149607591</v>
      </c>
      <c r="F62">
        <v>507.88586960403921</v>
      </c>
      <c r="G62">
        <v>236.73170731707316</v>
      </c>
      <c r="H62">
        <v>312.92771084337352</v>
      </c>
      <c r="I62">
        <v>260.73684210526318</v>
      </c>
      <c r="J62">
        <v>422.96666666666664</v>
      </c>
      <c r="K62" s="4">
        <v>66.995000000000005</v>
      </c>
      <c r="L62" s="4">
        <v>203.524</v>
      </c>
      <c r="M62" s="4">
        <f>(M$66-M$19)/47*(A62-18)+M$19</f>
        <v>155.09687234042553</v>
      </c>
      <c r="N62" s="4">
        <f>(K62+M62*3)/4</f>
        <v>133.07140425531915</v>
      </c>
      <c r="P62" s="4">
        <f t="shared" si="8"/>
        <v>117.48406808510637</v>
      </c>
      <c r="Q62">
        <f>G62-$P62</f>
        <v>119.24763923196679</v>
      </c>
      <c r="R62">
        <f>H62-$P62</f>
        <v>195.44364275826715</v>
      </c>
      <c r="S62">
        <f>I62-$P62</f>
        <v>143.25277402015681</v>
      </c>
      <c r="T62">
        <f>J62-$P62</f>
        <v>305.4825985815603</v>
      </c>
      <c r="U62" s="2">
        <f t="shared" si="3"/>
        <v>59955.136755849329</v>
      </c>
      <c r="V62" s="2">
        <f t="shared" si="6"/>
        <v>99263.064460863694</v>
      </c>
      <c r="W62" s="2">
        <f t="shared" si="4"/>
        <v>72024.399915590882</v>
      </c>
      <c r="X62" s="2">
        <f t="shared" si="5"/>
        <v>155150.29522949739</v>
      </c>
      <c r="Y62">
        <f>U62/Y$3</f>
        <v>0.35402866459885174</v>
      </c>
      <c r="Z62">
        <f>V62/Z$3</f>
        <v>0.63126277985198931</v>
      </c>
      <c r="AA62">
        <f>W62/AA$3</f>
        <v>0.42529637159342465</v>
      </c>
      <c r="AB62">
        <f>X62/AB$3</f>
        <v>0.98667724186617534</v>
      </c>
    </row>
    <row r="63" spans="1:28" x14ac:dyDescent="0.35">
      <c r="A63" s="4">
        <v>62</v>
      </c>
      <c r="B63">
        <f t="shared" si="1"/>
        <v>28</v>
      </c>
      <c r="C63">
        <v>909.07712794199017</v>
      </c>
      <c r="D63">
        <v>505.11932207315238</v>
      </c>
      <c r="E63">
        <v>889.28636417499786</v>
      </c>
      <c r="F63">
        <v>504.02910522061961</v>
      </c>
      <c r="G63">
        <v>245.19277108433735</v>
      </c>
      <c r="H63">
        <v>296.60975609756099</v>
      </c>
      <c r="I63">
        <v>272.72666666666669</v>
      </c>
      <c r="J63">
        <v>424.5978260869565</v>
      </c>
      <c r="K63" s="4">
        <v>64.099000000000004</v>
      </c>
      <c r="L63" s="4">
        <v>212.84700000000001</v>
      </c>
      <c r="M63" s="4">
        <f>(M$66-M$19)/47*(A63-18)+M$19</f>
        <v>156.92020425531916</v>
      </c>
      <c r="N63" s="4">
        <f>(K63+M63*3)/4</f>
        <v>133.71490319148938</v>
      </c>
      <c r="P63" s="4">
        <f t="shared" si="8"/>
        <v>117.48406808510637</v>
      </c>
      <c r="Q63">
        <f>G63-$P63</f>
        <v>127.70870299923098</v>
      </c>
      <c r="R63">
        <f>H63-$P63</f>
        <v>179.12568801245462</v>
      </c>
      <c r="S63">
        <f>I63-$P63</f>
        <v>155.24259858156032</v>
      </c>
      <c r="T63">
        <f>J63-$P63</f>
        <v>307.1137580018501</v>
      </c>
      <c r="U63" s="2">
        <f t="shared" si="3"/>
        <v>64508.133481813114</v>
      </c>
      <c r="V63" s="2">
        <f t="shared" si="6"/>
        <v>90284.560250945375</v>
      </c>
      <c r="W63" s="2">
        <f t="shared" si="4"/>
        <v>78416.036152392277</v>
      </c>
      <c r="X63" s="2">
        <f t="shared" si="5"/>
        <v>154794.27264661441</v>
      </c>
      <c r="Y63">
        <f>U63/Y$3</f>
        <v>0.38091362288657749</v>
      </c>
      <c r="Z63">
        <f>V63/Z$3</f>
        <v>0.57416404370829044</v>
      </c>
      <c r="AA63">
        <f>W63/AA$3</f>
        <v>0.46303829937404412</v>
      </c>
      <c r="AB63">
        <f>X63/AB$3</f>
        <v>0.98441311868418946</v>
      </c>
    </row>
    <row r="64" spans="1:28" x14ac:dyDescent="0.35">
      <c r="A64" s="4">
        <v>63</v>
      </c>
      <c r="B64">
        <f t="shared" si="1"/>
        <v>28.5</v>
      </c>
      <c r="C64">
        <v>914.45239711327213</v>
      </c>
      <c r="D64">
        <v>507.05265986562574</v>
      </c>
      <c r="E64">
        <v>903.35063379644851</v>
      </c>
      <c r="F64">
        <v>513.7066454577963</v>
      </c>
      <c r="G64">
        <v>214.71084337349399</v>
      </c>
      <c r="H64">
        <v>260.97752808988764</v>
      </c>
      <c r="I64">
        <v>347.01704545454544</v>
      </c>
      <c r="J64">
        <v>406.7842105263158</v>
      </c>
      <c r="K64" s="4">
        <v>68.602999999999994</v>
      </c>
      <c r="L64" s="4">
        <v>217.751</v>
      </c>
      <c r="M64" s="4">
        <f>(M$66-M$19)/47*(A64-18)+M$19</f>
        <v>158.74353617021276</v>
      </c>
      <c r="N64" s="4">
        <f>(K64+M64*3)/4</f>
        <v>136.20840212765955</v>
      </c>
      <c r="P64" s="4">
        <f t="shared" si="8"/>
        <v>117.48406808510637</v>
      </c>
      <c r="Q64">
        <f>G64-$P64</f>
        <v>97.226775288387614</v>
      </c>
      <c r="R64">
        <f>H64-$P64</f>
        <v>143.49346000478127</v>
      </c>
      <c r="S64">
        <f>I64-$P64</f>
        <v>229.53297736943907</v>
      </c>
      <c r="T64">
        <f>J64-$P64</f>
        <v>289.30014244120946</v>
      </c>
      <c r="U64" s="2">
        <f t="shared" si="3"/>
        <v>49299.095020134431</v>
      </c>
      <c r="V64" s="2">
        <f t="shared" si="6"/>
        <v>73713.54398418864</v>
      </c>
      <c r="W64" s="2">
        <f t="shared" si="4"/>
        <v>116385.30670205056</v>
      </c>
      <c r="X64" s="2">
        <f t="shared" si="5"/>
        <v>148615.40570393635</v>
      </c>
      <c r="Y64">
        <f>U64/Y$3</f>
        <v>0.29110587883376515</v>
      </c>
      <c r="Z64">
        <f>V64/Z$3</f>
        <v>0.46878077904341903</v>
      </c>
      <c r="AA64">
        <f>W64/AA$3</f>
        <v>0.68724277751955654</v>
      </c>
      <c r="AB64">
        <f>X64/AB$3</f>
        <v>0.94511865660249195</v>
      </c>
    </row>
    <row r="65" spans="1:28" x14ac:dyDescent="0.35">
      <c r="A65" s="4">
        <v>64</v>
      </c>
      <c r="B65">
        <f t="shared" si="1"/>
        <v>29</v>
      </c>
      <c r="C65">
        <v>927.15757879084742</v>
      </c>
      <c r="D65">
        <v>510.43213024031434</v>
      </c>
      <c r="E65">
        <v>912.86424940357517</v>
      </c>
      <c r="F65">
        <v>518.02309998778242</v>
      </c>
      <c r="G65">
        <v>225.42682926829269</v>
      </c>
      <c r="H65">
        <v>263.59090909090907</v>
      </c>
      <c r="I65">
        <v>346.39772727272725</v>
      </c>
      <c r="J65">
        <v>404.52127659574467</v>
      </c>
      <c r="K65" s="4">
        <v>72.909000000000006</v>
      </c>
      <c r="L65" s="4">
        <v>210.95500000000001</v>
      </c>
      <c r="M65" s="4">
        <f>(M$66-M$19)/47*(A65-18)+M$19</f>
        <v>160.56686808510636</v>
      </c>
      <c r="N65" s="4">
        <f>(K65+M65*3)/4</f>
        <v>138.65240106382979</v>
      </c>
      <c r="P65" s="4">
        <f t="shared" si="8"/>
        <v>117.48406808510637</v>
      </c>
      <c r="Q65">
        <f>G65-$P65</f>
        <v>107.94276118318632</v>
      </c>
      <c r="R65">
        <f>H65-$P65</f>
        <v>146.10684100580269</v>
      </c>
      <c r="S65">
        <f>I65-$P65</f>
        <v>228.91365918762088</v>
      </c>
      <c r="T65">
        <f>J65-$P65</f>
        <v>287.03720851063827</v>
      </c>
      <c r="U65" s="2">
        <f t="shared" si="3"/>
        <v>55097.45353475531</v>
      </c>
      <c r="V65" s="2">
        <f t="shared" si="6"/>
        <v>75686.718707247957</v>
      </c>
      <c r="W65" s="2">
        <f t="shared" si="4"/>
        <v>116844.88670024263</v>
      </c>
      <c r="X65" s="2">
        <f t="shared" si="5"/>
        <v>148691.90456452032</v>
      </c>
      <c r="Y65">
        <f>U65/Y$3</f>
        <v>0.32534456517278576</v>
      </c>
      <c r="Z65">
        <f>V65/Z$3</f>
        <v>0.48132917020560406</v>
      </c>
      <c r="AA65">
        <f>W65/AA$3</f>
        <v>0.68995654821278085</v>
      </c>
      <c r="AB65">
        <f>X65/AB$3</f>
        <v>0.94560515058341044</v>
      </c>
    </row>
    <row r="66" spans="1:28" x14ac:dyDescent="0.35">
      <c r="A66" s="4">
        <v>65</v>
      </c>
      <c r="B66">
        <f t="shared" si="1"/>
        <v>29.5</v>
      </c>
      <c r="C66">
        <v>930.41022746551516</v>
      </c>
      <c r="D66">
        <v>513.04948188610479</v>
      </c>
      <c r="E66">
        <v>919.75131302928003</v>
      </c>
      <c r="F66">
        <v>519.28407828788454</v>
      </c>
      <c r="G66">
        <v>240.32926829268294</v>
      </c>
      <c r="H66">
        <v>244.7906976744186</v>
      </c>
      <c r="I66">
        <v>286.42073170731709</v>
      </c>
      <c r="J66">
        <v>436.50515463917526</v>
      </c>
      <c r="K66" s="4">
        <v>76.942999999999998</v>
      </c>
      <c r="L66" s="4">
        <v>209.55500000000001</v>
      </c>
      <c r="M66" s="1">
        <f>AVERAGE(L47:L51)</f>
        <v>162.39019999999999</v>
      </c>
      <c r="N66" s="4">
        <f>(K66+M66*3)/4</f>
        <v>141.0284</v>
      </c>
      <c r="P66" s="4">
        <f t="shared" si="8"/>
        <v>117.48406808510637</v>
      </c>
      <c r="Q66">
        <f>G66-$P66</f>
        <v>122.84520020757657</v>
      </c>
      <c r="R66">
        <f>H66-$P66</f>
        <v>127.30662958931222</v>
      </c>
      <c r="S66">
        <f>I66-$P66</f>
        <v>168.93666362221072</v>
      </c>
      <c r="T66">
        <f>J66-$P66</f>
        <v>319.02108655406892</v>
      </c>
      <c r="U66" s="2">
        <f t="shared" si="3"/>
        <v>63025.666318691969</v>
      </c>
      <c r="V66" s="2">
        <f t="shared" si="6"/>
        <v>66108.305806223128</v>
      </c>
      <c r="W66" s="2">
        <f t="shared" si="4"/>
        <v>86672.86774294237</v>
      </c>
      <c r="X66" s="2">
        <f t="shared" si="5"/>
        <v>165662.5708856291</v>
      </c>
      <c r="Y66">
        <f>U66/Y$3</f>
        <v>0.3721598129802024</v>
      </c>
      <c r="Z66">
        <f>V66/Z$3</f>
        <v>0.42041531884193761</v>
      </c>
      <c r="AA66">
        <f>W66/AA$3</f>
        <v>0.51179400605725622</v>
      </c>
      <c r="AB66">
        <f>X66/AB$3</f>
        <v>1.0535299870368271</v>
      </c>
    </row>
    <row r="67" spans="1:28" x14ac:dyDescent="0.35">
      <c r="A67" s="4">
        <v>66</v>
      </c>
      <c r="B67">
        <f t="shared" si="1"/>
        <v>30</v>
      </c>
      <c r="C67">
        <v>940.93170604225713</v>
      </c>
      <c r="D67">
        <v>516.50227218803889</v>
      </c>
      <c r="E67">
        <v>930.74618178872026</v>
      </c>
      <c r="F67">
        <v>525.77568147545014</v>
      </c>
      <c r="G67">
        <v>205.31325301204819</v>
      </c>
      <c r="H67">
        <v>312.67816091954023</v>
      </c>
      <c r="I67">
        <v>368.54857142857145</v>
      </c>
      <c r="J67">
        <v>420.81280788177338</v>
      </c>
      <c r="K67" s="4">
        <v>68.673000000000002</v>
      </c>
      <c r="L67" s="4">
        <v>209.02500000000001</v>
      </c>
      <c r="M67" s="4">
        <f>L67</f>
        <v>209.02500000000001</v>
      </c>
      <c r="N67" s="4">
        <f>(K67+M67*3)/4</f>
        <v>173.93700000000001</v>
      </c>
      <c r="P67" s="4">
        <f t="shared" si="8"/>
        <v>117.48406808510637</v>
      </c>
      <c r="Q67">
        <f>G67-$P67</f>
        <v>87.829184926941821</v>
      </c>
      <c r="R67">
        <f>H67-$P67</f>
        <v>195.19409283443386</v>
      </c>
      <c r="S67">
        <f>I67-$P67</f>
        <v>251.06450334346508</v>
      </c>
      <c r="T67">
        <f>J67-$P67</f>
        <v>303.32873979666704</v>
      </c>
      <c r="U67" s="2">
        <f t="shared" si="3"/>
        <v>45363.973579188903</v>
      </c>
      <c r="V67" s="2">
        <f t="shared" si="6"/>
        <v>102628.30718000674</v>
      </c>
      <c r="W67" s="2">
        <f t="shared" si="4"/>
        <v>129675.3864426612</v>
      </c>
      <c r="X67" s="2">
        <f t="shared" si="5"/>
        <v>159482.8748776821</v>
      </c>
      <c r="Y67">
        <f>U67/Y$3</f>
        <v>0.26786940796312975</v>
      </c>
      <c r="Z67">
        <f>V67/Z$3</f>
        <v>0.65266401791874751</v>
      </c>
      <c r="AA67">
        <f>W67/AA$3</f>
        <v>0.76571927574089704</v>
      </c>
      <c r="AB67">
        <f>X67/AB$3</f>
        <v>1.0142302525202194</v>
      </c>
    </row>
    <row r="68" spans="1:28" x14ac:dyDescent="0.35">
      <c r="A68" s="4">
        <v>67</v>
      </c>
      <c r="B68">
        <f t="shared" ref="B68:B131" si="9">B67+0.5</f>
        <v>30.5</v>
      </c>
      <c r="C68">
        <v>950.13990862828837</v>
      </c>
      <c r="D68">
        <v>518.85901166648114</v>
      </c>
      <c r="E68">
        <v>936.47267593426204</v>
      </c>
      <c r="F68">
        <v>522.36116830375329</v>
      </c>
      <c r="G68">
        <v>220.47560975609755</v>
      </c>
      <c r="H68">
        <v>279.31034482758622</v>
      </c>
      <c r="I68">
        <v>342.56179775280901</v>
      </c>
      <c r="J68">
        <v>412.59693877551018</v>
      </c>
      <c r="K68" s="4">
        <v>62.225999999999999</v>
      </c>
      <c r="L68" s="4">
        <v>197.358</v>
      </c>
      <c r="M68" s="4">
        <f t="shared" ref="M68:M71" si="10">L68</f>
        <v>197.358</v>
      </c>
      <c r="N68" s="4">
        <f>(K68+M68*3)/4</f>
        <v>163.57500000000002</v>
      </c>
      <c r="P68" s="4">
        <f t="shared" si="8"/>
        <v>117.48406808510637</v>
      </c>
      <c r="Q68">
        <f>G68-$P68</f>
        <v>102.99154167099118</v>
      </c>
      <c r="R68">
        <f>H68-$P68</f>
        <v>161.82627674247985</v>
      </c>
      <c r="S68">
        <f>I68-$P68</f>
        <v>225.07772966770264</v>
      </c>
      <c r="T68">
        <f>J68-$P68</f>
        <v>295.11287069040384</v>
      </c>
      <c r="U68" s="2">
        <f t="shared" si="3"/>
        <v>53438.089521417693</v>
      </c>
      <c r="V68" s="2">
        <f t="shared" si="6"/>
        <v>84531.762981448279</v>
      </c>
      <c r="W68" s="2">
        <f t="shared" si="4"/>
        <v>116783.60836351961</v>
      </c>
      <c r="X68" s="2">
        <f t="shared" si="5"/>
        <v>154155.50391531381</v>
      </c>
      <c r="Y68">
        <f>U68/Y$3</f>
        <v>0.31554619830194386</v>
      </c>
      <c r="Z68">
        <f>V68/Z$3</f>
        <v>0.53757916880046952</v>
      </c>
      <c r="AA68">
        <f>W68/AA$3</f>
        <v>0.68959470619401886</v>
      </c>
      <c r="AB68">
        <f>X68/AB$3</f>
        <v>0.9803508733042644</v>
      </c>
    </row>
    <row r="69" spans="1:28" x14ac:dyDescent="0.35">
      <c r="A69" s="4">
        <v>68</v>
      </c>
      <c r="B69">
        <f t="shared" si="9"/>
        <v>31</v>
      </c>
      <c r="C69">
        <v>952.90389646920312</v>
      </c>
      <c r="D69">
        <v>522.29559635761166</v>
      </c>
      <c r="E69">
        <v>943.03905588781652</v>
      </c>
      <c r="F69">
        <v>529.63182920303336</v>
      </c>
      <c r="G69">
        <v>257.09638554216866</v>
      </c>
      <c r="H69">
        <v>326.03370786516854</v>
      </c>
      <c r="I69">
        <v>345.804469273743</v>
      </c>
      <c r="J69">
        <v>412.49751243781094</v>
      </c>
      <c r="K69" s="4">
        <v>66.986999999999995</v>
      </c>
      <c r="L69" s="4">
        <v>204.303</v>
      </c>
      <c r="M69" s="4">
        <f t="shared" si="10"/>
        <v>204.303</v>
      </c>
      <c r="N69" s="4">
        <f>(K69+M69*3)/4</f>
        <v>169.97399999999999</v>
      </c>
      <c r="P69" s="4">
        <f t="shared" si="8"/>
        <v>117.48406808510637</v>
      </c>
      <c r="Q69">
        <f>G69-$P69</f>
        <v>139.61231745706229</v>
      </c>
      <c r="R69">
        <f>H69-$P69</f>
        <v>208.54963978006217</v>
      </c>
      <c r="S69">
        <f>I69-$P69</f>
        <v>228.32040118863662</v>
      </c>
      <c r="T69">
        <f>J69-$P69</f>
        <v>295.0134443527046</v>
      </c>
      <c r="U69" s="2">
        <f t="shared" si="3"/>
        <v>72918.89860510455</v>
      </c>
      <c r="V69" s="2">
        <f t="shared" si="6"/>
        <v>110454.52719634802</v>
      </c>
      <c r="W69" s="2">
        <f t="shared" si="4"/>
        <v>119250.74009942811</v>
      </c>
      <c r="X69" s="2">
        <f t="shared" si="5"/>
        <v>156248.51017201022</v>
      </c>
      <c r="Y69">
        <f>U69/Y$3</f>
        <v>0.43057829060269204</v>
      </c>
      <c r="Z69">
        <f>V69/Z$3</f>
        <v>0.70243481061069313</v>
      </c>
      <c r="AA69">
        <f>W69/AA$3</f>
        <v>0.70416285499851505</v>
      </c>
      <c r="AB69">
        <f>X69/AB$3</f>
        <v>0.99366133228541664</v>
      </c>
    </row>
    <row r="70" spans="1:28" x14ac:dyDescent="0.35">
      <c r="A70" s="4">
        <v>69</v>
      </c>
      <c r="B70">
        <f t="shared" si="9"/>
        <v>31.5</v>
      </c>
      <c r="C70">
        <v>954.11027790253058</v>
      </c>
      <c r="D70">
        <v>523.66876999858539</v>
      </c>
      <c r="E70">
        <v>946.38332846881292</v>
      </c>
      <c r="F70">
        <v>527.93902149955954</v>
      </c>
      <c r="G70">
        <v>215.98780487804879</v>
      </c>
      <c r="H70">
        <v>361.20454545454544</v>
      </c>
      <c r="I70">
        <v>342.18232044198896</v>
      </c>
      <c r="J70">
        <v>437.32663316582915</v>
      </c>
      <c r="K70" s="4">
        <v>72.072999999999993</v>
      </c>
      <c r="L70" s="4">
        <v>198.922</v>
      </c>
      <c r="M70" s="4">
        <f t="shared" si="10"/>
        <v>198.922</v>
      </c>
      <c r="N70" s="4">
        <f>(K70+M70*3)/4</f>
        <v>167.20974999999999</v>
      </c>
      <c r="P70" s="4">
        <f t="shared" si="8"/>
        <v>117.48406808510637</v>
      </c>
      <c r="Q70">
        <f>G70-$P70</f>
        <v>98.503736792942419</v>
      </c>
      <c r="R70">
        <f>H70-$P70</f>
        <v>243.72047736943907</v>
      </c>
      <c r="S70">
        <f>I70-$P70</f>
        <v>224.69825235688259</v>
      </c>
      <c r="T70">
        <f>J70-$P70</f>
        <v>319.84256508072281</v>
      </c>
      <c r="U70" s="2">
        <f t="shared" si="3"/>
        <v>51583.330686624555</v>
      </c>
      <c r="V70" s="2">
        <f t="shared" si="6"/>
        <v>128669.55034182721</v>
      </c>
      <c r="W70" s="2">
        <f t="shared" si="4"/>
        <v>117667.45743256045</v>
      </c>
      <c r="X70" s="2">
        <f t="shared" si="5"/>
        <v>168857.370842626</v>
      </c>
      <c r="Y70">
        <f>U70/Y$3</f>
        <v>0.30459404592659844</v>
      </c>
      <c r="Z70">
        <f>V70/Z$3</f>
        <v>0.8182731257819621</v>
      </c>
      <c r="AA70">
        <f>W70/AA$3</f>
        <v>0.69481374033439114</v>
      </c>
      <c r="AB70">
        <f>X70/AB$3</f>
        <v>1.0738472955229057</v>
      </c>
    </row>
    <row r="71" spans="1:28" x14ac:dyDescent="0.35">
      <c r="A71" s="4">
        <v>70</v>
      </c>
      <c r="B71">
        <f t="shared" si="9"/>
        <v>32</v>
      </c>
      <c r="C71">
        <v>955.46936584640582</v>
      </c>
      <c r="D71">
        <v>522.28554261133922</v>
      </c>
      <c r="E71">
        <v>948.78082068441313</v>
      </c>
      <c r="F71">
        <v>529.44485319964826</v>
      </c>
      <c r="G71">
        <v>237.1547619047619</v>
      </c>
      <c r="H71">
        <v>245.54545454545453</v>
      </c>
      <c r="I71">
        <v>348.22950819672133</v>
      </c>
      <c r="J71">
        <v>324.47448979591837</v>
      </c>
      <c r="K71" s="4">
        <v>60.77</v>
      </c>
      <c r="L71" s="4">
        <v>207.13499999999999</v>
      </c>
      <c r="M71" s="4">
        <f t="shared" si="10"/>
        <v>207.13499999999999</v>
      </c>
      <c r="N71" s="4">
        <f>(K71+M71*3)/4</f>
        <v>170.54374999999999</v>
      </c>
      <c r="P71" s="4">
        <f t="shared" si="8"/>
        <v>117.48406808510637</v>
      </c>
      <c r="Q71">
        <f>G71-$P71</f>
        <v>119.67069381965553</v>
      </c>
      <c r="R71">
        <f>H71-$P71</f>
        <v>128.06138646034816</v>
      </c>
      <c r="S71">
        <f>I71-$P71</f>
        <v>230.74544011161495</v>
      </c>
      <c r="T71">
        <f>J71-$P71</f>
        <v>206.990421710812</v>
      </c>
      <c r="U71" s="2">
        <f t="shared" si="3"/>
        <v>62502.273256274224</v>
      </c>
      <c r="V71" s="2">
        <f t="shared" si="6"/>
        <v>67801.44195504245</v>
      </c>
      <c r="W71" s="2">
        <f t="shared" si="4"/>
        <v>120515.00739378709</v>
      </c>
      <c r="X71" s="2">
        <f t="shared" si="5"/>
        <v>109590.01343641414</v>
      </c>
      <c r="Y71">
        <f>U71/Y$3</f>
        <v>0.36906923297364475</v>
      </c>
      <c r="Z71">
        <f>V71/Z$3</f>
        <v>0.43118280660565639</v>
      </c>
      <c r="AA71">
        <f>W71/AA$3</f>
        <v>0.71162821803722498</v>
      </c>
      <c r="AB71">
        <f>X71/AB$3</f>
        <v>0.69693694126442363</v>
      </c>
    </row>
    <row r="72" spans="1:28" x14ac:dyDescent="0.35">
      <c r="A72" s="4">
        <v>71</v>
      </c>
      <c r="B72">
        <f t="shared" si="9"/>
        <v>32.5</v>
      </c>
      <c r="C72">
        <v>971.94639833451129</v>
      </c>
      <c r="D72">
        <v>527.28153881284436</v>
      </c>
      <c r="E72">
        <v>968.22035947714551</v>
      </c>
      <c r="F72">
        <v>532.99476587071547</v>
      </c>
      <c r="G72">
        <v>303.80487804878049</v>
      </c>
      <c r="H72">
        <v>279.95555555555558</v>
      </c>
      <c r="I72">
        <v>329.13186813186815</v>
      </c>
      <c r="J72">
        <v>337.37305699481863</v>
      </c>
      <c r="P72" s="4">
        <f t="shared" si="8"/>
        <v>117.48406808510637</v>
      </c>
      <c r="Q72">
        <f>G72-$P72</f>
        <v>186.32080996367412</v>
      </c>
      <c r="R72">
        <f>H72-$P72</f>
        <v>162.4714874704492</v>
      </c>
      <c r="S72">
        <f>I72-$P72</f>
        <v>211.64780004676177</v>
      </c>
      <c r="T72">
        <f>J72-$P72</f>
        <v>219.88898890971225</v>
      </c>
      <c r="U72" s="2">
        <f t="shared" si="3"/>
        <v>98243.523390501636</v>
      </c>
      <c r="V72" s="2">
        <f t="shared" si="6"/>
        <v>86596.452424978954</v>
      </c>
      <c r="W72" s="2">
        <f t="shared" si="4"/>
        <v>111597.97769500974</v>
      </c>
      <c r="X72" s="2">
        <f t="shared" si="5"/>
        <v>117199.68016148043</v>
      </c>
      <c r="Y72">
        <f>U72/Y$3</f>
        <v>0.58011748906622329</v>
      </c>
      <c r="Z72">
        <f>V72/Z$3</f>
        <v>0.55070954720187482</v>
      </c>
      <c r="AA72">
        <f>W72/AA$3</f>
        <v>0.65897411219635293</v>
      </c>
      <c r="AB72">
        <f>X72/AB$3</f>
        <v>0.74533056478091775</v>
      </c>
    </row>
    <row r="73" spans="1:28" x14ac:dyDescent="0.35">
      <c r="A73" s="4">
        <v>72</v>
      </c>
      <c r="B73">
        <f t="shared" si="9"/>
        <v>33</v>
      </c>
      <c r="C73">
        <v>969.57944742102075</v>
      </c>
      <c r="D73">
        <v>526.59204998389214</v>
      </c>
      <c r="E73">
        <v>969.35038765519903</v>
      </c>
      <c r="F73">
        <v>532.46090265521502</v>
      </c>
      <c r="G73">
        <v>223.92771084337349</v>
      </c>
      <c r="H73">
        <v>222.10112359550561</v>
      </c>
      <c r="I73">
        <v>363.24725274725273</v>
      </c>
      <c r="J73">
        <v>325.79000000000002</v>
      </c>
      <c r="P73" s="4">
        <f t="shared" si="8"/>
        <v>117.48406808510637</v>
      </c>
      <c r="Q73">
        <f>G73-$P73</f>
        <v>106.44364275826712</v>
      </c>
      <c r="R73">
        <f>H73-$P73</f>
        <v>104.61705551039924</v>
      </c>
      <c r="S73">
        <f>I73-$P73</f>
        <v>245.76318466214636</v>
      </c>
      <c r="T73">
        <f>J73-$P73</f>
        <v>208.30593191489365</v>
      </c>
      <c r="U73" s="2">
        <f t="shared" si="3"/>
        <v>56052.376047828955</v>
      </c>
      <c r="V73" s="2">
        <f t="shared" si="6"/>
        <v>55704.491810197913</v>
      </c>
      <c r="W73" s="2">
        <f t="shared" si="4"/>
        <v>129416.93922180949</v>
      </c>
      <c r="X73" s="2">
        <f t="shared" si="5"/>
        <v>110914.76453584003</v>
      </c>
      <c r="Y73">
        <f>U73/Y$3</f>
        <v>0.33098328039205943</v>
      </c>
      <c r="Z73">
        <f>V73/Z$3</f>
        <v>0.35425233485726237</v>
      </c>
      <c r="AA73">
        <f>W73/AA$3</f>
        <v>0.76419317256745234</v>
      </c>
      <c r="AB73">
        <f>X73/AB$3</f>
        <v>0.70536168682489619</v>
      </c>
    </row>
    <row r="74" spans="1:28" x14ac:dyDescent="0.35">
      <c r="A74" s="4">
        <v>73</v>
      </c>
      <c r="B74">
        <f t="shared" si="9"/>
        <v>33.5</v>
      </c>
      <c r="C74">
        <v>972.0074809387304</v>
      </c>
      <c r="D74">
        <v>528.5780755328642</v>
      </c>
      <c r="E74">
        <v>959.94366660545586</v>
      </c>
      <c r="F74">
        <v>532.82057159573594</v>
      </c>
      <c r="G74">
        <v>250.70238095238096</v>
      </c>
      <c r="H74">
        <v>236.34090909090909</v>
      </c>
      <c r="I74">
        <v>350.62841530054646</v>
      </c>
      <c r="J74">
        <v>331.12376237623761</v>
      </c>
      <c r="P74" s="4">
        <f t="shared" si="8"/>
        <v>117.48406808510637</v>
      </c>
      <c r="Q74">
        <f>G74-$P74</f>
        <v>133.21831286727459</v>
      </c>
      <c r="R74">
        <f>H74-$P74</f>
        <v>118.85684100580272</v>
      </c>
      <c r="S74">
        <f>I74-$P74</f>
        <v>233.14434721544009</v>
      </c>
      <c r="T74">
        <f>J74-$P74</f>
        <v>213.63969429113124</v>
      </c>
      <c r="U74" s="2">
        <f t="shared" si="3"/>
        <v>70416.279441118997</v>
      </c>
      <c r="V74" s="2">
        <f t="shared" si="6"/>
        <v>63329.369962775316</v>
      </c>
      <c r="W74" s="2">
        <f t="shared" si="4"/>
        <v>123234.99037250321</v>
      </c>
      <c r="X74" s="2">
        <f t="shared" si="5"/>
        <v>113831.62402773883</v>
      </c>
      <c r="Y74">
        <f>U74/Y$3</f>
        <v>0.41580059233418026</v>
      </c>
      <c r="Z74">
        <f>V74/Z$3</f>
        <v>0.40274269534302443</v>
      </c>
      <c r="AA74">
        <f>W74/AA$3</f>
        <v>0.72768942636384137</v>
      </c>
      <c r="AB74">
        <f>X74/AB$3</f>
        <v>0.72391143482325326</v>
      </c>
    </row>
    <row r="75" spans="1:28" x14ac:dyDescent="0.35">
      <c r="A75" s="4">
        <v>74</v>
      </c>
      <c r="B75">
        <f t="shared" si="9"/>
        <v>34</v>
      </c>
      <c r="C75">
        <v>985.18605279900385</v>
      </c>
      <c r="D75">
        <v>532.83422292536875</v>
      </c>
      <c r="E75">
        <v>977.71870443321745</v>
      </c>
      <c r="F75">
        <v>534.18661561304805</v>
      </c>
      <c r="G75">
        <v>260.85882352941178</v>
      </c>
      <c r="H75">
        <v>219.12359550561797</v>
      </c>
      <c r="I75">
        <v>369.51098901098902</v>
      </c>
      <c r="J75">
        <v>356.81725888324871</v>
      </c>
      <c r="P75" s="4">
        <f t="shared" si="8"/>
        <v>117.48406808510637</v>
      </c>
      <c r="Q75">
        <f>G75-$P75</f>
        <v>143.37475544430541</v>
      </c>
      <c r="R75">
        <f>H75-$P75</f>
        <v>101.6395274205116</v>
      </c>
      <c r="S75">
        <f>I75-$P75</f>
        <v>252.02692092588265</v>
      </c>
      <c r="T75">
        <f>J75-$P75</f>
        <v>239.33319079814234</v>
      </c>
      <c r="U75" s="2">
        <f t="shared" si="3"/>
        <v>76394.97640428126</v>
      </c>
      <c r="V75" s="2">
        <f t="shared" si="6"/>
        <v>54294.475165272685</v>
      </c>
      <c r="W75" s="2">
        <f t="shared" si="4"/>
        <v>134288.56856781605</v>
      </c>
      <c r="X75" s="2">
        <f t="shared" si="5"/>
        <v>127848.58719633154</v>
      </c>
      <c r="Y75">
        <f>U75/Y$3</f>
        <v>0.45110415790736769</v>
      </c>
      <c r="Z75">
        <f>V75/Z$3</f>
        <v>0.34528534364308311</v>
      </c>
      <c r="AA75">
        <f>W75/AA$3</f>
        <v>0.79295962236825301</v>
      </c>
      <c r="AB75">
        <f>X75/AB$3</f>
        <v>0.81305221627048962</v>
      </c>
    </row>
    <row r="76" spans="1:28" x14ac:dyDescent="0.35">
      <c r="A76" s="4">
        <v>75</v>
      </c>
      <c r="B76">
        <f t="shared" si="9"/>
        <v>34.5</v>
      </c>
      <c r="C76">
        <v>977.06206643786197</v>
      </c>
      <c r="D76">
        <v>531.26913734001573</v>
      </c>
      <c r="E76">
        <v>980.16200860198194</v>
      </c>
      <c r="F76">
        <v>534.10810543825244</v>
      </c>
      <c r="G76">
        <v>234.78571428571428</v>
      </c>
      <c r="H76">
        <v>221.54545454545453</v>
      </c>
      <c r="I76">
        <v>379.0972972972973</v>
      </c>
      <c r="J76">
        <v>382.13612565445027</v>
      </c>
      <c r="P76" s="4">
        <f t="shared" si="8"/>
        <v>117.48406808510637</v>
      </c>
      <c r="Q76">
        <f>G76-$P76</f>
        <v>117.30164620060791</v>
      </c>
      <c r="R76">
        <f>H76-$P76</f>
        <v>104.06138646034816</v>
      </c>
      <c r="S76">
        <f>I76-$P76</f>
        <v>261.61322921219096</v>
      </c>
      <c r="T76">
        <f>J76-$P76</f>
        <v>264.65205756934392</v>
      </c>
      <c r="U76" s="2">
        <f t="shared" si="3"/>
        <v>62318.744385560698</v>
      </c>
      <c r="V76" s="2">
        <f t="shared" si="6"/>
        <v>55580.029971614371</v>
      </c>
      <c r="W76" s="2">
        <f t="shared" si="4"/>
        <v>138987.03460029649</v>
      </c>
      <c r="X76" s="2">
        <f t="shared" si="5"/>
        <v>141352.80906869759</v>
      </c>
      <c r="Y76">
        <f>U76/Y$3</f>
        <v>0.36798551463807266</v>
      </c>
      <c r="Z76">
        <f>V76/Z$3</f>
        <v>0.35346082064564227</v>
      </c>
      <c r="AA76">
        <f>W76/AA$3</f>
        <v>0.82070356133908406</v>
      </c>
      <c r="AB76">
        <f>X76/AB$3</f>
        <v>0.89893222294959885</v>
      </c>
    </row>
    <row r="77" spans="1:28" x14ac:dyDescent="0.35">
      <c r="A77" s="4">
        <v>76</v>
      </c>
      <c r="B77">
        <f t="shared" si="9"/>
        <v>35</v>
      </c>
      <c r="C77">
        <v>988.51505472894553</v>
      </c>
      <c r="D77">
        <v>536.11728223298087</v>
      </c>
      <c r="E77">
        <v>984.01021266778594</v>
      </c>
      <c r="F77">
        <v>535.20087231679861</v>
      </c>
      <c r="G77">
        <v>238.33333333333334</v>
      </c>
      <c r="H77">
        <v>214.01136363636363</v>
      </c>
      <c r="I77">
        <v>364.23076923076923</v>
      </c>
      <c r="J77">
        <v>368.08290155440415</v>
      </c>
      <c r="P77" s="4">
        <f t="shared" si="8"/>
        <v>117.48406808510637</v>
      </c>
      <c r="Q77">
        <f>G77-$P77</f>
        <v>120.84926524822697</v>
      </c>
      <c r="R77">
        <f>H77-$P77</f>
        <v>96.527295551257254</v>
      </c>
      <c r="S77">
        <f>I77-$P77</f>
        <v>246.74670114566285</v>
      </c>
      <c r="T77">
        <f>J77-$P77</f>
        <v>250.59883346929777</v>
      </c>
      <c r="U77" s="2">
        <f t="shared" si="3"/>
        <v>64789.379644732064</v>
      </c>
      <c r="V77" s="2">
        <f t="shared" si="6"/>
        <v>51661.492781414316</v>
      </c>
      <c r="W77" s="2">
        <f t="shared" si="4"/>
        <v>132285.17081816631</v>
      </c>
      <c r="X77" s="2">
        <f t="shared" si="5"/>
        <v>134120.71427434031</v>
      </c>
      <c r="Y77">
        <f>U77/Y$3</f>
        <v>0.3825743513723987</v>
      </c>
      <c r="Z77">
        <f>V77/Z$3</f>
        <v>0.32854091017265497</v>
      </c>
      <c r="AA77">
        <f>W77/AA$3</f>
        <v>0.78112977311184806</v>
      </c>
      <c r="AB77">
        <f>X77/AB$3</f>
        <v>0.85293976554527351</v>
      </c>
    </row>
    <row r="78" spans="1:28" x14ac:dyDescent="0.35">
      <c r="A78" s="4">
        <v>77</v>
      </c>
      <c r="B78">
        <f t="shared" si="9"/>
        <v>35.5</v>
      </c>
      <c r="C78">
        <v>998.51733116982507</v>
      </c>
      <c r="D78">
        <v>540.12253790305817</v>
      </c>
      <c r="E78">
        <v>994.91345752089751</v>
      </c>
      <c r="F78">
        <v>539.82648737149771</v>
      </c>
      <c r="G78">
        <v>260.59770114942529</v>
      </c>
      <c r="H78">
        <v>221.40449438202248</v>
      </c>
      <c r="I78">
        <v>373.2908163265306</v>
      </c>
      <c r="J78">
        <v>392.67676767676767</v>
      </c>
      <c r="P78" s="4">
        <f t="shared" si="8"/>
        <v>117.48406808510637</v>
      </c>
      <c r="Q78">
        <f>G78-$P78</f>
        <v>143.11363306431892</v>
      </c>
      <c r="R78">
        <f>H78-$P78</f>
        <v>103.92042629691611</v>
      </c>
      <c r="S78">
        <f>I78-$P78</f>
        <v>255.80674824142423</v>
      </c>
      <c r="T78">
        <f>J78-$P78</f>
        <v>275.19269959166127</v>
      </c>
      <c r="U78" s="2">
        <f t="shared" si="3"/>
        <v>77298.898699226949</v>
      </c>
      <c r="V78" s="2">
        <f t="shared" si="6"/>
        <v>56098.998694012836</v>
      </c>
      <c r="W78" s="2">
        <f t="shared" si="4"/>
        <v>138166.99007288672</v>
      </c>
      <c r="X78" s="2">
        <f t="shared" si="5"/>
        <v>148556.30837084629</v>
      </c>
      <c r="Y78">
        <f>U78/Y$3</f>
        <v>0.45644172229795399</v>
      </c>
      <c r="Z78">
        <f>V78/Z$3</f>
        <v>0.35676119868793671</v>
      </c>
      <c r="AA78">
        <f>W78/AA$3</f>
        <v>0.81586128618703624</v>
      </c>
      <c r="AB78">
        <f>X78/AB$3</f>
        <v>0.94474282751670968</v>
      </c>
    </row>
    <row r="79" spans="1:28" x14ac:dyDescent="0.35">
      <c r="A79" s="4">
        <v>78</v>
      </c>
      <c r="B79">
        <f t="shared" si="9"/>
        <v>36</v>
      </c>
      <c r="C79">
        <v>1009.5732825334844</v>
      </c>
      <c r="D79">
        <v>544.7254603345682</v>
      </c>
      <c r="E79">
        <v>1004.5339676854077</v>
      </c>
      <c r="F79">
        <v>543.26508722339065</v>
      </c>
      <c r="G79">
        <v>217.11764705882354</v>
      </c>
      <c r="H79">
        <v>292.17582417582418</v>
      </c>
      <c r="I79">
        <v>376.55050505050502</v>
      </c>
      <c r="J79">
        <v>390.04568527918781</v>
      </c>
      <c r="P79" s="4">
        <f t="shared" si="8"/>
        <v>117.48406808510637</v>
      </c>
      <c r="Q79">
        <f>G79-$P79</f>
        <v>99.633578973717164</v>
      </c>
      <c r="R79">
        <f>H79-$P79</f>
        <v>174.6917560907178</v>
      </c>
      <c r="S79">
        <f>I79-$P79</f>
        <v>259.06643696539868</v>
      </c>
      <c r="T79">
        <f>J79-$P79</f>
        <v>272.56161719408146</v>
      </c>
      <c r="U79" s="2">
        <f t="shared" ref="U79:U142" si="11">Q79*$D79</f>
        <v>54272.947171238637</v>
      </c>
      <c r="V79" s="2">
        <f t="shared" ref="V79:V142" si="12">R79*$F79</f>
        <v>94903.93210983109</v>
      </c>
      <c r="W79" s="2">
        <f t="shared" ref="W79:W142" si="13">S79*$D79</f>
        <v>141120.08413321318</v>
      </c>
      <c r="X79" s="2">
        <f t="shared" ref="X79:X142" si="14">T79*$F79</f>
        <v>148073.21073869109</v>
      </c>
      <c r="Y79">
        <f>U79/Y$3</f>
        <v>0.32047594335614743</v>
      </c>
      <c r="Z79">
        <f>V79/Z$3</f>
        <v>0.60354090746570499</v>
      </c>
      <c r="AA79">
        <f>W79/AA$3</f>
        <v>0.83329899049700407</v>
      </c>
      <c r="AB79">
        <f>X79/AB$3</f>
        <v>0.94167057142759369</v>
      </c>
    </row>
    <row r="80" spans="1:28" x14ac:dyDescent="0.35">
      <c r="A80" s="4">
        <v>79</v>
      </c>
      <c r="B80">
        <f t="shared" si="9"/>
        <v>36.5</v>
      </c>
      <c r="C80">
        <v>1014.7194919389445</v>
      </c>
      <c r="D80">
        <v>546.54728733942568</v>
      </c>
      <c r="E80">
        <v>1007.2216022710486</v>
      </c>
      <c r="F80">
        <v>544.94433538614828</v>
      </c>
      <c r="G80">
        <v>240.45348837209303</v>
      </c>
      <c r="H80">
        <v>226.3</v>
      </c>
      <c r="I80">
        <v>377.12307692307695</v>
      </c>
      <c r="J80">
        <v>374.47549019607845</v>
      </c>
      <c r="P80" s="4">
        <f t="shared" si="8"/>
        <v>117.48406808510637</v>
      </c>
      <c r="Q80">
        <f>G80-$P80</f>
        <v>122.96942028698666</v>
      </c>
      <c r="R80">
        <f>H80-$P80</f>
        <v>108.81593191489364</v>
      </c>
      <c r="S80">
        <f>I80-$P80</f>
        <v>259.63900883797055</v>
      </c>
      <c r="T80">
        <f>J80-$P80</f>
        <v>256.99142211097205</v>
      </c>
      <c r="U80" s="2">
        <f t="shared" si="11"/>
        <v>67208.603083554306</v>
      </c>
      <c r="V80" s="2">
        <f t="shared" si="12"/>
        <v>59298.625696786075</v>
      </c>
      <c r="W80" s="2">
        <f t="shared" si="13"/>
        <v>141904.99596788996</v>
      </c>
      <c r="X80" s="2">
        <f t="shared" si="14"/>
        <v>140046.01972220477</v>
      </c>
      <c r="Y80">
        <f>U80/Y$3</f>
        <v>0.39685960681098165</v>
      </c>
      <c r="Z80">
        <f>V80/Z$3</f>
        <v>0.37710920473863113</v>
      </c>
      <c r="AA80">
        <f>W80/AA$3</f>
        <v>0.83793381085926999</v>
      </c>
      <c r="AB80">
        <f>X80/AB$3</f>
        <v>0.8906217050341132</v>
      </c>
    </row>
    <row r="81" spans="1:28" x14ac:dyDescent="0.35">
      <c r="A81" s="4">
        <v>80</v>
      </c>
      <c r="B81">
        <f t="shared" si="9"/>
        <v>37</v>
      </c>
      <c r="C81">
        <v>1012.0165867022489</v>
      </c>
      <c r="D81">
        <v>545.00969342526332</v>
      </c>
      <c r="E81">
        <v>1012.9480964165903</v>
      </c>
      <c r="F81">
        <v>544.83896989425045</v>
      </c>
      <c r="G81">
        <v>233.01162790697674</v>
      </c>
      <c r="H81">
        <v>222.55172413793105</v>
      </c>
      <c r="I81">
        <v>377.54314720812181</v>
      </c>
      <c r="J81">
        <v>383.469696969697</v>
      </c>
      <c r="P81" s="4">
        <f t="shared" si="8"/>
        <v>117.48406808510637</v>
      </c>
      <c r="Q81">
        <f>G81-$P81</f>
        <v>115.52755982187037</v>
      </c>
      <c r="R81">
        <f>H81-$P81</f>
        <v>105.06765605282467</v>
      </c>
      <c r="S81">
        <f>I81-$P81</f>
        <v>260.05907912301541</v>
      </c>
      <c r="T81">
        <f>J81-$P81</f>
        <v>265.9856288845906</v>
      </c>
      <c r="U81" s="2">
        <f t="shared" si="11"/>
        <v>62963.639960686342</v>
      </c>
      <c r="V81" s="2">
        <f t="shared" si="12"/>
        <v>57244.953493024404</v>
      </c>
      <c r="W81" s="2">
        <f t="shared" si="13"/>
        <v>141734.71898529094</v>
      </c>
      <c r="X81" s="2">
        <f t="shared" si="14"/>
        <v>144919.33604815474</v>
      </c>
      <c r="Y81">
        <f>U81/Y$3</f>
        <v>0.37179355397583908</v>
      </c>
      <c r="Z81">
        <f>V81/Z$3</f>
        <v>0.36404889039822019</v>
      </c>
      <c r="AA81">
        <f>W81/AA$3</f>
        <v>0.83692834350445533</v>
      </c>
      <c r="AB81">
        <f>X81/AB$3</f>
        <v>0.92161352689379561</v>
      </c>
    </row>
    <row r="82" spans="1:28" x14ac:dyDescent="0.35">
      <c r="A82" s="4">
        <v>81</v>
      </c>
      <c r="B82">
        <f t="shared" si="9"/>
        <v>37.5</v>
      </c>
      <c r="C82">
        <v>1012.3983529786183</v>
      </c>
      <c r="D82">
        <v>547.81642048113008</v>
      </c>
      <c r="E82">
        <v>1006.2900925567071</v>
      </c>
      <c r="F82">
        <v>541.58187752028005</v>
      </c>
      <c r="G82">
        <v>278.98850574712645</v>
      </c>
      <c r="H82">
        <v>225.67045454545453</v>
      </c>
      <c r="I82">
        <v>380.22222222222223</v>
      </c>
      <c r="J82">
        <v>370.09326424870466</v>
      </c>
      <c r="P82" s="4">
        <f t="shared" si="8"/>
        <v>117.48406808510637</v>
      </c>
      <c r="Q82">
        <f>G82-$P82</f>
        <v>161.50443766202008</v>
      </c>
      <c r="R82">
        <f>H82-$P82</f>
        <v>108.18638646034816</v>
      </c>
      <c r="S82">
        <f>I82-$P82</f>
        <v>262.73815413711588</v>
      </c>
      <c r="T82">
        <f>J82-$P82</f>
        <v>252.60919616359828</v>
      </c>
      <c r="U82" s="2">
        <f t="shared" si="11"/>
        <v>88474.782931825655</v>
      </c>
      <c r="V82" s="2">
        <f t="shared" si="12"/>
        <v>58591.786301329957</v>
      </c>
      <c r="W82" s="2">
        <f t="shared" si="13"/>
        <v>143932.27512321423</v>
      </c>
      <c r="X82" s="2">
        <f t="shared" si="14"/>
        <v>136808.56273717029</v>
      </c>
      <c r="Y82">
        <f>U82/Y$3</f>
        <v>0.52243412236019338</v>
      </c>
      <c r="Z82">
        <f>V82/Z$3</f>
        <v>0.372614064435357</v>
      </c>
      <c r="AA82">
        <f>W82/AA$3</f>
        <v>0.84990467725977936</v>
      </c>
      <c r="AB82">
        <f>X82/AB$3</f>
        <v>0.87003311946984352</v>
      </c>
    </row>
    <row r="83" spans="1:28" x14ac:dyDescent="0.35">
      <c r="A83" s="4">
        <v>82</v>
      </c>
      <c r="B83">
        <f t="shared" si="9"/>
        <v>38</v>
      </c>
      <c r="C83">
        <v>1025.4242183283438</v>
      </c>
      <c r="D83">
        <v>548.17859864885565</v>
      </c>
      <c r="E83">
        <v>1008.0767587301161</v>
      </c>
      <c r="F83">
        <v>544.91734731502152</v>
      </c>
      <c r="G83">
        <v>249.33333333333334</v>
      </c>
      <c r="H83">
        <v>232.45454545454547</v>
      </c>
      <c r="I83">
        <v>377.79292929292927</v>
      </c>
      <c r="J83">
        <v>338.15499999999997</v>
      </c>
      <c r="P83" s="4">
        <f t="shared" si="8"/>
        <v>117.48406808510637</v>
      </c>
      <c r="Q83">
        <f>G83-$P83</f>
        <v>131.84926524822697</v>
      </c>
      <c r="R83">
        <f>H83-$P83</f>
        <v>114.9704773694391</v>
      </c>
      <c r="S83">
        <f>I83-$P83</f>
        <v>260.30886120782293</v>
      </c>
      <c r="T83">
        <f>J83-$P83</f>
        <v>220.6709319148936</v>
      </c>
      <c r="U83" s="2">
        <f t="shared" si="11"/>
        <v>72276.945456654328</v>
      </c>
      <c r="V83" s="2">
        <f t="shared" si="12"/>
        <v>62649.407547696464</v>
      </c>
      <c r="W83" s="2">
        <f t="shared" si="13"/>
        <v>142695.74675278383</v>
      </c>
      <c r="X83" s="2">
        <f t="shared" si="14"/>
        <v>120247.41884859755</v>
      </c>
      <c r="Y83">
        <f>U83/Y$3</f>
        <v>0.42678762597946962</v>
      </c>
      <c r="Z83">
        <f>V83/Z$3</f>
        <v>0.39841847901272182</v>
      </c>
      <c r="AA83">
        <f>W83/AA$3</f>
        <v>0.84260310959753304</v>
      </c>
      <c r="AB83">
        <f>X83/AB$3</f>
        <v>0.76471263812654311</v>
      </c>
    </row>
    <row r="84" spans="1:28" x14ac:dyDescent="0.35">
      <c r="A84" s="4">
        <v>83</v>
      </c>
      <c r="B84">
        <f t="shared" si="9"/>
        <v>38.5</v>
      </c>
      <c r="C84">
        <v>1028.0660409608206</v>
      </c>
      <c r="D84">
        <v>550.85059929110696</v>
      </c>
      <c r="E84">
        <v>1015.7426255596147</v>
      </c>
      <c r="F84">
        <v>546.66789117465305</v>
      </c>
      <c r="G84">
        <v>298.41379310344826</v>
      </c>
      <c r="H84">
        <v>234.12359550561797</v>
      </c>
      <c r="I84">
        <v>378.12886597938143</v>
      </c>
      <c r="J84">
        <v>375.15789473684208</v>
      </c>
      <c r="P84" s="4">
        <f t="shared" si="8"/>
        <v>117.48406808510637</v>
      </c>
      <c r="Q84">
        <f>G84-$P84</f>
        <v>180.92972501834188</v>
      </c>
      <c r="R84">
        <f>H84-$P84</f>
        <v>116.6395274205116</v>
      </c>
      <c r="S84">
        <f>I84-$P84</f>
        <v>260.64479789427503</v>
      </c>
      <c r="T84">
        <f>J84-$P84</f>
        <v>257.67382665173568</v>
      </c>
      <c r="U84" s="2">
        <f t="shared" si="11"/>
        <v>99665.247455928809</v>
      </c>
      <c r="V84" s="2">
        <f t="shared" si="12"/>
        <v>63763.084482579194</v>
      </c>
      <c r="W84" s="2">
        <f t="shared" si="13"/>
        <v>143576.34312217086</v>
      </c>
      <c r="X84" s="2">
        <f t="shared" si="14"/>
        <v>140862.00742660745</v>
      </c>
      <c r="Y84">
        <f>U84/Y$3</f>
        <v>0.58851261748300787</v>
      </c>
      <c r="Z84">
        <f>V84/Z$3</f>
        <v>0.40550089986673737</v>
      </c>
      <c r="AA84">
        <f>W84/AA$3</f>
        <v>0.84780293689463726</v>
      </c>
      <c r="AB84">
        <f>X84/AB$3</f>
        <v>0.89581097326196812</v>
      </c>
    </row>
    <row r="85" spans="1:28" x14ac:dyDescent="0.35">
      <c r="A85" s="4">
        <v>84</v>
      </c>
      <c r="B85">
        <f t="shared" si="9"/>
        <v>39</v>
      </c>
      <c r="C85">
        <v>1033.2427916683903</v>
      </c>
      <c r="D85">
        <v>550.86966519331475</v>
      </c>
      <c r="E85">
        <v>1025.0882640051389</v>
      </c>
      <c r="F85">
        <v>548.95925660901275</v>
      </c>
      <c r="G85">
        <v>307.31395348837208</v>
      </c>
      <c r="H85">
        <v>247.16091954022988</v>
      </c>
      <c r="I85">
        <v>384.66161616161617</v>
      </c>
      <c r="J85">
        <v>353.16756756756757</v>
      </c>
      <c r="P85" s="4">
        <f t="shared" si="8"/>
        <v>117.48406808510637</v>
      </c>
      <c r="Q85">
        <f>G85-$P85</f>
        <v>189.82988540326571</v>
      </c>
      <c r="R85">
        <f>H85-$P85</f>
        <v>129.67685145512351</v>
      </c>
      <c r="S85">
        <f>I85-$P85</f>
        <v>267.17754807650977</v>
      </c>
      <c r="T85">
        <f>J85-$P85</f>
        <v>235.6834994824612</v>
      </c>
      <c r="U85" s="2">
        <f t="shared" si="11"/>
        <v>104571.52541578228</v>
      </c>
      <c r="V85" s="2">
        <f t="shared" si="12"/>
        <v>71187.307974201976</v>
      </c>
      <c r="W85" s="2">
        <f t="shared" si="13"/>
        <v>147180.00645607768</v>
      </c>
      <c r="X85" s="2">
        <f t="shared" si="14"/>
        <v>129380.63867090254</v>
      </c>
      <c r="Y85">
        <f>U85/Y$3</f>
        <v>0.61748366363958662</v>
      </c>
      <c r="Z85">
        <f>V85/Z$3</f>
        <v>0.45271519840788338</v>
      </c>
      <c r="AA85">
        <f>W85/AA$3</f>
        <v>0.86908218312440111</v>
      </c>
      <c r="AB85">
        <f>X85/AB$3</f>
        <v>0.82279528714954087</v>
      </c>
    </row>
    <row r="86" spans="1:28" x14ac:dyDescent="0.35">
      <c r="A86" s="4">
        <v>85</v>
      </c>
      <c r="B86">
        <f t="shared" si="9"/>
        <v>39.5</v>
      </c>
      <c r="C86">
        <v>1030.0664962489964</v>
      </c>
      <c r="D86">
        <v>552.10718443792177</v>
      </c>
      <c r="E86">
        <v>1007.8476989642944</v>
      </c>
      <c r="F86">
        <v>546.86039246085306</v>
      </c>
      <c r="G86">
        <v>346.16279069767444</v>
      </c>
      <c r="H86">
        <v>226.11363636363637</v>
      </c>
      <c r="I86">
        <v>374.06060606060606</v>
      </c>
      <c r="J86">
        <v>368.13513513513516</v>
      </c>
      <c r="P86" s="4">
        <f t="shared" si="8"/>
        <v>117.48406808510637</v>
      </c>
      <c r="Q86">
        <f>G86-$P86</f>
        <v>228.67872261256807</v>
      </c>
      <c r="R86">
        <f>H86-$P86</f>
        <v>108.62956827853</v>
      </c>
      <c r="S86">
        <f>I86-$P86</f>
        <v>256.57653797549972</v>
      </c>
      <c r="T86">
        <f>J86-$P86</f>
        <v>250.65106705002879</v>
      </c>
      <c r="U86" s="2">
        <f t="shared" si="11"/>
        <v>126255.16568248547</v>
      </c>
      <c r="V86" s="2">
        <f t="shared" si="12"/>
        <v>59405.208341649952</v>
      </c>
      <c r="W86" s="2">
        <f t="shared" si="13"/>
        <v>141657.74997448266</v>
      </c>
      <c r="X86" s="2">
        <f t="shared" si="14"/>
        <v>137071.14089771034</v>
      </c>
      <c r="Y86">
        <f>U86/Y$3</f>
        <v>0.74552323827226186</v>
      </c>
      <c r="Z86">
        <f>V86/Z$3</f>
        <v>0.3777870163400176</v>
      </c>
      <c r="AA86">
        <f>W86/AA$3</f>
        <v>0.8364738497348404</v>
      </c>
      <c r="AB86">
        <f>X86/AB$3</f>
        <v>0.87170298348674868</v>
      </c>
    </row>
    <row r="87" spans="1:28" x14ac:dyDescent="0.35">
      <c r="A87" s="4">
        <v>86</v>
      </c>
      <c r="B87">
        <f t="shared" si="9"/>
        <v>40</v>
      </c>
      <c r="C87">
        <v>1038.6180608396721</v>
      </c>
      <c r="D87">
        <v>555.67624947737249</v>
      </c>
      <c r="E87">
        <v>1009.0235390955123</v>
      </c>
      <c r="F87">
        <v>547.48726396121219</v>
      </c>
      <c r="G87">
        <v>277.93023255813955</v>
      </c>
      <c r="H87">
        <v>230.81609195402299</v>
      </c>
      <c r="I87">
        <v>389.06930693069307</v>
      </c>
      <c r="J87">
        <v>375.31413612565444</v>
      </c>
      <c r="P87" s="4">
        <f t="shared" si="8"/>
        <v>117.48406808510637</v>
      </c>
      <c r="Q87">
        <f>G87-$P87</f>
        <v>160.44616447303318</v>
      </c>
      <c r="R87">
        <f>H87-$P87</f>
        <v>113.33202386891662</v>
      </c>
      <c r="S87">
        <f>I87-$P87</f>
        <v>271.58523884558667</v>
      </c>
      <c r="T87">
        <f>J87-$P87</f>
        <v>257.8300680405481</v>
      </c>
      <c r="U87" s="2">
        <f t="shared" si="11"/>
        <v>89156.122917404718</v>
      </c>
      <c r="V87" s="2">
        <f t="shared" si="12"/>
        <v>62047.839667179956</v>
      </c>
      <c r="W87" s="2">
        <f t="shared" si="13"/>
        <v>150913.46693513202</v>
      </c>
      <c r="X87" s="2">
        <f t="shared" si="14"/>
        <v>141158.67851845286</v>
      </c>
      <c r="Y87">
        <f>U87/Y$3</f>
        <v>0.52645736204046689</v>
      </c>
      <c r="Z87">
        <f>V87/Z$3</f>
        <v>0.39459281218904396</v>
      </c>
      <c r="AA87">
        <f>W87/AA$3</f>
        <v>0.89112786760202412</v>
      </c>
      <c r="AB87">
        <f>X87/AB$3</f>
        <v>0.89769765104244192</v>
      </c>
    </row>
    <row r="88" spans="1:28" x14ac:dyDescent="0.35">
      <c r="A88" s="4">
        <v>87</v>
      </c>
      <c r="B88">
        <f t="shared" si="9"/>
        <v>40.5</v>
      </c>
      <c r="C88">
        <v>1046.0548679033491</v>
      </c>
      <c r="D88">
        <v>557.85281337639321</v>
      </c>
      <c r="E88">
        <v>1024.8744748903719</v>
      </c>
      <c r="F88">
        <v>550.79115808529832</v>
      </c>
      <c r="G88">
        <v>294.22988505747128</v>
      </c>
      <c r="H88">
        <v>191.39080459770116</v>
      </c>
      <c r="I88">
        <v>350.24747474747477</v>
      </c>
      <c r="J88">
        <v>376.40526315789475</v>
      </c>
      <c r="P88" s="4">
        <f t="shared" si="8"/>
        <v>117.48406808510637</v>
      </c>
      <c r="Q88">
        <f>G88-$P88</f>
        <v>176.74581697236491</v>
      </c>
      <c r="R88">
        <f>H88-$P88</f>
        <v>73.90673651259479</v>
      </c>
      <c r="S88">
        <f>I88-$P88</f>
        <v>232.7634066623684</v>
      </c>
      <c r="T88">
        <f>J88-$P88</f>
        <v>258.92119507278835</v>
      </c>
      <c r="U88" s="2">
        <f t="shared" si="11"/>
        <v>98598.151250542825</v>
      </c>
      <c r="V88" s="2">
        <f t="shared" si="12"/>
        <v>40707.17699407709</v>
      </c>
      <c r="W88" s="2">
        <f t="shared" si="13"/>
        <v>129847.72125767572</v>
      </c>
      <c r="X88" s="2">
        <f t="shared" si="14"/>
        <v>142611.50488697054</v>
      </c>
      <c r="Y88">
        <f>U88/Y$3</f>
        <v>0.58221152861835035</v>
      </c>
      <c r="Z88">
        <f>V88/Z$3</f>
        <v>0.25887701380949751</v>
      </c>
      <c r="AA88">
        <f>W88/AA$3</f>
        <v>0.76673689437584291</v>
      </c>
      <c r="AB88">
        <f>X88/AB$3</f>
        <v>0.90693689040114955</v>
      </c>
    </row>
    <row r="89" spans="1:28" x14ac:dyDescent="0.35">
      <c r="A89" s="4">
        <v>88</v>
      </c>
      <c r="B89">
        <f t="shared" si="9"/>
        <v>41</v>
      </c>
      <c r="C89">
        <v>1050.3001088965773</v>
      </c>
      <c r="D89">
        <v>562.60247716548247</v>
      </c>
      <c r="E89">
        <v>1041.8401682122303</v>
      </c>
      <c r="F89">
        <v>557.65244874218445</v>
      </c>
      <c r="G89">
        <v>302.25287356321837</v>
      </c>
      <c r="H89">
        <v>206.97701149425288</v>
      </c>
      <c r="I89">
        <v>380.32828282828285</v>
      </c>
      <c r="J89">
        <v>356.32631578947371</v>
      </c>
      <c r="P89" s="4">
        <f t="shared" si="8"/>
        <v>117.48406808510637</v>
      </c>
      <c r="Q89">
        <f>G89-$P89</f>
        <v>184.768805478112</v>
      </c>
      <c r="R89">
        <f>H89-$P89</f>
        <v>89.492943409146505</v>
      </c>
      <c r="S89">
        <f>I89-$P89</f>
        <v>262.84421474317651</v>
      </c>
      <c r="T89">
        <f>J89-$P89</f>
        <v>238.84224770436734</v>
      </c>
      <c r="U89" s="2">
        <f t="shared" si="11"/>
        <v>103951.38766489297</v>
      </c>
      <c r="V89" s="2">
        <f t="shared" si="12"/>
        <v>49905.959037256282</v>
      </c>
      <c r="W89" s="2">
        <f t="shared" si="13"/>
        <v>147876.80632312712</v>
      </c>
      <c r="X89" s="2">
        <f t="shared" si="14"/>
        <v>133190.96429542784</v>
      </c>
      <c r="Y89">
        <f>U89/Y$3</f>
        <v>0.61382181660371515</v>
      </c>
      <c r="Z89">
        <f>V89/Z$3</f>
        <v>0.31737660532794509</v>
      </c>
      <c r="AA89">
        <f>W89/AA$3</f>
        <v>0.87319671174984204</v>
      </c>
      <c r="AB89">
        <f>X89/AB$3</f>
        <v>0.84702702691038056</v>
      </c>
    </row>
    <row r="90" spans="1:28" x14ac:dyDescent="0.35">
      <c r="A90" s="4">
        <v>89</v>
      </c>
      <c r="B90">
        <f t="shared" si="9"/>
        <v>41.5</v>
      </c>
      <c r="C90">
        <v>1055.7975432762973</v>
      </c>
      <c r="D90">
        <v>565.4955070392549</v>
      </c>
      <c r="E90">
        <v>1041.9470627696137</v>
      </c>
      <c r="F90">
        <v>556.73958597481419</v>
      </c>
      <c r="G90">
        <v>313.80232558139534</v>
      </c>
      <c r="H90">
        <v>177.56321839080459</v>
      </c>
      <c r="I90">
        <v>374.0966183574879</v>
      </c>
      <c r="J90">
        <v>379.86315789473684</v>
      </c>
      <c r="P90" s="4">
        <f t="shared" si="8"/>
        <v>117.48406808510637</v>
      </c>
      <c r="Q90">
        <f>G90-$P90</f>
        <v>196.31825749628896</v>
      </c>
      <c r="R90">
        <f>H90-$P90</f>
        <v>60.079150305698221</v>
      </c>
      <c r="S90">
        <f>I90-$P90</f>
        <v>256.61255027238155</v>
      </c>
      <c r="T90">
        <f>J90-$P90</f>
        <v>262.3790898096305</v>
      </c>
      <c r="U90" s="2">
        <f t="shared" si="11"/>
        <v>111017.09256392693</v>
      </c>
      <c r="V90" s="2">
        <f t="shared" si="12"/>
        <v>33448.441266913062</v>
      </c>
      <c r="W90" s="2">
        <f t="shared" si="13"/>
        <v>145113.24422891671</v>
      </c>
      <c r="X90" s="2">
        <f t="shared" si="14"/>
        <v>146076.82582906226</v>
      </c>
      <c r="Y90">
        <f>U90/Y$3</f>
        <v>0.65554404767861141</v>
      </c>
      <c r="Z90">
        <f>V90/Z$3</f>
        <v>0.2127151335751116</v>
      </c>
      <c r="AA90">
        <f>W90/AA$3</f>
        <v>0.85687817341119221</v>
      </c>
      <c r="AB90">
        <f>X90/AB$3</f>
        <v>0.92897457524259042</v>
      </c>
    </row>
    <row r="91" spans="1:28" x14ac:dyDescent="0.35">
      <c r="A91" s="4">
        <v>90</v>
      </c>
      <c r="B91">
        <f t="shared" si="9"/>
        <v>42</v>
      </c>
      <c r="C91">
        <v>1054.4689966345318</v>
      </c>
      <c r="D91">
        <v>562.83635481869896</v>
      </c>
      <c r="E91">
        <v>1037.4727620105639</v>
      </c>
      <c r="F91">
        <v>555.71988707730486</v>
      </c>
      <c r="G91">
        <v>302.94252873563221</v>
      </c>
      <c r="H91">
        <v>197.06896551724137</v>
      </c>
      <c r="I91">
        <v>357.5</v>
      </c>
      <c r="J91">
        <v>373.85955056179773</v>
      </c>
      <c r="P91" s="4">
        <f t="shared" si="8"/>
        <v>117.48406808510637</v>
      </c>
      <c r="Q91">
        <f>G91-$P91</f>
        <v>185.45846065052584</v>
      </c>
      <c r="R91">
        <f>H91-$P91</f>
        <v>79.584897432134994</v>
      </c>
      <c r="S91">
        <f>I91-$P91</f>
        <v>240.01593191489363</v>
      </c>
      <c r="T91">
        <f>J91-$P91</f>
        <v>256.37548247669133</v>
      </c>
      <c r="U91" s="2">
        <f t="shared" si="11"/>
        <v>104382.76396282908</v>
      </c>
      <c r="V91" s="2">
        <f t="shared" si="12"/>
        <v>44226.910214044947</v>
      </c>
      <c r="W91" s="2">
        <f t="shared" si="13"/>
        <v>135089.69221739177</v>
      </c>
      <c r="X91" s="2">
        <f t="shared" si="14"/>
        <v>142472.95417133646</v>
      </c>
      <c r="Y91">
        <f>U91/Y$3</f>
        <v>0.61636904746601506</v>
      </c>
      <c r="Z91">
        <f>V91/Z$3</f>
        <v>0.28126073316011574</v>
      </c>
      <c r="AA91">
        <f>W91/AA$3</f>
        <v>0.79769017176209089</v>
      </c>
      <c r="AB91">
        <f>X91/AB$3</f>
        <v>0.90605577807224169</v>
      </c>
    </row>
    <row r="92" spans="1:28" x14ac:dyDescent="0.35">
      <c r="A92" s="4">
        <v>91</v>
      </c>
      <c r="B92">
        <f t="shared" si="9"/>
        <v>42.5</v>
      </c>
      <c r="C92">
        <v>1065.9372555766699</v>
      </c>
      <c r="D92">
        <v>568.4061100186093</v>
      </c>
      <c r="E92">
        <v>1036.3885457856745</v>
      </c>
      <c r="F92">
        <v>555.57297680728857</v>
      </c>
      <c r="G92">
        <v>296.59770114942529</v>
      </c>
      <c r="H92">
        <v>301.41379310344826</v>
      </c>
      <c r="I92">
        <v>369.8743718592965</v>
      </c>
      <c r="J92">
        <v>375.45588235294116</v>
      </c>
      <c r="P92" s="4">
        <f t="shared" si="8"/>
        <v>117.48406808510637</v>
      </c>
      <c r="Q92">
        <f>G92-$P92</f>
        <v>179.11363306431892</v>
      </c>
      <c r="R92">
        <f>H92-$P92</f>
        <v>183.92972501834188</v>
      </c>
      <c r="S92">
        <f>I92-$P92</f>
        <v>252.39030377419013</v>
      </c>
      <c r="T92">
        <f>J92-$P92</f>
        <v>257.97181426783482</v>
      </c>
      <c r="U92" s="2">
        <f t="shared" si="11"/>
        <v>101809.28342139008</v>
      </c>
      <c r="V92" s="2">
        <f t="shared" si="12"/>
        <v>102186.38485178622</v>
      </c>
      <c r="W92" s="2">
        <f t="shared" si="13"/>
        <v>143460.19077470253</v>
      </c>
      <c r="X92" s="2">
        <f t="shared" si="14"/>
        <v>143322.16878515793</v>
      </c>
      <c r="Y92">
        <f>U92/Y$3</f>
        <v>0.60117292034905223</v>
      </c>
      <c r="Z92">
        <f>V92/Z$3</f>
        <v>0.64985361589351953</v>
      </c>
      <c r="AA92">
        <f>W92/AA$3</f>
        <v>0.84711706971645551</v>
      </c>
      <c r="AB92">
        <f>X92/AB$3</f>
        <v>0.91145635260339808</v>
      </c>
    </row>
    <row r="93" spans="1:28" x14ac:dyDescent="0.35">
      <c r="A93" s="4">
        <v>92</v>
      </c>
      <c r="B93">
        <f t="shared" si="9"/>
        <v>43</v>
      </c>
      <c r="C93">
        <v>1059.0043799978009</v>
      </c>
      <c r="D93">
        <v>562.86488168335279</v>
      </c>
      <c r="E93">
        <v>1046.2228450649516</v>
      </c>
      <c r="F93">
        <v>559.58021826958043</v>
      </c>
      <c r="G93">
        <v>308.25287356321837</v>
      </c>
      <c r="H93">
        <v>195.68965517241378</v>
      </c>
      <c r="I93">
        <v>403.60500000000002</v>
      </c>
      <c r="J93">
        <v>393.71122994652404</v>
      </c>
      <c r="P93" s="4">
        <f t="shared" si="8"/>
        <v>117.48406808510637</v>
      </c>
      <c r="Q93">
        <f>G93-$P93</f>
        <v>190.768805478112</v>
      </c>
      <c r="R93">
        <f>H93-$P93</f>
        <v>78.205587087307407</v>
      </c>
      <c r="S93">
        <f>I93-$P93</f>
        <v>286.12093191489362</v>
      </c>
      <c r="T93">
        <f>J93-$P93</f>
        <v>276.2271618614177</v>
      </c>
      <c r="U93" s="2">
        <f t="shared" si="11"/>
        <v>107377.06112431205</v>
      </c>
      <c r="V93" s="2">
        <f t="shared" si="12"/>
        <v>43762.29949221616</v>
      </c>
      <c r="W93" s="2">
        <f t="shared" si="13"/>
        <v>161047.42448940725</v>
      </c>
      <c r="X93" s="2">
        <f t="shared" si="14"/>
        <v>154571.25552639883</v>
      </c>
      <c r="Y93">
        <f>U93/Y$3</f>
        <v>0.6340500516776939</v>
      </c>
      <c r="Z93">
        <f>V93/Z$3</f>
        <v>0.27830604445083945</v>
      </c>
      <c r="AA93">
        <f>W93/AA$3</f>
        <v>0.95096780216261845</v>
      </c>
      <c r="AB93">
        <f>X93/AB$3</f>
        <v>0.98299484283277871</v>
      </c>
    </row>
    <row r="94" spans="1:28" x14ac:dyDescent="0.35">
      <c r="A94" s="4">
        <v>93</v>
      </c>
      <c r="B94">
        <f t="shared" si="9"/>
        <v>43.5</v>
      </c>
      <c r="C94">
        <v>1057.5994801007612</v>
      </c>
      <c r="D94">
        <v>563.07517888428481</v>
      </c>
      <c r="E94">
        <v>1049.7656361096601</v>
      </c>
      <c r="F94">
        <v>561.93335666732139</v>
      </c>
      <c r="G94">
        <v>365.55172413793105</v>
      </c>
      <c r="H94">
        <v>197.68965517241378</v>
      </c>
      <c r="I94">
        <v>430.88888888888891</v>
      </c>
      <c r="J94">
        <v>387.57653061224488</v>
      </c>
      <c r="P94" s="4">
        <f t="shared" si="8"/>
        <v>117.48406808510637</v>
      </c>
      <c r="Q94">
        <f>G94-$P94</f>
        <v>248.06765605282467</v>
      </c>
      <c r="R94">
        <f>H94-$P94</f>
        <v>80.205587087307407</v>
      </c>
      <c r="S94">
        <f>I94-$P94</f>
        <v>313.40482080378251</v>
      </c>
      <c r="T94">
        <f>J94-$P94</f>
        <v>270.09246252713854</v>
      </c>
      <c r="U94" s="2">
        <f t="shared" si="11"/>
        <v>139680.73980734948</v>
      </c>
      <c r="V94" s="2">
        <f t="shared" si="12"/>
        <v>45070.194775443822</v>
      </c>
      <c r="W94" s="2">
        <f t="shared" si="13"/>
        <v>176470.47553728707</v>
      </c>
      <c r="X94" s="2">
        <f t="shared" si="14"/>
        <v>151773.96407841769</v>
      </c>
      <c r="Y94">
        <f>U94/Y$3</f>
        <v>0.8247998163285164</v>
      </c>
      <c r="Z94">
        <f>V94/Z$3</f>
        <v>0.28662359556342998</v>
      </c>
      <c r="AA94">
        <f>W94/AA$3</f>
        <v>1.0420392676278041</v>
      </c>
      <c r="AB94">
        <f>X94/AB$3</f>
        <v>0.96520548699231923</v>
      </c>
    </row>
    <row r="95" spans="1:28" x14ac:dyDescent="0.35">
      <c r="A95" s="4">
        <v>94</v>
      </c>
      <c r="B95">
        <f t="shared" si="9"/>
        <v>44</v>
      </c>
      <c r="C95">
        <v>1048.2996536084015</v>
      </c>
      <c r="D95">
        <v>562.17369740770812</v>
      </c>
      <c r="E95">
        <v>1041.0155530552722</v>
      </c>
      <c r="F95">
        <v>556.30032291458303</v>
      </c>
      <c r="G95">
        <v>325.04597701149424</v>
      </c>
      <c r="H95">
        <v>169.70454545454547</v>
      </c>
      <c r="I95">
        <v>402.05102040816325</v>
      </c>
      <c r="J95">
        <v>385.05181347150261</v>
      </c>
      <c r="P95" s="4">
        <f t="shared" si="8"/>
        <v>117.48406808510637</v>
      </c>
      <c r="Q95">
        <f>G95-$P95</f>
        <v>207.56190892638787</v>
      </c>
      <c r="R95">
        <f>H95-$P95</f>
        <v>52.220477369439095</v>
      </c>
      <c r="S95">
        <f>I95-$P95</f>
        <v>284.56695232305685</v>
      </c>
      <c r="T95">
        <f>J95-$P95</f>
        <v>267.56774538639627</v>
      </c>
      <c r="U95" s="2">
        <f t="shared" si="11"/>
        <v>116685.84578214945</v>
      </c>
      <c r="V95" s="2">
        <f t="shared" si="12"/>
        <v>29050.268423372643</v>
      </c>
      <c r="W95" s="2">
        <f t="shared" si="13"/>
        <v>159976.05574749588</v>
      </c>
      <c r="X95" s="2">
        <f t="shared" si="14"/>
        <v>148848.02315997917</v>
      </c>
      <c r="Y95">
        <f>U95/Y$3</f>
        <v>0.68901742861609994</v>
      </c>
      <c r="Z95">
        <f>V95/Z$3</f>
        <v>0.18474498344361429</v>
      </c>
      <c r="AA95">
        <f>W95/AA$3</f>
        <v>0.94464148442713547</v>
      </c>
      <c r="AB95">
        <f>X95/AB$3</f>
        <v>0.9465979857239657</v>
      </c>
    </row>
    <row r="96" spans="1:28" x14ac:dyDescent="0.35">
      <c r="A96" s="4">
        <v>95</v>
      </c>
      <c r="B96">
        <f t="shared" si="9"/>
        <v>44.5</v>
      </c>
      <c r="C96">
        <v>1052.804495669561</v>
      </c>
      <c r="D96">
        <v>563.6606589784368</v>
      </c>
      <c r="E96">
        <v>1043.1687148539961</v>
      </c>
      <c r="F96">
        <v>554.921641706169</v>
      </c>
      <c r="G96">
        <v>362.18390804597703</v>
      </c>
      <c r="H96">
        <v>191.57471264367817</v>
      </c>
      <c r="I96">
        <v>411.37438423645318</v>
      </c>
      <c r="J96">
        <v>368.98477157360406</v>
      </c>
      <c r="P96" s="4">
        <f t="shared" si="8"/>
        <v>117.48406808510637</v>
      </c>
      <c r="Q96">
        <f>G96-$P96</f>
        <v>244.69983996087066</v>
      </c>
      <c r="R96">
        <f>H96-$P96</f>
        <v>74.090644558571796</v>
      </c>
      <c r="S96">
        <f>I96-$P96</f>
        <v>293.89031615134684</v>
      </c>
      <c r="T96">
        <f>J96-$P96</f>
        <v>251.50070348849769</v>
      </c>
      <c r="U96" s="2">
        <f t="shared" si="11"/>
        <v>137927.67304426237</v>
      </c>
      <c r="V96" s="2">
        <f t="shared" si="12"/>
        <v>41114.502113510898</v>
      </c>
      <c r="W96" s="2">
        <f t="shared" si="13"/>
        <v>165654.4092692493</v>
      </c>
      <c r="X96" s="2">
        <f t="shared" si="14"/>
        <v>139563.18327009358</v>
      </c>
      <c r="Y96">
        <f>U96/Y$3</f>
        <v>0.81444814475088767</v>
      </c>
      <c r="Z96">
        <f>V96/Z$3</f>
        <v>0.26146739512196149</v>
      </c>
      <c r="AA96">
        <f>W96/AA$3</f>
        <v>0.97817155412930201</v>
      </c>
      <c r="AB96">
        <f>X96/AB$3</f>
        <v>0.88755110991770148</v>
      </c>
    </row>
    <row r="97" spans="1:28" x14ac:dyDescent="0.35">
      <c r="A97" s="4">
        <v>96</v>
      </c>
      <c r="B97">
        <f t="shared" si="9"/>
        <v>45</v>
      </c>
      <c r="C97">
        <v>1060.1802201290186</v>
      </c>
      <c r="D97">
        <v>566.63639201767421</v>
      </c>
      <c r="E97">
        <v>1026.5084345532332</v>
      </c>
      <c r="F97">
        <v>550.69096132515187</v>
      </c>
      <c r="G97">
        <v>333.06896551724139</v>
      </c>
      <c r="H97">
        <v>210.60919540229884</v>
      </c>
      <c r="I97">
        <v>393.00490196078431</v>
      </c>
      <c r="J97">
        <v>383.40425531914894</v>
      </c>
      <c r="P97" s="4">
        <f t="shared" si="8"/>
        <v>117.48406808510637</v>
      </c>
      <c r="Q97">
        <f>G97-$P97</f>
        <v>215.58489743213502</v>
      </c>
      <c r="R97">
        <f>H97-$P97</f>
        <v>93.125127317192465</v>
      </c>
      <c r="S97">
        <f>I97-$P97</f>
        <v>275.52083387567791</v>
      </c>
      <c r="T97">
        <f>J97-$P97</f>
        <v>265.9201872340426</v>
      </c>
      <c r="U97" s="2">
        <f t="shared" si="11"/>
        <v>122158.24845444535</v>
      </c>
      <c r="V97" s="2">
        <f t="shared" si="12"/>
        <v>51283.165885831877</v>
      </c>
      <c r="W97" s="2">
        <f t="shared" si="13"/>
        <v>156120.13123301513</v>
      </c>
      <c r="X97" s="2">
        <f t="shared" si="14"/>
        <v>146439.84354367931</v>
      </c>
      <c r="Y97">
        <f>U97/Y$3</f>
        <v>0.72133138059838919</v>
      </c>
      <c r="Z97">
        <f>V97/Z$3</f>
        <v>0.32613494286653477</v>
      </c>
      <c r="AA97">
        <f>W97/AA$3</f>
        <v>0.92187266292957781</v>
      </c>
      <c r="AB97">
        <f>X97/AB$3</f>
        <v>0.93128318391701859</v>
      </c>
    </row>
    <row r="98" spans="1:28" x14ac:dyDescent="0.35">
      <c r="A98" s="4">
        <v>97</v>
      </c>
      <c r="B98">
        <f t="shared" si="9"/>
        <v>45.5</v>
      </c>
      <c r="C98">
        <v>1041.5500258421896</v>
      </c>
      <c r="D98">
        <v>559.3559326339988</v>
      </c>
      <c r="E98">
        <v>1024.9660987967006</v>
      </c>
      <c r="F98">
        <v>552.00852501916893</v>
      </c>
      <c r="G98">
        <v>339.71264367816093</v>
      </c>
      <c r="H98">
        <v>145.55172413793105</v>
      </c>
      <c r="I98">
        <v>390.99504950495049</v>
      </c>
      <c r="J98">
        <v>378.76063829787233</v>
      </c>
      <c r="P98" s="4">
        <f t="shared" si="8"/>
        <v>117.48406808510637</v>
      </c>
      <c r="Q98">
        <f>G98-$P98</f>
        <v>222.22857559305456</v>
      </c>
      <c r="R98">
        <f>H98-$P98</f>
        <v>28.067656052824674</v>
      </c>
      <c r="S98">
        <f>I98-$P98</f>
        <v>273.51098141984414</v>
      </c>
      <c r="T98">
        <f>J98-$P98</f>
        <v>261.27657021276593</v>
      </c>
      <c r="U98" s="2">
        <f t="shared" si="11"/>
        <v>124304.87215877813</v>
      </c>
      <c r="V98" s="2">
        <f t="shared" si="12"/>
        <v>15493.585418465098</v>
      </c>
      <c r="W98" s="2">
        <f t="shared" si="13"/>
        <v>152989.99009773723</v>
      </c>
      <c r="X98" s="2">
        <f t="shared" si="14"/>
        <v>144226.89414521624</v>
      </c>
      <c r="Y98">
        <f>U98/Y$3</f>
        <v>0.73400696378546337</v>
      </c>
      <c r="Z98">
        <f>V98/Z$3</f>
        <v>9.8531350550744662E-2</v>
      </c>
      <c r="AA98">
        <f>W98/AA$3</f>
        <v>0.90338951459416428</v>
      </c>
      <c r="AB98">
        <f>X98/AB$3</f>
        <v>0.91720994734576244</v>
      </c>
    </row>
    <row r="99" spans="1:28" x14ac:dyDescent="0.35">
      <c r="A99" s="4">
        <v>98</v>
      </c>
      <c r="B99">
        <f t="shared" si="9"/>
        <v>46</v>
      </c>
      <c r="C99">
        <v>1057.5078561944326</v>
      </c>
      <c r="D99">
        <v>563.89999271722991</v>
      </c>
      <c r="E99">
        <v>1032.6166949751444</v>
      </c>
      <c r="F99">
        <v>554.05600164928035</v>
      </c>
      <c r="G99">
        <v>341.40229885057471</v>
      </c>
      <c r="H99">
        <v>174.43678160919541</v>
      </c>
      <c r="I99">
        <v>428.53883495145629</v>
      </c>
      <c r="J99">
        <v>339.74736842105261</v>
      </c>
      <c r="P99" s="4">
        <f t="shared" si="8"/>
        <v>117.48406808510637</v>
      </c>
      <c r="Q99">
        <f>G99-$P99</f>
        <v>223.91823076546834</v>
      </c>
      <c r="R99">
        <f>H99-$P99</f>
        <v>56.952713524089035</v>
      </c>
      <c r="S99">
        <f>I99-$P99</f>
        <v>311.05476686634995</v>
      </c>
      <c r="T99">
        <f>J99-$P99</f>
        <v>222.26330033594624</v>
      </c>
      <c r="U99" s="2">
        <f t="shared" si="11"/>
        <v>126267.48869790261</v>
      </c>
      <c r="V99" s="2">
        <f t="shared" si="12"/>
        <v>31554.992738233665</v>
      </c>
      <c r="W99" s="2">
        <f t="shared" si="13"/>
        <v>175403.78077059437</v>
      </c>
      <c r="X99" s="2">
        <f t="shared" si="14"/>
        <v>123146.31549750753</v>
      </c>
      <c r="Y99">
        <f>U99/Y$3</f>
        <v>0.74559600435917317</v>
      </c>
      <c r="Z99">
        <f>V99/Z$3</f>
        <v>0.20067376060105771</v>
      </c>
      <c r="AA99">
        <f>W99/AA$3</f>
        <v>1.0357405492156579</v>
      </c>
      <c r="AB99">
        <f>X99/AB$3</f>
        <v>0.78314815154771134</v>
      </c>
    </row>
    <row r="100" spans="1:28" x14ac:dyDescent="0.35">
      <c r="A100" s="4">
        <v>99</v>
      </c>
      <c r="B100">
        <f t="shared" si="9"/>
        <v>46.5</v>
      </c>
      <c r="C100">
        <v>1049.3838698332906</v>
      </c>
      <c r="D100">
        <v>560.66762718549148</v>
      </c>
      <c r="E100">
        <v>1032.2654700008845</v>
      </c>
      <c r="F100">
        <v>555.56622964086853</v>
      </c>
      <c r="G100">
        <v>376.51724137931035</v>
      </c>
      <c r="H100">
        <v>302.86206896551727</v>
      </c>
      <c r="I100">
        <v>377.24747474747477</v>
      </c>
      <c r="J100">
        <v>408.29523809523812</v>
      </c>
      <c r="P100" s="4">
        <f t="shared" si="8"/>
        <v>117.48406808510637</v>
      </c>
      <c r="Q100">
        <f>G100-$P100</f>
        <v>259.03317329420395</v>
      </c>
      <c r="R100">
        <f>H100-$P100</f>
        <v>185.37800088041089</v>
      </c>
      <c r="S100">
        <f>I100-$P100</f>
        <v>259.76340666236842</v>
      </c>
      <c r="T100">
        <f>J100-$P100</f>
        <v>290.81117001013172</v>
      </c>
      <c r="U100" s="2">
        <f t="shared" si="11"/>
        <v>145231.51463318954</v>
      </c>
      <c r="V100" s="2">
        <f t="shared" si="12"/>
        <v>102989.75700749148</v>
      </c>
      <c r="W100" s="2">
        <f t="shared" si="13"/>
        <v>145640.93284301</v>
      </c>
      <c r="X100" s="2">
        <f t="shared" si="14"/>
        <v>161564.86525997848</v>
      </c>
      <c r="Y100">
        <f>U100/Y$3</f>
        <v>0.85757654748807555</v>
      </c>
      <c r="Z100">
        <f>V100/Z$3</f>
        <v>0.65496265562567624</v>
      </c>
      <c r="AA100">
        <f>W100/AA$3</f>
        <v>0.85999411819057336</v>
      </c>
      <c r="AB100">
        <f>X100/AB$3</f>
        <v>1.0274706561234317</v>
      </c>
    </row>
    <row r="101" spans="1:28" x14ac:dyDescent="0.35">
      <c r="A101" s="4">
        <v>100</v>
      </c>
      <c r="B101">
        <f t="shared" si="9"/>
        <v>47</v>
      </c>
      <c r="C101">
        <v>1065.4944066960816</v>
      </c>
      <c r="D101">
        <v>565.46477847506105</v>
      </c>
      <c r="E101">
        <v>1042.8480311818457</v>
      </c>
      <c r="F101">
        <v>556.87686931640928</v>
      </c>
      <c r="G101">
        <v>367.05747126436779</v>
      </c>
      <c r="H101">
        <v>273.14942528735634</v>
      </c>
      <c r="I101">
        <v>397.83673469387753</v>
      </c>
      <c r="J101">
        <v>407.33170731707315</v>
      </c>
      <c r="P101" s="4">
        <f t="shared" si="8"/>
        <v>117.48406808510637</v>
      </c>
      <c r="Q101">
        <f>G101-$P101</f>
        <v>249.57340317926142</v>
      </c>
      <c r="R101">
        <f>H101-$P101</f>
        <v>155.66535720224996</v>
      </c>
      <c r="S101">
        <f>I101-$P101</f>
        <v>280.35266660877119</v>
      </c>
      <c r="T101">
        <f>J101-$P101</f>
        <v>289.84763923196681</v>
      </c>
      <c r="U101" s="2">
        <f t="shared" si="11"/>
        <v>141124.96914202816</v>
      </c>
      <c r="V101" s="2">
        <f t="shared" si="12"/>
        <v>86686.436779809519</v>
      </c>
      <c r="W101" s="2">
        <f t="shared" si="13"/>
        <v>158529.55851882143</v>
      </c>
      <c r="X101" s="2">
        <f t="shared" si="14"/>
        <v>161409.44591424972</v>
      </c>
      <c r="Y101">
        <f>U101/Y$3</f>
        <v>0.83332783595113691</v>
      </c>
      <c r="Z101">
        <f>V101/Z$3</f>
        <v>0.55128180209126443</v>
      </c>
      <c r="AA101">
        <f>W101/AA$3</f>
        <v>0.9361000731332384</v>
      </c>
      <c r="AB101">
        <f>X101/AB$3</f>
        <v>1.0264822678567547</v>
      </c>
    </row>
    <row r="102" spans="1:28" x14ac:dyDescent="0.35">
      <c r="A102" s="4">
        <v>101</v>
      </c>
      <c r="B102">
        <f t="shared" si="9"/>
        <v>47.5</v>
      </c>
      <c r="C102">
        <v>1069.174633600283</v>
      </c>
      <c r="D102">
        <v>567.19336014721296</v>
      </c>
      <c r="E102">
        <v>1039.5190292519042</v>
      </c>
      <c r="F102">
        <v>555.10576651030351</v>
      </c>
      <c r="G102">
        <v>328.0344827586207</v>
      </c>
      <c r="H102">
        <v>199.71264367816093</v>
      </c>
      <c r="I102">
        <v>397.94607843137254</v>
      </c>
      <c r="J102">
        <v>361.69270833333331</v>
      </c>
      <c r="P102" s="4">
        <f t="shared" si="8"/>
        <v>117.48406808510637</v>
      </c>
      <c r="Q102">
        <f>G102-$P102</f>
        <v>210.55041467351433</v>
      </c>
      <c r="R102">
        <f>H102-$P102</f>
        <v>82.228575593054558</v>
      </c>
      <c r="S102">
        <f>I102-$P102</f>
        <v>280.4620103462662</v>
      </c>
      <c r="T102">
        <f>J102-$P102</f>
        <v>244.20864024822694</v>
      </c>
      <c r="U102" s="2">
        <f t="shared" si="11"/>
        <v>119422.79717905965</v>
      </c>
      <c r="V102" s="2">
        <f t="shared" si="12"/>
        <v>45645.556483632987</v>
      </c>
      <c r="W102" s="2">
        <f t="shared" si="13"/>
        <v>159076.19004194112</v>
      </c>
      <c r="X102" s="2">
        <f t="shared" si="14"/>
        <v>135561.62443343096</v>
      </c>
      <c r="Y102">
        <f>U102/Y$3</f>
        <v>0.70517883363575484</v>
      </c>
      <c r="Z102">
        <f>V102/Z$3</f>
        <v>0.29028260441334391</v>
      </c>
      <c r="AA102">
        <f>W102/AA$3</f>
        <v>0.93932787376266191</v>
      </c>
      <c r="AB102">
        <f>X102/AB$3</f>
        <v>0.8621032238515921</v>
      </c>
    </row>
    <row r="103" spans="1:28" x14ac:dyDescent="0.35">
      <c r="A103" s="4">
        <v>102</v>
      </c>
      <c r="B103">
        <f t="shared" si="9"/>
        <v>48</v>
      </c>
      <c r="C103">
        <v>1058.3019300492811</v>
      </c>
      <c r="D103">
        <v>564.09948000855957</v>
      </c>
      <c r="E103">
        <v>1038.3584597717409</v>
      </c>
      <c r="F103">
        <v>553.70111072140162</v>
      </c>
      <c r="G103">
        <v>367.91954022988506</v>
      </c>
      <c r="H103">
        <v>187.01149425287358</v>
      </c>
      <c r="I103">
        <v>411.47058823529414</v>
      </c>
      <c r="J103">
        <v>370.65425531914894</v>
      </c>
      <c r="P103" s="4">
        <f t="shared" si="8"/>
        <v>117.48406808510637</v>
      </c>
      <c r="Q103">
        <f>G103-$P103</f>
        <v>250.43547214477869</v>
      </c>
      <c r="R103">
        <f>H103-$P103</f>
        <v>69.527426167767203</v>
      </c>
      <c r="S103">
        <f>I103-$P103</f>
        <v>293.98652015018774</v>
      </c>
      <c r="T103">
        <f>J103-$P103</f>
        <v>253.17018723404257</v>
      </c>
      <c r="U103" s="2">
        <f t="shared" si="11"/>
        <v>141270.51961256776</v>
      </c>
      <c r="V103" s="2">
        <f t="shared" si="12"/>
        <v>38497.413094692944</v>
      </c>
      <c r="W103" s="2">
        <f t="shared" si="13"/>
        <v>165837.64314624682</v>
      </c>
      <c r="X103" s="2">
        <f t="shared" si="14"/>
        <v>140180.6138730346</v>
      </c>
      <c r="Y103">
        <f>U103/Y$3</f>
        <v>0.83418729589910945</v>
      </c>
      <c r="Z103">
        <f>V103/Z$3</f>
        <v>0.24482403539785688</v>
      </c>
      <c r="AA103">
        <f>W103/AA$3</f>
        <v>0.97925353055855879</v>
      </c>
      <c r="AB103">
        <f>X103/AB$3</f>
        <v>0.89147765561619652</v>
      </c>
    </row>
    <row r="104" spans="1:28" x14ac:dyDescent="0.35">
      <c r="A104" s="4">
        <v>103</v>
      </c>
      <c r="B104">
        <f t="shared" si="9"/>
        <v>48.5</v>
      </c>
      <c r="C104">
        <v>1075.0538342563725</v>
      </c>
      <c r="D104">
        <v>568.84531561182121</v>
      </c>
      <c r="E104">
        <v>1027.2261551528077</v>
      </c>
      <c r="F104">
        <v>548.66273188277455</v>
      </c>
      <c r="G104">
        <v>327.08045977011494</v>
      </c>
      <c r="H104">
        <v>199.60919540229884</v>
      </c>
      <c r="I104">
        <v>407.34158415841586</v>
      </c>
      <c r="J104">
        <v>399.41666666666669</v>
      </c>
      <c r="P104" s="4">
        <f t="shared" si="8"/>
        <v>117.48406808510637</v>
      </c>
      <c r="Q104">
        <f>G104-$P104</f>
        <v>209.59639168500857</v>
      </c>
      <c r="R104">
        <f>H104-$P104</f>
        <v>82.125127317192465</v>
      </c>
      <c r="S104">
        <f>I104-$P104</f>
        <v>289.85751607330951</v>
      </c>
      <c r="T104">
        <f>J104-$P104</f>
        <v>281.93259858156034</v>
      </c>
      <c r="U104" s="2">
        <f t="shared" si="11"/>
        <v>119227.9255791576</v>
      </c>
      <c r="V104" s="2">
        <f t="shared" si="12"/>
        <v>45058.996710071493</v>
      </c>
      <c r="W104" s="2">
        <f t="shared" si="13"/>
        <v>164884.09021318029</v>
      </c>
      <c r="X104" s="2">
        <f t="shared" si="14"/>
        <v>154685.90974456855</v>
      </c>
      <c r="Y104">
        <f>U104/Y$3</f>
        <v>0.7040281376985158</v>
      </c>
      <c r="Z104">
        <f>V104/Z$3</f>
        <v>0.28655238154324736</v>
      </c>
      <c r="AA104">
        <f>W104/AA$3</f>
        <v>0.97362290256261941</v>
      </c>
      <c r="AB104">
        <f>X104/AB$3</f>
        <v>0.98372398554942442</v>
      </c>
    </row>
    <row r="105" spans="1:28" x14ac:dyDescent="0.35">
      <c r="A105" s="4">
        <v>104</v>
      </c>
      <c r="B105">
        <f t="shared" si="9"/>
        <v>49</v>
      </c>
      <c r="C105">
        <v>1078.245400326821</v>
      </c>
      <c r="D105">
        <v>572.71986197875196</v>
      </c>
      <c r="E105">
        <v>1038.3584597717409</v>
      </c>
      <c r="F105">
        <v>553.79021235713174</v>
      </c>
      <c r="G105">
        <v>294.49450549450552</v>
      </c>
      <c r="H105">
        <v>192.77011494252875</v>
      </c>
      <c r="I105">
        <v>387.84507042253523</v>
      </c>
      <c r="J105">
        <v>377.71957671957671</v>
      </c>
      <c r="P105" s="4">
        <f t="shared" si="8"/>
        <v>117.48406808510637</v>
      </c>
      <c r="Q105">
        <f>G105-$P105</f>
        <v>177.01043740939915</v>
      </c>
      <c r="R105">
        <f>H105-$P105</f>
        <v>75.286046857422377</v>
      </c>
      <c r="S105">
        <f>I105-$P105</f>
        <v>270.36100233742889</v>
      </c>
      <c r="T105">
        <f>J105-$P105</f>
        <v>260.23550863447031</v>
      </c>
      <c r="U105" s="2">
        <f t="shared" si="11"/>
        <v>101377.39328190959</v>
      </c>
      <c r="V105" s="2">
        <f t="shared" si="12"/>
        <v>41692.675876700909</v>
      </c>
      <c r="W105" s="2">
        <f t="shared" si="13"/>
        <v>154841.11594312932</v>
      </c>
      <c r="X105" s="2">
        <f t="shared" si="14"/>
        <v>144115.87758954949</v>
      </c>
      <c r="Y105">
        <f>U105/Y$3</f>
        <v>0.5986226553074373</v>
      </c>
      <c r="Z105">
        <f>V105/Z$3</f>
        <v>0.26514428721642941</v>
      </c>
      <c r="AA105">
        <f>W105/AA$3</f>
        <v>0.91432021455599266</v>
      </c>
      <c r="AB105">
        <f>X105/AB$3</f>
        <v>0.9165039383189364</v>
      </c>
    </row>
    <row r="106" spans="1:28" x14ac:dyDescent="0.35">
      <c r="A106" s="4">
        <v>105</v>
      </c>
      <c r="B106">
        <f t="shared" si="9"/>
        <v>49.5</v>
      </c>
      <c r="C106">
        <v>1077.5276797272466</v>
      </c>
      <c r="D106">
        <v>571.31263364821132</v>
      </c>
      <c r="E106">
        <v>1037.8545282869331</v>
      </c>
      <c r="F106">
        <v>554.17656300258784</v>
      </c>
      <c r="G106">
        <v>325.68478260869563</v>
      </c>
      <c r="H106">
        <v>208.7816091954023</v>
      </c>
      <c r="I106">
        <v>397.22857142857146</v>
      </c>
      <c r="J106">
        <v>375.07894736842104</v>
      </c>
      <c r="P106" s="4">
        <f t="shared" si="8"/>
        <v>117.48406808510637</v>
      </c>
      <c r="Q106">
        <f>G106-$P106</f>
        <v>208.20071452358926</v>
      </c>
      <c r="R106">
        <f>H106-$P106</f>
        <v>91.297541110295924</v>
      </c>
      <c r="S106">
        <f>I106-$P106</f>
        <v>279.74450334346511</v>
      </c>
      <c r="T106">
        <f>J106-$P106</f>
        <v>257.59487928331464</v>
      </c>
      <c r="U106" s="2">
        <f t="shared" si="11"/>
        <v>118947.69854191117</v>
      </c>
      <c r="V106" s="2">
        <f t="shared" si="12"/>
        <v>50594.957543091259</v>
      </c>
      <c r="W106" s="2">
        <f t="shared" si="13"/>
        <v>159821.56895376591</v>
      </c>
      <c r="X106" s="2">
        <f t="shared" si="14"/>
        <v>142753.04484829382</v>
      </c>
      <c r="Y106">
        <f>U106/Y$3</f>
        <v>0.70237342704069772</v>
      </c>
      <c r="Z106">
        <f>V106/Z$3</f>
        <v>0.32175828661563832</v>
      </c>
      <c r="AA106">
        <f>W106/AA$3</f>
        <v>0.94372925644731953</v>
      </c>
      <c r="AB106">
        <f>X106/AB$3</f>
        <v>0.90783701281758278</v>
      </c>
    </row>
    <row r="107" spans="1:28" x14ac:dyDescent="0.35">
      <c r="A107" s="4">
        <v>106</v>
      </c>
      <c r="B107">
        <f t="shared" si="9"/>
        <v>50</v>
      </c>
      <c r="C107">
        <v>1071.2667127947875</v>
      </c>
      <c r="D107">
        <v>566.31713930252965</v>
      </c>
      <c r="E107">
        <v>1051.2927012151379</v>
      </c>
      <c r="F107">
        <v>561.20728829239636</v>
      </c>
      <c r="G107">
        <v>369.63218390804599</v>
      </c>
      <c r="H107">
        <v>220.14942528735631</v>
      </c>
      <c r="I107">
        <v>410.94059405940595</v>
      </c>
      <c r="J107">
        <v>341.15544041450778</v>
      </c>
      <c r="P107" s="4">
        <f t="shared" si="8"/>
        <v>117.48406808510637</v>
      </c>
      <c r="Q107">
        <f>G107-$P107</f>
        <v>252.14811582293962</v>
      </c>
      <c r="R107">
        <f>H107-$P107</f>
        <v>102.66535720224994</v>
      </c>
      <c r="S107">
        <f>I107-$P107</f>
        <v>293.45652597429955</v>
      </c>
      <c r="T107">
        <f>J107-$P107</f>
        <v>223.67137232940141</v>
      </c>
      <c r="U107" s="2">
        <f t="shared" si="11"/>
        <v>142795.79963337007</v>
      </c>
      <c r="V107" s="2">
        <f t="shared" si="12"/>
        <v>57616.546717044934</v>
      </c>
      <c r="W107" s="2">
        <f t="shared" si="13"/>
        <v>166189.46029942381</v>
      </c>
      <c r="X107" s="2">
        <f t="shared" si="14"/>
        <v>125526.0043336223</v>
      </c>
      <c r="Y107">
        <f>U107/Y$3</f>
        <v>0.84319391114715603</v>
      </c>
      <c r="Z107">
        <f>V107/Z$3</f>
        <v>0.36641203496607549</v>
      </c>
      <c r="AA107">
        <f>W107/AA$3</f>
        <v>0.98133097318752704</v>
      </c>
      <c r="AB107">
        <f>X107/AB$3</f>
        <v>0.79828176643284143</v>
      </c>
    </row>
    <row r="108" spans="1:28" x14ac:dyDescent="0.35">
      <c r="A108" s="4">
        <v>107</v>
      </c>
      <c r="B108">
        <f t="shared" si="9"/>
        <v>50.5</v>
      </c>
      <c r="C108">
        <v>1080.1695023597231</v>
      </c>
      <c r="D108">
        <v>572.31516733647982</v>
      </c>
      <c r="E108">
        <v>1038.8623912565486</v>
      </c>
      <c r="F108">
        <v>556.20123466851669</v>
      </c>
      <c r="G108">
        <v>325.45652173913044</v>
      </c>
      <c r="H108">
        <v>337.16091954022988</v>
      </c>
      <c r="I108">
        <v>398.87922705314008</v>
      </c>
      <c r="J108">
        <v>368.27450980392155</v>
      </c>
      <c r="P108" s="4">
        <f t="shared" si="8"/>
        <v>117.48406808510637</v>
      </c>
      <c r="Q108">
        <f>G108-$P108</f>
        <v>207.97245365402406</v>
      </c>
      <c r="R108">
        <f>H108-$P108</f>
        <v>219.67685145512351</v>
      </c>
      <c r="S108">
        <f>I108-$P108</f>
        <v>281.39515896803368</v>
      </c>
      <c r="T108">
        <f>J108-$P108</f>
        <v>250.79044171881517</v>
      </c>
      <c r="U108" s="2">
        <f t="shared" si="11"/>
        <v>119025.78961438108</v>
      </c>
      <c r="V108" s="2">
        <f t="shared" si="12"/>
        <v>122184.53600743203</v>
      </c>
      <c r="W108" s="2">
        <f t="shared" si="13"/>
        <v>161046.71749246554</v>
      </c>
      <c r="X108" s="2">
        <f t="shared" si="14"/>
        <v>139489.95332706769</v>
      </c>
      <c r="Y108">
        <f>U108/Y$3</f>
        <v>0.70283454646431265</v>
      </c>
      <c r="Z108">
        <f>V108/Z$3</f>
        <v>0.77703172145553878</v>
      </c>
      <c r="AA108">
        <f>W108/AA$3</f>
        <v>0.95096362742135865</v>
      </c>
      <c r="AB108">
        <f>X108/AB$3</f>
        <v>0.88708540459564633</v>
      </c>
    </row>
    <row r="109" spans="1:28" x14ac:dyDescent="0.35">
      <c r="A109" s="4">
        <v>108</v>
      </c>
      <c r="B109">
        <f t="shared" si="9"/>
        <v>51</v>
      </c>
      <c r="C109">
        <v>1085.0561106972521</v>
      </c>
      <c r="D109">
        <v>575.84362884243353</v>
      </c>
      <c r="E109">
        <v>1055.4310476509827</v>
      </c>
      <c r="F109">
        <v>561.76475358699861</v>
      </c>
      <c r="G109">
        <v>329.81521739130437</v>
      </c>
      <c r="H109">
        <v>233.26436781609195</v>
      </c>
      <c r="I109">
        <v>394.4729064039409</v>
      </c>
      <c r="J109">
        <v>380.12918660287079</v>
      </c>
      <c r="P109" s="4">
        <f t="shared" si="8"/>
        <v>117.48406808510637</v>
      </c>
      <c r="Q109">
        <f>G109-$P109</f>
        <v>212.331149306198</v>
      </c>
      <c r="R109">
        <f>H109-$P109</f>
        <v>115.78029973098558</v>
      </c>
      <c r="S109">
        <f>I109-$P109</f>
        <v>276.9888383188345</v>
      </c>
      <c r="T109">
        <f>J109-$P109</f>
        <v>262.64511851776444</v>
      </c>
      <c r="U109" s="2">
        <f t="shared" si="11"/>
        <v>122269.53953276562</v>
      </c>
      <c r="V109" s="2">
        <f t="shared" si="12"/>
        <v>65041.29154860595</v>
      </c>
      <c r="W109" s="2">
        <f t="shared" si="13"/>
        <v>159502.25780636776</v>
      </c>
      <c r="X109" s="2">
        <f t="shared" si="14"/>
        <v>147544.77028495999</v>
      </c>
      <c r="Y109">
        <f>U109/Y$3</f>
        <v>0.72198854250263</v>
      </c>
      <c r="Z109">
        <f>V109/Z$3</f>
        <v>0.41362964896499471</v>
      </c>
      <c r="AA109">
        <f>W109/AA$3</f>
        <v>0.94184375830284461</v>
      </c>
      <c r="AB109">
        <f>X109/AB$3</f>
        <v>0.93830995797464034</v>
      </c>
    </row>
    <row r="110" spans="1:28" x14ac:dyDescent="0.35">
      <c r="A110" s="4">
        <v>109</v>
      </c>
      <c r="B110">
        <f t="shared" si="9"/>
        <v>51.5</v>
      </c>
      <c r="C110">
        <v>1083.4679629875552</v>
      </c>
      <c r="D110">
        <v>573.23746729795732</v>
      </c>
      <c r="E110">
        <v>1055.2936117914899</v>
      </c>
      <c r="F110">
        <v>562.09957337455671</v>
      </c>
      <c r="G110">
        <v>355.70652173913044</v>
      </c>
      <c r="H110">
        <v>247.55172413793105</v>
      </c>
      <c r="I110">
        <v>407.9264705882353</v>
      </c>
      <c r="J110">
        <v>363.26829268292681</v>
      </c>
      <c r="P110" s="4">
        <f t="shared" si="8"/>
        <v>117.48406808510637</v>
      </c>
      <c r="Q110">
        <f>G110-$P110</f>
        <v>238.22245365402406</v>
      </c>
      <c r="R110">
        <f>H110-$P110</f>
        <v>130.06765605282467</v>
      </c>
      <c r="S110">
        <f>I110-$P110</f>
        <v>290.44240250312896</v>
      </c>
      <c r="T110">
        <f>J110-$P110</f>
        <v>245.78422459782044</v>
      </c>
      <c r="U110" s="2">
        <f t="shared" si="11"/>
        <v>136558.03598613778</v>
      </c>
      <c r="V110" s="2">
        <f t="shared" si="12"/>
        <v>73110.973977121335</v>
      </c>
      <c r="W110" s="2">
        <f t="shared" si="13"/>
        <v>166492.46720682754</v>
      </c>
      <c r="X110" s="2">
        <f t="shared" si="14"/>
        <v>138155.20778863109</v>
      </c>
      <c r="Y110">
        <f>U110/Y$3</f>
        <v>0.80636058453653059</v>
      </c>
      <c r="Z110">
        <f>V110/Z$3</f>
        <v>0.46494873920279223</v>
      </c>
      <c r="AA110">
        <f>W110/AA$3</f>
        <v>0.98312019654013505</v>
      </c>
      <c r="AB110">
        <f>X110/AB$3</f>
        <v>0.87859709946860964</v>
      </c>
    </row>
    <row r="111" spans="1:28" x14ac:dyDescent="0.35">
      <c r="A111" s="4">
        <v>110</v>
      </c>
      <c r="B111">
        <f t="shared" si="9"/>
        <v>52</v>
      </c>
      <c r="C111">
        <v>1082.9793021538023</v>
      </c>
      <c r="D111">
        <v>573.89856114518909</v>
      </c>
      <c r="E111">
        <v>1050.7887697303302</v>
      </c>
      <c r="F111">
        <v>559.08685302685012</v>
      </c>
      <c r="G111">
        <v>378.90109890109892</v>
      </c>
      <c r="H111">
        <v>248.10344827586206</v>
      </c>
      <c r="I111">
        <v>404.27777777777777</v>
      </c>
      <c r="J111">
        <v>365.92156862745099</v>
      </c>
      <c r="P111" s="4">
        <f t="shared" si="8"/>
        <v>117.48406808510637</v>
      </c>
      <c r="Q111">
        <f>G111-$P111</f>
        <v>261.41703081599258</v>
      </c>
      <c r="R111">
        <f>H111-$P111</f>
        <v>130.61938019075569</v>
      </c>
      <c r="S111">
        <f>I111-$P111</f>
        <v>286.79370969267143</v>
      </c>
      <c r="T111">
        <f>J111-$P111</f>
        <v>248.43750054234462</v>
      </c>
      <c r="U111" s="2">
        <f t="shared" si="11"/>
        <v>150026.85784414571</v>
      </c>
      <c r="V111" s="2">
        <f t="shared" si="12"/>
        <v>73027.57821516729</v>
      </c>
      <c r="W111" s="2">
        <f t="shared" si="13"/>
        <v>164590.49733811521</v>
      </c>
      <c r="X111" s="2">
        <f t="shared" si="14"/>
        <v>138898.14035207583</v>
      </c>
      <c r="Y111">
        <f>U111/Y$3</f>
        <v>0.88589253582751259</v>
      </c>
      <c r="Z111">
        <f>V111/Z$3</f>
        <v>0.46441838442475952</v>
      </c>
      <c r="AA111">
        <f>W111/AA$3</f>
        <v>0.97188926806323872</v>
      </c>
      <c r="AB111">
        <f>X111/AB$3</f>
        <v>0.88332177402696566</v>
      </c>
    </row>
    <row r="112" spans="1:28" x14ac:dyDescent="0.35">
      <c r="A112" s="4">
        <v>111</v>
      </c>
      <c r="B112">
        <f t="shared" si="9"/>
        <v>52.5</v>
      </c>
      <c r="C112">
        <v>1097.5322326090059</v>
      </c>
      <c r="D112">
        <v>581.23329770558792</v>
      </c>
      <c r="E112">
        <v>1055.9807910889547</v>
      </c>
      <c r="F112">
        <v>560.85890493192892</v>
      </c>
      <c r="G112">
        <v>367.10869565217394</v>
      </c>
      <c r="H112">
        <v>235.98850574712642</v>
      </c>
      <c r="I112">
        <v>389.035175879397</v>
      </c>
      <c r="J112">
        <v>366.10576923076923</v>
      </c>
      <c r="P112" s="4">
        <f t="shared" si="8"/>
        <v>117.48406808510637</v>
      </c>
      <c r="Q112">
        <f>G112-$P112</f>
        <v>249.62462756706756</v>
      </c>
      <c r="R112">
        <f>H112-$P112</f>
        <v>118.50443766202005</v>
      </c>
      <c r="S112">
        <f>I112-$P112</f>
        <v>271.5511077942906</v>
      </c>
      <c r="T112">
        <f>J112-$P112</f>
        <v>248.62170114566285</v>
      </c>
      <c r="U112" s="2">
        <f t="shared" si="11"/>
        <v>145090.1454693359</v>
      </c>
      <c r="V112" s="2">
        <f t="shared" si="12"/>
        <v>66464.269136694595</v>
      </c>
      <c r="W112" s="2">
        <f t="shared" si="13"/>
        <v>157834.54587888109</v>
      </c>
      <c r="X112" s="2">
        <f t="shared" si="14"/>
        <v>139441.69504686978</v>
      </c>
      <c r="Y112">
        <f>U112/Y$3</f>
        <v>0.85674177770849236</v>
      </c>
      <c r="Z112">
        <f>V112/Z$3</f>
        <v>0.42267906520861753</v>
      </c>
      <c r="AA112">
        <f>W112/AA$3</f>
        <v>0.93199609789256155</v>
      </c>
      <c r="AB112">
        <f>X112/AB$3</f>
        <v>0.88677850639263334</v>
      </c>
    </row>
    <row r="113" spans="1:28" x14ac:dyDescent="0.35">
      <c r="A113" s="4">
        <v>112</v>
      </c>
      <c r="B113">
        <f t="shared" si="9"/>
        <v>53</v>
      </c>
      <c r="C113">
        <v>1088.8279615077822</v>
      </c>
      <c r="D113">
        <v>575.50484345563905</v>
      </c>
      <c r="E113">
        <v>1054.0261477539432</v>
      </c>
      <c r="F113">
        <v>560.04334617352936</v>
      </c>
      <c r="G113">
        <v>400.20879120879118</v>
      </c>
      <c r="H113">
        <v>288.74712643678163</v>
      </c>
      <c r="I113">
        <v>398.480198019802</v>
      </c>
      <c r="J113">
        <v>356.06280193236717</v>
      </c>
      <c r="P113" s="4">
        <f t="shared" si="8"/>
        <v>117.48406808510637</v>
      </c>
      <c r="Q113">
        <f>G113-$P113</f>
        <v>282.72472312368484</v>
      </c>
      <c r="R113">
        <f>H113-$P113</f>
        <v>171.26305835167526</v>
      </c>
      <c r="S113">
        <f>I113-$P113</f>
        <v>280.99612993469566</v>
      </c>
      <c r="T113">
        <f>J113-$P113</f>
        <v>238.57873384726079</v>
      </c>
      <c r="U113" s="2">
        <f t="shared" si="11"/>
        <v>162709.44752233513</v>
      </c>
      <c r="V113" s="2">
        <f t="shared" si="12"/>
        <v>95914.736275184623</v>
      </c>
      <c r="W113" s="2">
        <f t="shared" si="13"/>
        <v>161714.63376970743</v>
      </c>
      <c r="X113" s="2">
        <f t="shared" si="14"/>
        <v>133614.43242966381</v>
      </c>
      <c r="Y113">
        <f>U113/Y$3</f>
        <v>0.96078187025950401</v>
      </c>
      <c r="Z113">
        <f>V113/Z$3</f>
        <v>0.60996910964516338</v>
      </c>
      <c r="AA113">
        <f>W113/AA$3</f>
        <v>0.95490760154085252</v>
      </c>
      <c r="AB113">
        <f>X113/AB$3</f>
        <v>0.84972006961512125</v>
      </c>
    </row>
    <row r="114" spans="1:28" x14ac:dyDescent="0.35">
      <c r="A114" s="4">
        <v>113</v>
      </c>
      <c r="B114">
        <f t="shared" si="9"/>
        <v>53.5</v>
      </c>
      <c r="C114">
        <v>1089.1944571330969</v>
      </c>
      <c r="D114">
        <v>576.88885867385829</v>
      </c>
      <c r="E114">
        <v>1050.8956642877138</v>
      </c>
      <c r="F114">
        <v>560.13361930027622</v>
      </c>
      <c r="G114">
        <v>380.57608695652175</v>
      </c>
      <c r="H114">
        <v>280.73563218390802</v>
      </c>
      <c r="I114">
        <v>421.90147783251234</v>
      </c>
      <c r="J114">
        <v>384</v>
      </c>
      <c r="P114" s="4">
        <f t="shared" si="8"/>
        <v>117.48406808510637</v>
      </c>
      <c r="Q114">
        <f>G114-$P114</f>
        <v>263.09201887141535</v>
      </c>
      <c r="R114">
        <f>H114-$P114</f>
        <v>163.25156409880165</v>
      </c>
      <c r="S114">
        <f>I114-$P114</f>
        <v>304.41740974740594</v>
      </c>
      <c r="T114">
        <f>J114-$P114</f>
        <v>266.5159319148936</v>
      </c>
      <c r="U114" s="2">
        <f t="shared" si="11"/>
        <v>151774.85449293198</v>
      </c>
      <c r="V114" s="2">
        <f t="shared" si="12"/>
        <v>91442.689455092812</v>
      </c>
      <c r="W114" s="2">
        <f t="shared" si="13"/>
        <v>175615.01206963329</v>
      </c>
      <c r="X114" s="2">
        <f t="shared" si="14"/>
        <v>149284.53354467536</v>
      </c>
      <c r="Y114">
        <f>U114/Y$3</f>
        <v>0.89621426892292899</v>
      </c>
      <c r="Z114">
        <f>V114/Z$3</f>
        <v>0.58152915846480824</v>
      </c>
      <c r="AA114">
        <f>W114/AA$3</f>
        <v>1.0369878474250636</v>
      </c>
      <c r="AB114">
        <f>X114/AB$3</f>
        <v>0.94937397053134809</v>
      </c>
    </row>
    <row r="115" spans="1:28" x14ac:dyDescent="0.35">
      <c r="A115" s="4">
        <v>114</v>
      </c>
      <c r="B115">
        <f t="shared" si="9"/>
        <v>54</v>
      </c>
      <c r="C115">
        <v>1089.6373060136855</v>
      </c>
      <c r="D115">
        <v>576.99781536738396</v>
      </c>
      <c r="E115">
        <v>1055.4157769999281</v>
      </c>
      <c r="F115">
        <v>560.01736183648575</v>
      </c>
      <c r="G115">
        <v>376.27956989247309</v>
      </c>
      <c r="H115">
        <v>287.91954022988506</v>
      </c>
      <c r="I115">
        <v>410.35784313725492</v>
      </c>
      <c r="J115">
        <v>394.37810945273634</v>
      </c>
      <c r="P115" s="4">
        <f t="shared" si="8"/>
        <v>117.48406808510637</v>
      </c>
      <c r="Q115">
        <f>G115-$P115</f>
        <v>258.79550180736669</v>
      </c>
      <c r="R115">
        <f>H115-$P115</f>
        <v>170.43547214477869</v>
      </c>
      <c r="S115">
        <f>I115-$P115</f>
        <v>292.87377505214852</v>
      </c>
      <c r="T115">
        <f>J115-$P115</f>
        <v>276.89404136762994</v>
      </c>
      <c r="U115" s="2">
        <f t="shared" si="11"/>
        <v>149324.43916975646</v>
      </c>
      <c r="V115" s="2">
        <f t="shared" si="12"/>
        <v>95446.823473874814</v>
      </c>
      <c r="W115" s="2">
        <f t="shared" si="13"/>
        <v>168987.52838348833</v>
      </c>
      <c r="X115" s="2">
        <f t="shared" si="14"/>
        <v>155065.47055494288</v>
      </c>
      <c r="Y115">
        <f>U115/Y$3</f>
        <v>0.88174482874619964</v>
      </c>
      <c r="Z115">
        <f>V115/Z$3</f>
        <v>0.60699342138400136</v>
      </c>
      <c r="AA115">
        <f>W115/AA$3</f>
        <v>0.99785326570254473</v>
      </c>
      <c r="AB115">
        <f>X115/AB$3</f>
        <v>0.98613779992822836</v>
      </c>
    </row>
    <row r="116" spans="1:28" x14ac:dyDescent="0.35">
      <c r="A116" s="4">
        <v>115</v>
      </c>
      <c r="B116">
        <f t="shared" si="9"/>
        <v>54.5</v>
      </c>
      <c r="C116">
        <v>1099.8991835224963</v>
      </c>
      <c r="D116">
        <v>578.97054206742769</v>
      </c>
      <c r="E116">
        <v>1045.0164636316242</v>
      </c>
      <c r="F116">
        <v>557.039174340773</v>
      </c>
      <c r="G116">
        <v>356.2043010752688</v>
      </c>
      <c r="H116">
        <v>276.10344827586209</v>
      </c>
      <c r="I116">
        <v>399.375</v>
      </c>
      <c r="J116">
        <v>391.3</v>
      </c>
      <c r="P116" s="4">
        <f t="shared" si="8"/>
        <v>117.48406808510637</v>
      </c>
      <c r="Q116">
        <f>G116-$P116</f>
        <v>238.72023299016243</v>
      </c>
      <c r="R116">
        <f>H116-$P116</f>
        <v>158.61938019075572</v>
      </c>
      <c r="S116">
        <f>I116-$P116</f>
        <v>281.8909319148936</v>
      </c>
      <c r="T116">
        <f>J116-$P116</f>
        <v>273.81593191489367</v>
      </c>
      <c r="U116" s="2">
        <f t="shared" si="11"/>
        <v>138211.98269677698</v>
      </c>
      <c r="V116" s="2">
        <f t="shared" si="12"/>
        <v>88357.208575903729</v>
      </c>
      <c r="W116" s="2">
        <f t="shared" si="13"/>
        <v>163206.54565465829</v>
      </c>
      <c r="X116" s="2">
        <f t="shared" si="14"/>
        <v>152526.20063522167</v>
      </c>
      <c r="Y116">
        <f>U116/Y$3</f>
        <v>0.81612696281483765</v>
      </c>
      <c r="Z116">
        <f>V116/Z$3</f>
        <v>0.56190706390671619</v>
      </c>
      <c r="AA116">
        <f>W116/AA$3</f>
        <v>0.96371718151861441</v>
      </c>
      <c r="AB116">
        <f>X116/AB$3</f>
        <v>0.96998933023283895</v>
      </c>
    </row>
    <row r="117" spans="1:28" x14ac:dyDescent="0.35">
      <c r="A117" s="4">
        <v>116</v>
      </c>
      <c r="B117">
        <f t="shared" si="9"/>
        <v>55</v>
      </c>
      <c r="C117">
        <v>1104.9232277195183</v>
      </c>
      <c r="D117">
        <v>583.0604895070577</v>
      </c>
      <c r="E117">
        <v>1049.8878013180984</v>
      </c>
      <c r="F117">
        <v>557.61532242604119</v>
      </c>
      <c r="G117">
        <v>385.56521739130437</v>
      </c>
      <c r="H117">
        <v>282.24137931034483</v>
      </c>
      <c r="I117">
        <v>410.43478260869563</v>
      </c>
      <c r="J117">
        <v>383.88557213930346</v>
      </c>
      <c r="P117" s="4">
        <f t="shared" si="8"/>
        <v>117.48406808510637</v>
      </c>
      <c r="Q117">
        <f>G117-$P117</f>
        <v>268.08114930619797</v>
      </c>
      <c r="R117">
        <f>H117-$P117</f>
        <v>164.75731122523845</v>
      </c>
      <c r="S117">
        <f>I117-$P117</f>
        <v>292.95071452358923</v>
      </c>
      <c r="T117">
        <f>J117-$P117</f>
        <v>266.40150405419706</v>
      </c>
      <c r="U117" s="2">
        <f t="shared" si="11"/>
        <v>156307.5261420864</v>
      </c>
      <c r="V117" s="2">
        <f t="shared" si="12"/>
        <v>91871.201220908959</v>
      </c>
      <c r="W117" s="2">
        <f t="shared" si="13"/>
        <v>170807.98701156626</v>
      </c>
      <c r="X117" s="2">
        <f t="shared" si="14"/>
        <v>148549.56057796342</v>
      </c>
      <c r="Y117">
        <f>U117/Y$3</f>
        <v>0.92297920980780923</v>
      </c>
      <c r="Z117">
        <f>V117/Z$3</f>
        <v>0.58425427611010361</v>
      </c>
      <c r="AA117">
        <f>W117/AA$3</f>
        <v>1.0086028790289292</v>
      </c>
      <c r="AB117">
        <f>X117/AB$3</f>
        <v>0.94469991497400063</v>
      </c>
    </row>
    <row r="118" spans="1:28" x14ac:dyDescent="0.35">
      <c r="A118" s="4">
        <v>117</v>
      </c>
      <c r="B118">
        <f t="shared" si="9"/>
        <v>55.5</v>
      </c>
      <c r="C118">
        <v>1094.2185013301189</v>
      </c>
      <c r="D118">
        <v>583.8455224898255</v>
      </c>
      <c r="E118">
        <v>1054.1635836134362</v>
      </c>
      <c r="F118">
        <v>562.24128056504378</v>
      </c>
      <c r="G118">
        <v>358.43956043956047</v>
      </c>
      <c r="H118">
        <v>284.41379310344826</v>
      </c>
      <c r="I118">
        <v>395.29047619047617</v>
      </c>
      <c r="J118">
        <v>365.23300970873788</v>
      </c>
      <c r="P118" s="4">
        <f t="shared" si="8"/>
        <v>117.48406808510637</v>
      </c>
      <c r="Q118">
        <f>G118-$P118</f>
        <v>240.95549235445409</v>
      </c>
      <c r="R118">
        <f>H118-$P118</f>
        <v>166.92972501834188</v>
      </c>
      <c r="S118">
        <f>I118-$P118</f>
        <v>277.80640810536977</v>
      </c>
      <c r="T118">
        <f>J118-$P118</f>
        <v>247.74894162363151</v>
      </c>
      <c r="U118" s="2">
        <f t="shared" si="11"/>
        <v>140680.78533047941</v>
      </c>
      <c r="V118" s="2">
        <f t="shared" si="12"/>
        <v>93854.782358683166</v>
      </c>
      <c r="W118" s="2">
        <f t="shared" si="13"/>
        <v>162196.0274913013</v>
      </c>
      <c r="X118" s="2">
        <f t="shared" si="14"/>
        <v>139294.68219710485</v>
      </c>
      <c r="Y118">
        <f>U118/Y$3</f>
        <v>0.83070497809194455</v>
      </c>
      <c r="Z118">
        <f>V118/Z$3</f>
        <v>0.5968688467955271</v>
      </c>
      <c r="AA118">
        <f>W118/AA$3</f>
        <v>0.95775017993569744</v>
      </c>
      <c r="AB118">
        <f>X118/AB$3</f>
        <v>0.88584357917956946</v>
      </c>
    </row>
    <row r="119" spans="1:28" x14ac:dyDescent="0.35">
      <c r="A119" s="4">
        <v>118</v>
      </c>
      <c r="B119">
        <f t="shared" si="9"/>
        <v>56</v>
      </c>
      <c r="C119">
        <v>1092.7525188288603</v>
      </c>
      <c r="D119">
        <v>582.30752978260921</v>
      </c>
      <c r="E119">
        <v>1052.5448946016297</v>
      </c>
      <c r="F119">
        <v>561.09020335290495</v>
      </c>
      <c r="G119">
        <v>356.88043478260869</v>
      </c>
      <c r="H119">
        <v>225.60919540229884</v>
      </c>
      <c r="I119">
        <v>375.8038277511962</v>
      </c>
      <c r="J119">
        <v>385.58048780487803</v>
      </c>
      <c r="P119" s="4">
        <f t="shared" si="8"/>
        <v>117.48406808510637</v>
      </c>
      <c r="Q119">
        <f>G119-$P119</f>
        <v>239.39636669750232</v>
      </c>
      <c r="R119">
        <f>H119-$P119</f>
        <v>108.12512731719247</v>
      </c>
      <c r="S119">
        <f>I119-$P119</f>
        <v>258.31975966608979</v>
      </c>
      <c r="T119">
        <f>J119-$P119</f>
        <v>268.09641971977169</v>
      </c>
      <c r="U119" s="2">
        <f t="shared" si="11"/>
        <v>139402.30693055427</v>
      </c>
      <c r="V119" s="2">
        <f t="shared" si="12"/>
        <v>60667.949673962255</v>
      </c>
      <c r="W119" s="2">
        <f t="shared" si="13"/>
        <v>150421.54114519805</v>
      </c>
      <c r="X119" s="2">
        <f t="shared" si="14"/>
        <v>150426.27465875246</v>
      </c>
      <c r="Y119">
        <f>U119/Y$3</f>
        <v>0.82315569999610538</v>
      </c>
      <c r="Z119">
        <f>V119/Z$3</f>
        <v>0.38581741121044544</v>
      </c>
      <c r="AA119">
        <f>W119/AA$3</f>
        <v>0.88822309847104441</v>
      </c>
      <c r="AB119">
        <f>X119/AB$3</f>
        <v>0.95663486534109665</v>
      </c>
    </row>
    <row r="120" spans="1:28" x14ac:dyDescent="0.35">
      <c r="A120" s="4">
        <v>119</v>
      </c>
      <c r="B120">
        <f t="shared" si="9"/>
        <v>56.5</v>
      </c>
      <c r="C120">
        <v>1101.304083419536</v>
      </c>
      <c r="D120">
        <v>584.62806989170645</v>
      </c>
      <c r="E120">
        <v>1058.4393659087741</v>
      </c>
      <c r="F120">
        <v>561.65201415206718</v>
      </c>
      <c r="G120">
        <v>330.01086956521738</v>
      </c>
      <c r="H120">
        <v>311.57471264367814</v>
      </c>
      <c r="I120">
        <v>400.51869158878503</v>
      </c>
      <c r="J120">
        <v>350.94554455445547</v>
      </c>
      <c r="P120" s="4">
        <f t="shared" si="8"/>
        <v>117.48406808510637</v>
      </c>
      <c r="Q120">
        <f>G120-$P120</f>
        <v>212.526801480111</v>
      </c>
      <c r="R120">
        <f>H120-$P120</f>
        <v>194.09064455857177</v>
      </c>
      <c r="S120">
        <f>I120-$P120</f>
        <v>283.03462350367863</v>
      </c>
      <c r="T120">
        <f>J120-$P120</f>
        <v>233.46147646934909</v>
      </c>
      <c r="U120" s="2">
        <f t="shared" si="11"/>
        <v>124249.13374957515</v>
      </c>
      <c r="V120" s="2">
        <f t="shared" si="12"/>
        <v>109011.4014443948</v>
      </c>
      <c r="W120" s="2">
        <f t="shared" si="13"/>
        <v>165469.98565148146</v>
      </c>
      <c r="X120" s="2">
        <f t="shared" si="14"/>
        <v>131124.10848592536</v>
      </c>
      <c r="Y120">
        <f>U120/Y$3</f>
        <v>0.73367783444568135</v>
      </c>
      <c r="Z120">
        <f>V120/Z$3</f>
        <v>0.69325726225671136</v>
      </c>
      <c r="AA120">
        <f>W120/AA$3</f>
        <v>0.97708255240815312</v>
      </c>
      <c r="AB120">
        <f>X120/AB$3</f>
        <v>0.83388287151938734</v>
      </c>
    </row>
    <row r="121" spans="1:28" x14ac:dyDescent="0.35">
      <c r="A121" s="4">
        <v>120</v>
      </c>
      <c r="B121">
        <f t="shared" si="9"/>
        <v>57</v>
      </c>
      <c r="C121">
        <v>1099.2425455271409</v>
      </c>
      <c r="D121">
        <v>585.49041448436037</v>
      </c>
      <c r="E121">
        <v>1053.8123586391762</v>
      </c>
      <c r="F121">
        <v>562.38414597980307</v>
      </c>
      <c r="G121">
        <v>388.27472527472526</v>
      </c>
      <c r="H121">
        <v>233.34482758620689</v>
      </c>
      <c r="I121">
        <v>386.79245283018867</v>
      </c>
      <c r="J121">
        <v>355.9033816425121</v>
      </c>
      <c r="P121" s="4">
        <f t="shared" si="8"/>
        <v>117.48406808510637</v>
      </c>
      <c r="Q121">
        <f>G121-$P121</f>
        <v>270.79065718961886</v>
      </c>
      <c r="R121">
        <f>H121-$P121</f>
        <v>115.86075950110052</v>
      </c>
      <c r="S121">
        <f>I121-$P121</f>
        <v>269.30838474508232</v>
      </c>
      <c r="T121">
        <f>J121-$P121</f>
        <v>238.41931355740573</v>
      </c>
      <c r="U121" s="2">
        <f t="shared" si="11"/>
        <v>158545.33411644227</v>
      </c>
      <c r="V121" s="2">
        <f t="shared" si="12"/>
        <v>65158.254284597766</v>
      </c>
      <c r="W121" s="2">
        <f t="shared" si="13"/>
        <v>157677.47780851185</v>
      </c>
      <c r="X121" s="2">
        <f t="shared" si="14"/>
        <v>134083.24204007251</v>
      </c>
      <c r="Y121">
        <f>U121/Y$3</f>
        <v>0.93619322634847835</v>
      </c>
      <c r="Z121">
        <f>V121/Z$3</f>
        <v>0.41437347268494845</v>
      </c>
      <c r="AA121">
        <f>W121/AA$3</f>
        <v>0.93106862775050547</v>
      </c>
      <c r="AB121">
        <f>X121/AB$3</f>
        <v>0.85270146112761691</v>
      </c>
    </row>
    <row r="122" spans="1:28" x14ac:dyDescent="0.35">
      <c r="A122" s="4">
        <v>121</v>
      </c>
      <c r="B122">
        <f t="shared" si="9"/>
        <v>57.5</v>
      </c>
      <c r="C122">
        <v>1098.7844259954975</v>
      </c>
      <c r="D122">
        <v>585.87352236657057</v>
      </c>
      <c r="E122">
        <v>1047.1085428261288</v>
      </c>
      <c r="F122">
        <v>557.17786547001549</v>
      </c>
      <c r="G122">
        <v>420.6521739130435</v>
      </c>
      <c r="H122">
        <v>298.60919540229884</v>
      </c>
      <c r="I122">
        <v>398.65887850467288</v>
      </c>
      <c r="J122">
        <v>347.90094339622641</v>
      </c>
      <c r="P122" s="4">
        <f t="shared" ref="P122:P185" si="15">O$47</f>
        <v>117.48406808510637</v>
      </c>
      <c r="Q122">
        <f>G122-$P122</f>
        <v>303.1681058279371</v>
      </c>
      <c r="R122">
        <f>H122-$P122</f>
        <v>181.12512731719247</v>
      </c>
      <c r="S122">
        <f>I122-$P122</f>
        <v>281.17481041956648</v>
      </c>
      <c r="T122">
        <f>J122-$P122</f>
        <v>230.41687531112004</v>
      </c>
      <c r="U122" s="2">
        <f t="shared" si="11"/>
        <v>177618.16603061472</v>
      </c>
      <c r="V122" s="2">
        <f t="shared" si="12"/>
        <v>100918.91182157809</v>
      </c>
      <c r="W122" s="2">
        <f t="shared" si="13"/>
        <v>164732.87658126414</v>
      </c>
      <c r="X122" s="2">
        <f t="shared" si="14"/>
        <v>128383.18275412057</v>
      </c>
      <c r="Y122">
        <f>U122/Y$3</f>
        <v>1.0488162571354787</v>
      </c>
      <c r="Z122">
        <f>V122/Z$3</f>
        <v>0.64179312982267023</v>
      </c>
      <c r="AA122">
        <f>W122/AA$3</f>
        <v>0.97273000225293582</v>
      </c>
      <c r="AB122">
        <f>X122/AB$3</f>
        <v>0.81645197306562145</v>
      </c>
    </row>
    <row r="123" spans="1:28" x14ac:dyDescent="0.35">
      <c r="A123" s="4">
        <v>122</v>
      </c>
      <c r="B123">
        <f t="shared" si="9"/>
        <v>58</v>
      </c>
      <c r="C123">
        <v>1095.9135435971994</v>
      </c>
      <c r="D123">
        <v>584.46814018114867</v>
      </c>
      <c r="E123">
        <v>1039.7022770645615</v>
      </c>
      <c r="F123">
        <v>553.68853672674311</v>
      </c>
      <c r="G123">
        <v>378.01086956521738</v>
      </c>
      <c r="H123">
        <v>281.95402298850576</v>
      </c>
      <c r="I123">
        <v>405.18604651162792</v>
      </c>
      <c r="J123">
        <v>389.97572815533982</v>
      </c>
      <c r="P123" s="4">
        <f t="shared" si="15"/>
        <v>117.48406808510637</v>
      </c>
      <c r="Q123">
        <f>G123-$P123</f>
        <v>260.52680148011098</v>
      </c>
      <c r="R123">
        <f>H123-$P123</f>
        <v>164.46995490339938</v>
      </c>
      <c r="S123">
        <f>I123-$P123</f>
        <v>287.70197842652158</v>
      </c>
      <c r="T123">
        <f>J123-$P123</f>
        <v>272.49166007023348</v>
      </c>
      <c r="U123" s="2">
        <f t="shared" si="11"/>
        <v>152269.61512842379</v>
      </c>
      <c r="V123" s="2">
        <f t="shared" si="12"/>
        <v>91065.128665976634</v>
      </c>
      <c r="W123" s="2">
        <f t="shared" si="13"/>
        <v>168152.64025738603</v>
      </c>
      <c r="X123" s="2">
        <f t="shared" si="14"/>
        <v>150875.50853452866</v>
      </c>
      <c r="Y123">
        <f>U123/Y$3</f>
        <v>0.89913577751346951</v>
      </c>
      <c r="Z123">
        <f>V123/Z$3</f>
        <v>0.57912806320752286</v>
      </c>
      <c r="AA123">
        <f>W123/AA$3</f>
        <v>0.9929233406891621</v>
      </c>
      <c r="AB123">
        <f>X123/AB$3</f>
        <v>0.95949176510302148</v>
      </c>
    </row>
    <row r="124" spans="1:28" x14ac:dyDescent="0.35">
      <c r="A124" s="4">
        <v>123</v>
      </c>
      <c r="B124">
        <f t="shared" si="9"/>
        <v>58.5</v>
      </c>
      <c r="C124">
        <v>1096.5854522436096</v>
      </c>
      <c r="D124">
        <v>583.42760125133771</v>
      </c>
      <c r="E124">
        <v>1053.0335554353826</v>
      </c>
      <c r="F124">
        <v>561.13939810570002</v>
      </c>
      <c r="G124">
        <v>414.83516483516485</v>
      </c>
      <c r="H124">
        <v>257.37931034482756</v>
      </c>
      <c r="I124">
        <v>390.81018518518516</v>
      </c>
      <c r="J124">
        <v>358.89423076923077</v>
      </c>
      <c r="P124" s="4">
        <f t="shared" si="15"/>
        <v>117.48406808510637</v>
      </c>
      <c r="Q124">
        <f>G124-$P124</f>
        <v>297.35109675005845</v>
      </c>
      <c r="R124">
        <f>H124-$P124</f>
        <v>139.89524225972119</v>
      </c>
      <c r="S124">
        <f>I124-$P124</f>
        <v>273.32611710007882</v>
      </c>
      <c r="T124">
        <f>J124-$P124</f>
        <v>241.4101626841244</v>
      </c>
      <c r="U124" s="2">
        <f t="shared" si="11"/>
        <v>173482.83710634103</v>
      </c>
      <c r="V124" s="2">
        <f t="shared" si="12"/>
        <v>78500.73203947104</v>
      </c>
      <c r="W124" s="2">
        <f t="shared" si="13"/>
        <v>159466.00085904123</v>
      </c>
      <c r="X124" s="2">
        <f t="shared" si="14"/>
        <v>135464.7533851687</v>
      </c>
      <c r="Y124">
        <f>U124/Y$3</f>
        <v>1.024397582507157</v>
      </c>
      <c r="Z124">
        <f>V124/Z$3</f>
        <v>0.49922486875458522</v>
      </c>
      <c r="AA124">
        <f>W124/AA$3</f>
        <v>0.94162966491003475</v>
      </c>
      <c r="AB124">
        <f>X124/AB$3</f>
        <v>0.86148717308240275</v>
      </c>
    </row>
    <row r="125" spans="1:28" x14ac:dyDescent="0.35">
      <c r="A125" s="4">
        <v>124</v>
      </c>
      <c r="B125">
        <f t="shared" si="9"/>
        <v>59</v>
      </c>
      <c r="C125">
        <v>1099.0745683655384</v>
      </c>
      <c r="D125">
        <v>583.64243077167271</v>
      </c>
      <c r="E125">
        <v>1054.4537259834769</v>
      </c>
      <c r="F125">
        <v>562.35874572920818</v>
      </c>
      <c r="G125">
        <v>379.31521739130437</v>
      </c>
      <c r="H125">
        <v>283.60919540229884</v>
      </c>
      <c r="I125">
        <v>378.91981132075472</v>
      </c>
      <c r="J125">
        <v>387.39130434782606</v>
      </c>
      <c r="P125" s="4">
        <f t="shared" si="15"/>
        <v>117.48406808510637</v>
      </c>
      <c r="Q125">
        <f>G125-$P125</f>
        <v>261.83114930619797</v>
      </c>
      <c r="R125">
        <f>H125-$P125</f>
        <v>166.12512731719247</v>
      </c>
      <c r="S125">
        <f>I125-$P125</f>
        <v>261.43574323564837</v>
      </c>
      <c r="T125">
        <f>J125-$P125</f>
        <v>269.90723626271972</v>
      </c>
      <c r="U125" s="2">
        <f t="shared" si="11"/>
        <v>152815.76843281015</v>
      </c>
      <c r="V125" s="2">
        <f t="shared" si="12"/>
        <v>93421.91823220138</v>
      </c>
      <c r="W125" s="2">
        <f t="shared" si="13"/>
        <v>152584.9926726527</v>
      </c>
      <c r="X125" s="2">
        <f t="shared" si="14"/>
        <v>151784.69484794012</v>
      </c>
      <c r="Y125">
        <f>U125/Y$3</f>
        <v>0.90236075431246399</v>
      </c>
      <c r="Z125">
        <f>V125/Z$3</f>
        <v>0.5941160503423325</v>
      </c>
      <c r="AA125">
        <f>W125/AA$3</f>
        <v>0.90099804815230577</v>
      </c>
      <c r="AB125">
        <f>X125/AB$3</f>
        <v>0.96527372924773891</v>
      </c>
    </row>
    <row r="126" spans="1:28" x14ac:dyDescent="0.35">
      <c r="A126" s="4">
        <v>125</v>
      </c>
      <c r="B126">
        <f t="shared" si="9"/>
        <v>59.5</v>
      </c>
      <c r="C126">
        <v>1096.2953098735688</v>
      </c>
      <c r="D126">
        <v>581.90810611165568</v>
      </c>
      <c r="E126">
        <v>1047.4139558472243</v>
      </c>
      <c r="F126">
        <v>560.76928148278523</v>
      </c>
      <c r="G126">
        <v>348.62637362637361</v>
      </c>
      <c r="H126">
        <v>259.13793103448273</v>
      </c>
      <c r="I126">
        <v>434.01895734597156</v>
      </c>
      <c r="J126">
        <v>402.62019230769232</v>
      </c>
      <c r="P126" s="4">
        <f t="shared" si="15"/>
        <v>117.48406808510637</v>
      </c>
      <c r="Q126">
        <f>G126-$P126</f>
        <v>231.14230554126723</v>
      </c>
      <c r="R126">
        <f>H126-$P126</f>
        <v>141.65386294937636</v>
      </c>
      <c r="S126">
        <f>I126-$P126</f>
        <v>316.53488926086516</v>
      </c>
      <c r="T126">
        <f>J126-$P126</f>
        <v>285.13612422258598</v>
      </c>
      <c r="U126" s="2">
        <f t="shared" si="11"/>
        <v>134503.58125980047</v>
      </c>
      <c r="V126" s="2">
        <f t="shared" si="12"/>
        <v>79435.134945382713</v>
      </c>
      <c r="W126" s="2">
        <f t="shared" si="13"/>
        <v>184194.21792805271</v>
      </c>
      <c r="X126" s="2">
        <f t="shared" si="14"/>
        <v>159895.57950508574</v>
      </c>
      <c r="Y126">
        <f>U126/Y$3</f>
        <v>0.79422924929821948</v>
      </c>
      <c r="Z126">
        <f>V126/Z$3</f>
        <v>0.50516719764692097</v>
      </c>
      <c r="AA126">
        <f>W126/AA$3</f>
        <v>1.0876471396512388</v>
      </c>
      <c r="AB126">
        <f>X126/AB$3</f>
        <v>1.0168548447768417</v>
      </c>
    </row>
    <row r="127" spans="1:28" x14ac:dyDescent="0.35">
      <c r="A127" s="4">
        <v>126</v>
      </c>
      <c r="B127">
        <f t="shared" si="9"/>
        <v>60</v>
      </c>
      <c r="C127">
        <v>1113.9023705397278</v>
      </c>
      <c r="D127">
        <v>591.38019607736123</v>
      </c>
      <c r="E127">
        <v>1060.9742939838673</v>
      </c>
      <c r="F127">
        <v>565.04028026941944</v>
      </c>
      <c r="G127">
        <v>383.19780219780222</v>
      </c>
      <c r="H127">
        <v>254.50574712643677</v>
      </c>
      <c r="I127">
        <v>373.40092165898619</v>
      </c>
      <c r="J127">
        <v>354.18571428571431</v>
      </c>
      <c r="P127" s="4">
        <f t="shared" si="15"/>
        <v>117.48406808510637</v>
      </c>
      <c r="Q127">
        <f>G127-$P127</f>
        <v>265.71373411269587</v>
      </c>
      <c r="R127">
        <f>H127-$P127</f>
        <v>137.0216790413304</v>
      </c>
      <c r="S127">
        <f>I127-$P127</f>
        <v>255.91685357387982</v>
      </c>
      <c r="T127">
        <f>J127-$P127</f>
        <v>236.70164620060794</v>
      </c>
      <c r="U127" s="2">
        <f t="shared" si="11"/>
        <v>157137.84018001391</v>
      </c>
      <c r="V127" s="2">
        <f t="shared" si="12"/>
        <v>77422.767928499772</v>
      </c>
      <c r="W127" s="2">
        <f t="shared" si="13"/>
        <v>151344.1590460224</v>
      </c>
      <c r="X127" s="2">
        <f t="shared" si="14"/>
        <v>133745.96450942446</v>
      </c>
      <c r="Y127">
        <f>U127/Y$3</f>
        <v>0.92788212532015657</v>
      </c>
      <c r="Z127">
        <f>V127/Z$3</f>
        <v>0.49236956336009291</v>
      </c>
      <c r="AA127">
        <f>W127/AA$3</f>
        <v>0.89367105841305849</v>
      </c>
      <c r="AB127">
        <f>X127/AB$3</f>
        <v>0.85055654697717331</v>
      </c>
    </row>
    <row r="128" spans="1:28" x14ac:dyDescent="0.35">
      <c r="A128" s="4">
        <v>127</v>
      </c>
      <c r="B128">
        <f t="shared" si="9"/>
        <v>60.5</v>
      </c>
      <c r="C128">
        <v>1091.8668210676831</v>
      </c>
      <c r="D128">
        <v>587.87631872636086</v>
      </c>
      <c r="E128">
        <v>1037.3353261510708</v>
      </c>
      <c r="F128">
        <v>558.3285945824457</v>
      </c>
      <c r="G128">
        <v>424.26373626373629</v>
      </c>
      <c r="H128">
        <v>244.66666666666666</v>
      </c>
      <c r="I128">
        <v>415.05504587155963</v>
      </c>
      <c r="J128">
        <v>436.46601941747571</v>
      </c>
      <c r="P128" s="4">
        <f t="shared" si="15"/>
        <v>117.48406808510637</v>
      </c>
      <c r="Q128">
        <f>G128-$P128</f>
        <v>306.77966817862989</v>
      </c>
      <c r="R128">
        <f>H128-$P128</f>
        <v>127.18259858156028</v>
      </c>
      <c r="S128">
        <f>I128-$P128</f>
        <v>297.57097778645323</v>
      </c>
      <c r="T128">
        <f>J128-$P128</f>
        <v>318.98195133236936</v>
      </c>
      <c r="U128" s="2">
        <f t="shared" si="11"/>
        <v>180348.50198894745</v>
      </c>
      <c r="V128" s="2">
        <f t="shared" si="12"/>
        <v>71009.681521385908</v>
      </c>
      <c r="W128" s="2">
        <f t="shared" si="13"/>
        <v>174934.93098090382</v>
      </c>
      <c r="X128" s="2">
        <f t="shared" si="14"/>
        <v>178096.74458456787</v>
      </c>
      <c r="Y128">
        <f>U128/Y$3</f>
        <v>1.0649385986984883</v>
      </c>
      <c r="Z128">
        <f>V128/Z$3</f>
        <v>0.45158558419549799</v>
      </c>
      <c r="AA128">
        <f>W128/AA$3</f>
        <v>1.0329720413959274</v>
      </c>
      <c r="AB128">
        <f>X128/AB$3</f>
        <v>1.1326050296721397</v>
      </c>
    </row>
    <row r="129" spans="1:28" x14ac:dyDescent="0.35">
      <c r="A129" s="4">
        <v>128</v>
      </c>
      <c r="B129">
        <f t="shared" si="9"/>
        <v>61</v>
      </c>
      <c r="C129">
        <v>1112.573823897962</v>
      </c>
      <c r="D129">
        <v>594.3184999431121</v>
      </c>
      <c r="E129">
        <v>1065.738737112958</v>
      </c>
      <c r="F129">
        <v>566.71533358937722</v>
      </c>
      <c r="G129">
        <v>384.19354838709677</v>
      </c>
      <c r="H129">
        <v>278.11494252873564</v>
      </c>
      <c r="I129">
        <v>373.63513513513516</v>
      </c>
      <c r="J129">
        <v>370.3170731707317</v>
      </c>
      <c r="P129" s="4">
        <f t="shared" si="15"/>
        <v>117.48406808510637</v>
      </c>
      <c r="Q129">
        <f>G129-$P129</f>
        <v>266.70948030199042</v>
      </c>
      <c r="R129">
        <f>H129-$P129</f>
        <v>160.63087444362927</v>
      </c>
      <c r="S129">
        <f>I129-$P129</f>
        <v>256.15106705002881</v>
      </c>
      <c r="T129">
        <f>J129-$P129</f>
        <v>252.83300508562533</v>
      </c>
      <c r="U129" s="2">
        <f t="shared" si="11"/>
        <v>158510.37825368595</v>
      </c>
      <c r="V129" s="2">
        <f t="shared" si="12"/>
        <v>91031.979595074736</v>
      </c>
      <c r="W129" s="2">
        <f t="shared" si="13"/>
        <v>152235.31792800064</v>
      </c>
      <c r="X129" s="2">
        <f t="shared" si="14"/>
        <v>143284.34081950487</v>
      </c>
      <c r="Y129">
        <f>U129/Y$3</f>
        <v>0.93598681572077991</v>
      </c>
      <c r="Z129">
        <f>V129/Z$3</f>
        <v>0.57891725191773757</v>
      </c>
      <c r="AA129">
        <f>W129/AA$3</f>
        <v>0.89893325621634146</v>
      </c>
      <c r="AB129">
        <f>X129/AB$3</f>
        <v>0.91121578591442876</v>
      </c>
    </row>
    <row r="130" spans="1:28" x14ac:dyDescent="0.35">
      <c r="A130" s="4">
        <v>129</v>
      </c>
      <c r="B130">
        <f t="shared" si="9"/>
        <v>61.5</v>
      </c>
      <c r="C130">
        <v>1123.5992339595118</v>
      </c>
      <c r="D130">
        <v>600.78295924451334</v>
      </c>
      <c r="E130">
        <v>1066.8687652910114</v>
      </c>
      <c r="F130">
        <v>564.89758560813425</v>
      </c>
      <c r="G130">
        <v>375.40449438202245</v>
      </c>
      <c r="H130">
        <v>221.86206896551724</v>
      </c>
      <c r="I130">
        <v>394.59090909090907</v>
      </c>
      <c r="J130">
        <v>383.60696517412936</v>
      </c>
      <c r="P130" s="4">
        <f t="shared" si="15"/>
        <v>117.48406808510637</v>
      </c>
      <c r="Q130">
        <f>G130-$P130</f>
        <v>257.92042629691605</v>
      </c>
      <c r="R130">
        <f>H130-$P130</f>
        <v>104.37800088041087</v>
      </c>
      <c r="S130">
        <f>I130-$P130</f>
        <v>277.10684100580272</v>
      </c>
      <c r="T130">
        <f>J130-$P130</f>
        <v>266.12289708902301</v>
      </c>
      <c r="U130" s="2">
        <f t="shared" si="11"/>
        <v>154954.19696026761</v>
      </c>
      <c r="V130" s="2">
        <f t="shared" si="12"/>
        <v>58962.880687947807</v>
      </c>
      <c r="W130" s="2">
        <f t="shared" si="13"/>
        <v>166481.06796636502</v>
      </c>
      <c r="X130" s="2">
        <f t="shared" si="14"/>
        <v>150332.18204063107</v>
      </c>
      <c r="Y130">
        <f>U130/Y$3</f>
        <v>0.91498794585734855</v>
      </c>
      <c r="Z130">
        <f>V130/Z$3</f>
        <v>0.3749740366501601</v>
      </c>
      <c r="AA130">
        <f>W130/AA$3</f>
        <v>0.98305288524544443</v>
      </c>
      <c r="AB130">
        <f>X130/AB$3</f>
        <v>0.95603648397939411</v>
      </c>
    </row>
    <row r="131" spans="1:28" x14ac:dyDescent="0.35">
      <c r="A131" s="4">
        <v>130</v>
      </c>
      <c r="B131">
        <f t="shared" si="9"/>
        <v>62</v>
      </c>
      <c r="C131">
        <v>1110.7260751203339</v>
      </c>
      <c r="D131">
        <v>595.91337977326441</v>
      </c>
      <c r="E131">
        <v>1075.9242613664949</v>
      </c>
      <c r="F131">
        <v>563.66069641940089</v>
      </c>
      <c r="G131">
        <v>402.56521739130437</v>
      </c>
      <c r="H131">
        <v>249.2183908045977</v>
      </c>
      <c r="I131">
        <v>415.00900900900899</v>
      </c>
      <c r="J131">
        <v>343.51336898395721</v>
      </c>
      <c r="P131" s="4">
        <f t="shared" si="15"/>
        <v>117.48406808510637</v>
      </c>
      <c r="Q131">
        <f>G131-$P131</f>
        <v>285.08114930619797</v>
      </c>
      <c r="R131">
        <f>H131-$P131</f>
        <v>131.73432271949133</v>
      </c>
      <c r="S131">
        <f>I131-$P131</f>
        <v>297.52494092390259</v>
      </c>
      <c r="T131">
        <f>J131-$P131</f>
        <v>226.02930089885083</v>
      </c>
      <c r="U131" s="2">
        <f t="shared" si="11"/>
        <v>169883.67119270304</v>
      </c>
      <c r="V131" s="2">
        <f t="shared" si="12"/>
        <v>74253.460086406587</v>
      </c>
      <c r="W131" s="2">
        <f t="shared" si="13"/>
        <v>177299.09311280362</v>
      </c>
      <c r="X131" s="2">
        <f t="shared" si="14"/>
        <v>127403.83315583658</v>
      </c>
      <c r="Y131">
        <f>U131/Y$3</f>
        <v>1.0031448930626508</v>
      </c>
      <c r="Z131">
        <f>V131/Z$3</f>
        <v>0.47221437180447401</v>
      </c>
      <c r="AA131">
        <f>W131/AA$3</f>
        <v>1.0469321657112138</v>
      </c>
      <c r="AB131">
        <f>X131/AB$3</f>
        <v>0.81022380599041055</v>
      </c>
    </row>
    <row r="132" spans="1:28" x14ac:dyDescent="0.35">
      <c r="A132" s="4">
        <v>131</v>
      </c>
      <c r="B132">
        <f t="shared" ref="B132:B146" si="16">B131+0.5</f>
        <v>62.5</v>
      </c>
      <c r="C132">
        <v>1104.7857918600253</v>
      </c>
      <c r="D132">
        <v>594.71811724652548</v>
      </c>
      <c r="E132">
        <v>1055.828084578407</v>
      </c>
      <c r="F132">
        <v>561.75776060304793</v>
      </c>
      <c r="G132">
        <v>348.74444444444447</v>
      </c>
      <c r="H132">
        <v>296.32183908045977</v>
      </c>
      <c r="I132">
        <v>377.80803571428572</v>
      </c>
      <c r="J132">
        <v>374.51470588235293</v>
      </c>
      <c r="P132" s="4">
        <f t="shared" si="15"/>
        <v>117.48406808510637</v>
      </c>
      <c r="Q132">
        <f>G132-$P132</f>
        <v>231.2603763593381</v>
      </c>
      <c r="R132">
        <f>H132-$P132</f>
        <v>178.8377709953534</v>
      </c>
      <c r="S132">
        <f>I132-$P132</f>
        <v>260.32396762917938</v>
      </c>
      <c r="T132">
        <f>J132-$P132</f>
        <v>257.03063779724653</v>
      </c>
      <c r="U132" s="2">
        <f t="shared" si="11"/>
        <v>137534.73562214844</v>
      </c>
      <c r="V132" s="2">
        <f t="shared" si="12"/>
        <v>100463.50574559045</v>
      </c>
      <c r="W132" s="2">
        <f t="shared" si="13"/>
        <v>154819.379902571</v>
      </c>
      <c r="X132" s="2">
        <f t="shared" si="14"/>
        <v>144388.95549535434</v>
      </c>
      <c r="Y132">
        <f>U132/Y$3</f>
        <v>0.81212789133559815</v>
      </c>
      <c r="Z132">
        <f>V132/Z$3</f>
        <v>0.63889697799569545</v>
      </c>
      <c r="AA132">
        <f>W132/AA$3</f>
        <v>0.91419186556324727</v>
      </c>
      <c r="AB132">
        <f>X132/AB$3</f>
        <v>0.91824057539407411</v>
      </c>
    </row>
    <row r="133" spans="1:28" x14ac:dyDescent="0.35">
      <c r="A133" s="4">
        <v>132</v>
      </c>
      <c r="B133">
        <f t="shared" si="16"/>
        <v>63</v>
      </c>
      <c r="C133">
        <v>1117.5062441886555</v>
      </c>
      <c r="D133">
        <v>598.97379276748222</v>
      </c>
      <c r="E133">
        <v>1065.3111588834242</v>
      </c>
      <c r="F133">
        <v>561.98214736067143</v>
      </c>
      <c r="G133">
        <v>336.57142857142856</v>
      </c>
      <c r="H133">
        <v>279.33333333333331</v>
      </c>
      <c r="I133">
        <v>395.05405405405406</v>
      </c>
      <c r="J133">
        <v>421.74384236453204</v>
      </c>
      <c r="P133" s="4">
        <f t="shared" si="15"/>
        <v>117.48406808510637</v>
      </c>
      <c r="Q133">
        <f>G133-$P133</f>
        <v>219.08736048632218</v>
      </c>
      <c r="R133">
        <f>H133-$P133</f>
        <v>161.84926524822694</v>
      </c>
      <c r="S133">
        <f>I133-$P133</f>
        <v>277.56998596894766</v>
      </c>
      <c r="T133">
        <f>J133-$P133</f>
        <v>304.25977427942564</v>
      </c>
      <c r="U133" s="2">
        <f t="shared" si="11"/>
        <v>131227.58725790901</v>
      </c>
      <c r="V133" s="2">
        <f t="shared" si="12"/>
        <v>90956.397632945474</v>
      </c>
      <c r="W133" s="2">
        <f t="shared" si="13"/>
        <v>166257.14725423741</v>
      </c>
      <c r="X133" s="2">
        <f t="shared" si="14"/>
        <v>170988.56130502481</v>
      </c>
      <c r="Y133">
        <f>U133/Y$3</f>
        <v>0.77488485539838681</v>
      </c>
      <c r="Z133">
        <f>V133/Z$3</f>
        <v>0.57843658894627348</v>
      </c>
      <c r="AA133">
        <f>W133/AA$3</f>
        <v>0.98173065741009846</v>
      </c>
      <c r="AB133">
        <f>X133/AB$3</f>
        <v>1.0874005866991856</v>
      </c>
    </row>
    <row r="134" spans="1:28" x14ac:dyDescent="0.35">
      <c r="A134" s="4">
        <v>133</v>
      </c>
      <c r="B134">
        <f t="shared" si="16"/>
        <v>63.5</v>
      </c>
      <c r="C134">
        <v>1116.4831105679852</v>
      </c>
      <c r="D134">
        <v>600.15116528400972</v>
      </c>
      <c r="E134">
        <v>1060.9132113796481</v>
      </c>
      <c r="F134">
        <v>562.6778235447606</v>
      </c>
      <c r="G134">
        <v>391.20652173913044</v>
      </c>
      <c r="H134">
        <v>284.66666666666669</v>
      </c>
      <c r="I134">
        <v>385.55506607929516</v>
      </c>
      <c r="J134">
        <v>364.2227722772277</v>
      </c>
      <c r="P134" s="4">
        <f t="shared" si="15"/>
        <v>117.48406808510637</v>
      </c>
      <c r="Q134">
        <f>G134-$P134</f>
        <v>273.72245365402409</v>
      </c>
      <c r="R134">
        <f>H134-$P134</f>
        <v>167.18259858156031</v>
      </c>
      <c r="S134">
        <f>I134-$P134</f>
        <v>268.07099799418882</v>
      </c>
      <c r="T134">
        <f>J134-$P134</f>
        <v>246.73870419212133</v>
      </c>
      <c r="U134" s="2">
        <f t="shared" si="11"/>
        <v>164274.84952486091</v>
      </c>
      <c r="V134" s="2">
        <f t="shared" si="12"/>
        <v>94069.94070442974</v>
      </c>
      <c r="W134" s="2">
        <f t="shared" si="13"/>
        <v>160883.12182505985</v>
      </c>
      <c r="X134" s="2">
        <f t="shared" si="14"/>
        <v>138834.39705907734</v>
      </c>
      <c r="Y134">
        <f>U134/Y$3</f>
        <v>0.97002540151473882</v>
      </c>
      <c r="Z134">
        <f>V134/Z$3</f>
        <v>0.59823714482442669</v>
      </c>
      <c r="AA134">
        <f>W134/AA$3</f>
        <v>0.9499976125175541</v>
      </c>
      <c r="AB134">
        <f>X134/AB$3</f>
        <v>0.88291639899090657</v>
      </c>
    </row>
    <row r="135" spans="1:28" x14ac:dyDescent="0.35">
      <c r="A135" s="4">
        <v>134</v>
      </c>
      <c r="B135">
        <f t="shared" si="16"/>
        <v>64</v>
      </c>
      <c r="C135">
        <v>1103.4877865203691</v>
      </c>
      <c r="D135">
        <v>594.78564220390626</v>
      </c>
      <c r="E135">
        <v>1059.5846647378823</v>
      </c>
      <c r="F135">
        <v>561.77276253041828</v>
      </c>
      <c r="G135">
        <v>390.69565217391306</v>
      </c>
      <c r="H135">
        <v>329.19540229885058</v>
      </c>
      <c r="I135">
        <v>364.28318584070797</v>
      </c>
      <c r="J135">
        <v>369.21</v>
      </c>
      <c r="P135" s="4">
        <f t="shared" si="15"/>
        <v>117.48406808510637</v>
      </c>
      <c r="Q135">
        <f>G135-$P135</f>
        <v>273.21158408880672</v>
      </c>
      <c r="R135">
        <f>H135-$P135</f>
        <v>211.71133421374421</v>
      </c>
      <c r="S135">
        <f>I135-$P135</f>
        <v>246.7991177556016</v>
      </c>
      <c r="T135">
        <f>J135-$P135</f>
        <v>251.72593191489361</v>
      </c>
      <c r="U135" s="2">
        <f t="shared" si="11"/>
        <v>162502.32749980743</v>
      </c>
      <c r="V135" s="2">
        <f t="shared" si="12"/>
        <v>118933.66108025574</v>
      </c>
      <c r="W135" s="2">
        <f t="shared" si="13"/>
        <v>146792.57174962299</v>
      </c>
      <c r="X135" s="2">
        <f t="shared" si="14"/>
        <v>141412.77217237378</v>
      </c>
      <c r="Y135">
        <f>U135/Y$3</f>
        <v>0.9595588486978025</v>
      </c>
      <c r="Z135">
        <f>V135/Z$3</f>
        <v>0.75635780457994661</v>
      </c>
      <c r="AA135">
        <f>W135/AA$3</f>
        <v>0.8667944226560369</v>
      </c>
      <c r="AB135">
        <f>X135/AB$3</f>
        <v>0.899313557897505</v>
      </c>
    </row>
    <row r="136" spans="1:28" x14ac:dyDescent="0.35">
      <c r="A136" s="4">
        <v>135</v>
      </c>
      <c r="B136">
        <f t="shared" si="16"/>
        <v>64.5</v>
      </c>
      <c r="C136">
        <v>1115.9639084321227</v>
      </c>
      <c r="D136">
        <v>600.87720237185931</v>
      </c>
      <c r="E136">
        <v>1068.3042064901606</v>
      </c>
      <c r="F136">
        <v>562.75016425065826</v>
      </c>
      <c r="G136">
        <v>427.86666666666667</v>
      </c>
      <c r="H136">
        <v>319.19540229885058</v>
      </c>
      <c r="I136">
        <v>382.53703703703701</v>
      </c>
      <c r="J136">
        <v>354.25380710659897</v>
      </c>
      <c r="P136" s="4">
        <f t="shared" si="15"/>
        <v>117.48406808510637</v>
      </c>
      <c r="Q136">
        <f>G136-$P136</f>
        <v>310.38259858156027</v>
      </c>
      <c r="R136">
        <f>H136-$P136</f>
        <v>201.71133421374421</v>
      </c>
      <c r="S136">
        <f>I136-$P136</f>
        <v>265.05296895193067</v>
      </c>
      <c r="T136">
        <f>J136-$P136</f>
        <v>236.7697390214926</v>
      </c>
      <c r="U136" s="2">
        <f t="shared" si="11"/>
        <v>186501.82750059577</v>
      </c>
      <c r="V136" s="2">
        <f t="shared" si="12"/>
        <v>113513.08646000398</v>
      </c>
      <c r="W136" s="2">
        <f t="shared" si="13"/>
        <v>159264.28646419139</v>
      </c>
      <c r="X136" s="2">
        <f t="shared" si="14"/>
        <v>133242.20952393045</v>
      </c>
      <c r="Y136">
        <f>U136/Y$3</f>
        <v>1.1012733271572366</v>
      </c>
      <c r="Z136">
        <f>V136/Z$3</f>
        <v>0.72188569733884511</v>
      </c>
      <c r="AA136">
        <f>W136/AA$3</f>
        <v>0.94043856300112127</v>
      </c>
      <c r="AB136">
        <f>X136/AB$3</f>
        <v>0.84735292059071787</v>
      </c>
    </row>
    <row r="137" spans="1:28" x14ac:dyDescent="0.35">
      <c r="A137" s="4">
        <v>136</v>
      </c>
      <c r="B137">
        <f t="shared" si="16"/>
        <v>65</v>
      </c>
      <c r="C137">
        <v>1110.9093229329912</v>
      </c>
      <c r="D137">
        <v>601.66894785073134</v>
      </c>
      <c r="E137">
        <v>1057.6605627049803</v>
      </c>
      <c r="F137">
        <v>556.3326612369035</v>
      </c>
      <c r="G137">
        <v>393.42857142857144</v>
      </c>
      <c r="H137">
        <v>288.87356321839081</v>
      </c>
      <c r="I137">
        <v>396.37668161434976</v>
      </c>
      <c r="J137">
        <v>372.65730337078651</v>
      </c>
      <c r="P137" s="4">
        <f t="shared" si="15"/>
        <v>117.48406808510637</v>
      </c>
      <c r="Q137">
        <f>G137-$P137</f>
        <v>275.94450334346504</v>
      </c>
      <c r="R137">
        <f>H137-$P137</f>
        <v>171.38949513328444</v>
      </c>
      <c r="S137">
        <f>I137-$P137</f>
        <v>278.89261352924336</v>
      </c>
      <c r="T137">
        <f>J137-$P137</f>
        <v>255.17323528568014</v>
      </c>
      <c r="U137" s="2">
        <f t="shared" si="11"/>
        <v>166027.23899185524</v>
      </c>
      <c r="V137" s="2">
        <f t="shared" si="12"/>
        <v>95349.573935549459</v>
      </c>
      <c r="W137" s="2">
        <f t="shared" si="13"/>
        <v>167801.02534548051</v>
      </c>
      <c r="X137" s="2">
        <f t="shared" si="14"/>
        <v>141961.20506291295</v>
      </c>
      <c r="Y137">
        <f>U137/Y$3</f>
        <v>0.98037307373144122</v>
      </c>
      <c r="Z137">
        <f>V137/Z$3</f>
        <v>0.60637496360984311</v>
      </c>
      <c r="AA137">
        <f>W137/AA$3</f>
        <v>0.99084709227325285</v>
      </c>
      <c r="AB137">
        <f>X137/AB$3</f>
        <v>0.90280131311566592</v>
      </c>
    </row>
    <row r="138" spans="1:28" x14ac:dyDescent="0.35">
      <c r="A138" s="4">
        <v>137</v>
      </c>
      <c r="B138">
        <f t="shared" si="16"/>
        <v>65.5</v>
      </c>
      <c r="C138">
        <v>1110.0541664739237</v>
      </c>
      <c r="D138">
        <v>597.13562205531548</v>
      </c>
      <c r="E138">
        <v>1062.1806754171946</v>
      </c>
      <c r="F138">
        <v>558.72771507332732</v>
      </c>
      <c r="G138">
        <v>422.42222222222222</v>
      </c>
      <c r="H138">
        <v>286.74712643678163</v>
      </c>
      <c r="I138">
        <v>381.14864864864865</v>
      </c>
      <c r="J138">
        <v>393.17514124293785</v>
      </c>
      <c r="P138" s="4">
        <f t="shared" si="15"/>
        <v>117.48406808510637</v>
      </c>
      <c r="Q138">
        <f>G138-$P138</f>
        <v>304.93815413711582</v>
      </c>
      <c r="R138">
        <f>H138-$P138</f>
        <v>169.26305835167526</v>
      </c>
      <c r="S138">
        <f>I138-$P138</f>
        <v>263.66458056354224</v>
      </c>
      <c r="T138">
        <f>J138-$P138</f>
        <v>275.69107315783151</v>
      </c>
      <c r="U138" s="2">
        <f t="shared" si="11"/>
        <v>182089.43435906633</v>
      </c>
      <c r="V138" s="2">
        <f t="shared" si="12"/>
        <v>94571.961839154785</v>
      </c>
      <c r="W138" s="2">
        <f t="shared" si="13"/>
        <v>157443.51332876465</v>
      </c>
      <c r="X138" s="2">
        <f t="shared" si="14"/>
        <v>154036.24337158873</v>
      </c>
      <c r="Y138">
        <f>U138/Y$3</f>
        <v>1.0752186179845751</v>
      </c>
      <c r="Z138">
        <f>V138/Z$3</f>
        <v>0.60142974479876998</v>
      </c>
      <c r="AA138">
        <f>W138/AA$3</f>
        <v>0.9296870925425087</v>
      </c>
      <c r="AB138">
        <f>X138/AB$3</f>
        <v>0.97959243669173945</v>
      </c>
    </row>
    <row r="139" spans="1:28" x14ac:dyDescent="0.35">
      <c r="A139" s="4">
        <v>138</v>
      </c>
      <c r="B139">
        <f t="shared" si="16"/>
        <v>66</v>
      </c>
      <c r="C139">
        <v>1105.213370089559</v>
      </c>
      <c r="D139">
        <v>596.19025214094518</v>
      </c>
      <c r="E139">
        <v>1047.9484286341415</v>
      </c>
      <c r="F139">
        <v>552.0877307019623</v>
      </c>
      <c r="G139">
        <v>342.16666666666669</v>
      </c>
      <c r="H139">
        <v>277.79310344827587</v>
      </c>
      <c r="I139">
        <v>351.84090909090907</v>
      </c>
      <c r="J139">
        <v>380.04545454545456</v>
      </c>
      <c r="P139" s="4">
        <f t="shared" si="15"/>
        <v>117.48406808510637</v>
      </c>
      <c r="Q139">
        <f>G139-$P139</f>
        <v>224.68259858156031</v>
      </c>
      <c r="R139">
        <f>H139-$P139</f>
        <v>160.3090353631695</v>
      </c>
      <c r="S139">
        <f>I139-$P139</f>
        <v>234.35684100580269</v>
      </c>
      <c r="T139">
        <f>J139-$P139</f>
        <v>262.56138646034822</v>
      </c>
      <c r="U139" s="2">
        <f t="shared" si="11"/>
        <v>133953.57510002321</v>
      </c>
      <c r="V139" s="2">
        <f t="shared" si="12"/>
        <v>88504.651544672874</v>
      </c>
      <c r="W139" s="2">
        <f t="shared" si="13"/>
        <v>139721.26413020492</v>
      </c>
      <c r="X139" s="2">
        <f t="shared" si="14"/>
        <v>144956.92002085457</v>
      </c>
      <c r="Y139">
        <f>U139/Y$3</f>
        <v>0.79098152180057368</v>
      </c>
      <c r="Z139">
        <f>V139/Z$3</f>
        <v>0.56284472645864692</v>
      </c>
      <c r="AA139">
        <f>W139/AA$3</f>
        <v>0.82503910811701986</v>
      </c>
      <c r="AB139">
        <f>X139/AB$3</f>
        <v>0.92185254191124677</v>
      </c>
    </row>
    <row r="140" spans="1:28" x14ac:dyDescent="0.35">
      <c r="A140" s="4">
        <v>139</v>
      </c>
      <c r="B140">
        <f t="shared" si="16"/>
        <v>66.5</v>
      </c>
      <c r="C140">
        <v>1117.0175833549024</v>
      </c>
      <c r="D140">
        <v>599.16199683972548</v>
      </c>
      <c r="E140">
        <v>1062.9136666678239</v>
      </c>
      <c r="F140">
        <v>559.44456312162038</v>
      </c>
      <c r="G140">
        <v>379.68478260869563</v>
      </c>
      <c r="H140">
        <v>254.72413793103448</v>
      </c>
      <c r="I140">
        <v>356.68609865470853</v>
      </c>
      <c r="J140">
        <v>389.73936170212767</v>
      </c>
      <c r="P140" s="4">
        <f t="shared" si="15"/>
        <v>117.48406808510637</v>
      </c>
      <c r="Q140">
        <f>G140-$P140</f>
        <v>262.20071452358923</v>
      </c>
      <c r="R140">
        <f>H140-$P140</f>
        <v>137.2400698459281</v>
      </c>
      <c r="S140">
        <f>I140-$P140</f>
        <v>239.20203056960216</v>
      </c>
      <c r="T140">
        <f>J140-$P140</f>
        <v>272.25529361702127</v>
      </c>
      <c r="U140" s="2">
        <f t="shared" si="11"/>
        <v>157100.70368675652</v>
      </c>
      <c r="V140" s="2">
        <f t="shared" si="12"/>
        <v>76778.210917735909</v>
      </c>
      <c r="W140" s="2">
        <f t="shared" si="13"/>
        <v>143320.7662841999</v>
      </c>
      <c r="X140" s="2">
        <f t="shared" si="14"/>
        <v>152311.74379512295</v>
      </c>
      <c r="Y140">
        <f>U140/Y$3</f>
        <v>0.92766283830277652</v>
      </c>
      <c r="Z140">
        <f>V140/Z$3</f>
        <v>0.48827050745649131</v>
      </c>
      <c r="AA140">
        <f>W140/AA$3</f>
        <v>0.84629378302484104</v>
      </c>
      <c r="AB140">
        <f>X140/AB$3</f>
        <v>0.96862549342431115</v>
      </c>
    </row>
    <row r="141" spans="1:28" x14ac:dyDescent="0.35">
      <c r="A141" s="4">
        <v>140</v>
      </c>
      <c r="B141">
        <f t="shared" si="16"/>
        <v>67</v>
      </c>
      <c r="C141">
        <v>1109.1990100148562</v>
      </c>
      <c r="D141">
        <v>596.61416365092725</v>
      </c>
      <c r="E141">
        <v>1059.401416925225</v>
      </c>
      <c r="F141">
        <v>558.2778387579832</v>
      </c>
      <c r="G141">
        <v>397.4065934065934</v>
      </c>
      <c r="H141">
        <v>285.21839080459768</v>
      </c>
      <c r="I141">
        <v>398.83257918552039</v>
      </c>
      <c r="J141">
        <v>356.55376344086022</v>
      </c>
      <c r="P141" s="4">
        <f t="shared" si="15"/>
        <v>117.48406808510637</v>
      </c>
      <c r="Q141">
        <f>G141-$P141</f>
        <v>279.922525321487</v>
      </c>
      <c r="R141">
        <f>H141-$P141</f>
        <v>167.7343227194913</v>
      </c>
      <c r="S141">
        <f>I141-$P141</f>
        <v>281.34851110041404</v>
      </c>
      <c r="T141">
        <f>J141-$P141</f>
        <v>239.06969535575385</v>
      </c>
      <c r="U141" s="2">
        <f t="shared" si="11"/>
        <v>167005.74333173447</v>
      </c>
      <c r="V141" s="2">
        <f t="shared" si="12"/>
        <v>93642.355173371689</v>
      </c>
      <c r="W141" s="2">
        <f t="shared" si="13"/>
        <v>167856.50664460714</v>
      </c>
      <c r="X141" s="2">
        <f t="shared" si="14"/>
        <v>133467.31283573972</v>
      </c>
      <c r="Y141">
        <f>U141/Y$3</f>
        <v>0.98615103711366681</v>
      </c>
      <c r="Z141">
        <f>V141/Z$3</f>
        <v>0.59551791756274353</v>
      </c>
      <c r="AA141">
        <f>W141/AA$3</f>
        <v>0.99117470340555669</v>
      </c>
      <c r="AB141">
        <f>X141/AB$3</f>
        <v>0.84878446356330695</v>
      </c>
    </row>
    <row r="142" spans="1:28" x14ac:dyDescent="0.35">
      <c r="A142" s="4">
        <v>141</v>
      </c>
      <c r="B142">
        <f t="shared" si="16"/>
        <v>67.5</v>
      </c>
      <c r="C142">
        <v>1111.1078413967034</v>
      </c>
      <c r="D142">
        <v>600.18085186713915</v>
      </c>
      <c r="E142">
        <v>1053.9650651497241</v>
      </c>
      <c r="F142">
        <v>557.61291009460922</v>
      </c>
      <c r="G142">
        <v>425.44086021505376</v>
      </c>
      <c r="H142">
        <v>364.82758620689657</v>
      </c>
      <c r="I142">
        <v>358.27433628318585</v>
      </c>
      <c r="J142">
        <v>347.65240641711227</v>
      </c>
      <c r="P142" s="4">
        <f t="shared" si="15"/>
        <v>117.48406808510637</v>
      </c>
      <c r="Q142">
        <f>G142-$P142</f>
        <v>307.95679212994742</v>
      </c>
      <c r="R142">
        <f>H142-$P142</f>
        <v>247.3435181217902</v>
      </c>
      <c r="S142">
        <f>I142-$P142</f>
        <v>240.79026819807947</v>
      </c>
      <c r="T142">
        <f>J142-$P142</f>
        <v>230.1683383320059</v>
      </c>
      <c r="U142" s="2">
        <f t="shared" si="11"/>
        <v>184829.76983882333</v>
      </c>
      <c r="V142" s="2">
        <f t="shared" si="12"/>
        <v>137921.93893293015</v>
      </c>
      <c r="W142" s="2">
        <f t="shared" si="13"/>
        <v>144517.70828844025</v>
      </c>
      <c r="X142" s="2">
        <f t="shared" si="14"/>
        <v>128344.83694895041</v>
      </c>
      <c r="Y142">
        <f>U142/Y$3</f>
        <v>1.0914000056511886</v>
      </c>
      <c r="Z142">
        <f>V142/Z$3</f>
        <v>0.87711362777546309</v>
      </c>
      <c r="AA142">
        <f>W142/AA$3</f>
        <v>0.85336159743228857</v>
      </c>
      <c r="AB142">
        <f>X142/AB$3</f>
        <v>0.81620811317978315</v>
      </c>
    </row>
    <row r="143" spans="1:28" x14ac:dyDescent="0.35">
      <c r="A143" s="4">
        <v>142</v>
      </c>
      <c r="B143">
        <f t="shared" si="16"/>
        <v>68</v>
      </c>
      <c r="C143">
        <v>1106.2670450123387</v>
      </c>
      <c r="D143">
        <v>596.61702150503686</v>
      </c>
      <c r="E143">
        <v>1058.1797648408428</v>
      </c>
      <c r="F143">
        <v>558.86678770588196</v>
      </c>
      <c r="G143">
        <v>419.16304347826087</v>
      </c>
      <c r="H143">
        <v>361.87356321839081</v>
      </c>
      <c r="I143">
        <v>401.74439461883406</v>
      </c>
      <c r="J143">
        <v>389.88947368421054</v>
      </c>
      <c r="P143" s="4">
        <f t="shared" si="15"/>
        <v>117.48406808510637</v>
      </c>
      <c r="Q143">
        <f>G143-$P143</f>
        <v>301.67897539315447</v>
      </c>
      <c r="R143">
        <f>H143-$P143</f>
        <v>244.38949513328444</v>
      </c>
      <c r="S143">
        <f>I143-$P143</f>
        <v>284.26032653372772</v>
      </c>
      <c r="T143">
        <f>J143-$P143</f>
        <v>272.40540559910414</v>
      </c>
      <c r="U143" s="2">
        <f t="shared" ref="U143:U206" si="17">Q143*$D143</f>
        <v>179986.81174975511</v>
      </c>
      <c r="V143" s="2">
        <f t="shared" ref="V143:V206" si="18">R143*$F143</f>
        <v>136581.17209420094</v>
      </c>
      <c r="W143" s="2">
        <f t="shared" ref="W143:W206" si="19">S143*$D143</f>
        <v>169594.54934860184</v>
      </c>
      <c r="X143" s="2">
        <f t="shared" ref="X143:X206" si="20">T143*$F143</f>
        <v>152238.33398088921</v>
      </c>
      <c r="Y143">
        <f>U143/Y$3</f>
        <v>1.0628028565534717</v>
      </c>
      <c r="Z143">
        <f>V143/Z$3</f>
        <v>0.86858703023037864</v>
      </c>
      <c r="AA143">
        <f>W143/AA$3</f>
        <v>1.0014376595225067</v>
      </c>
      <c r="AB143">
        <f>X143/AB$3</f>
        <v>0.96815864421253928</v>
      </c>
    </row>
    <row r="144" spans="1:28" x14ac:dyDescent="0.35">
      <c r="A144" s="4">
        <v>143</v>
      </c>
      <c r="B144">
        <f t="shared" si="16"/>
        <v>68.5</v>
      </c>
      <c r="C144">
        <v>1113.6274988207417</v>
      </c>
      <c r="D144">
        <v>599.66482858378549</v>
      </c>
      <c r="E144">
        <v>1049.9946958754817</v>
      </c>
      <c r="F144">
        <v>558.09592397669996</v>
      </c>
      <c r="G144">
        <v>471.96739130434781</v>
      </c>
      <c r="H144">
        <v>333.64367816091954</v>
      </c>
      <c r="I144">
        <v>382.39823008849555</v>
      </c>
      <c r="J144">
        <v>370.2340425531915</v>
      </c>
      <c r="P144" s="4">
        <f t="shared" si="15"/>
        <v>117.48406808510637</v>
      </c>
      <c r="Q144">
        <f>G144-$P144</f>
        <v>354.48332321924147</v>
      </c>
      <c r="R144">
        <f>H144-$P144</f>
        <v>216.15961007581316</v>
      </c>
      <c r="S144">
        <f>I144-$P144</f>
        <v>264.91416200338915</v>
      </c>
      <c r="T144">
        <f>J144-$P144</f>
        <v>252.74997446808513</v>
      </c>
      <c r="U144" s="2">
        <f t="shared" si="17"/>
        <v>212571.18125407706</v>
      </c>
      <c r="V144" s="2">
        <f t="shared" si="18"/>
        <v>120637.79731170413</v>
      </c>
      <c r="W144" s="2">
        <f t="shared" si="19"/>
        <v>158859.70554717953</v>
      </c>
      <c r="X144" s="2">
        <f t="shared" si="20"/>
        <v>141058.7305358533</v>
      </c>
      <c r="Y144">
        <f>U144/Y$3</f>
        <v>1.2552100704572111</v>
      </c>
      <c r="Z144">
        <f>V144/Z$3</f>
        <v>0.76719524729394561</v>
      </c>
      <c r="AA144">
        <f>W144/AA$3</f>
        <v>0.93804955599484652</v>
      </c>
      <c r="AB144">
        <f>X144/AB$3</f>
        <v>0.89706203253036931</v>
      </c>
    </row>
    <row r="145" spans="1:28" x14ac:dyDescent="0.35">
      <c r="A145" s="4">
        <v>144</v>
      </c>
      <c r="B145">
        <f t="shared" si="16"/>
        <v>69</v>
      </c>
      <c r="C145">
        <v>1110.6802631671696</v>
      </c>
      <c r="D145">
        <v>598.96584223096431</v>
      </c>
      <c r="E145">
        <v>1055.1867172341063</v>
      </c>
      <c r="F145">
        <v>557.25463111756255</v>
      </c>
      <c r="G145">
        <v>397.74193548387098</v>
      </c>
      <c r="H145">
        <v>316.22988505747128</v>
      </c>
      <c r="I145">
        <v>394.04910714285717</v>
      </c>
      <c r="J145">
        <v>362.06043956043953</v>
      </c>
      <c r="P145" s="4">
        <f t="shared" si="15"/>
        <v>117.48406808510637</v>
      </c>
      <c r="Q145">
        <f>G145-$P145</f>
        <v>280.25786739876457</v>
      </c>
      <c r="R145">
        <f>H145-$P145</f>
        <v>198.74581697236491</v>
      </c>
      <c r="S145">
        <f>I145-$P145</f>
        <v>276.56503905775082</v>
      </c>
      <c r="T145">
        <f>J145-$P145</f>
        <v>244.57637147533316</v>
      </c>
      <c r="U145" s="2">
        <f t="shared" si="17"/>
        <v>167864.88958835494</v>
      </c>
      <c r="V145" s="2">
        <f t="shared" si="18"/>
        <v>110752.02692309381</v>
      </c>
      <c r="W145" s="2">
        <f t="shared" si="19"/>
        <v>165653.01155086525</v>
      </c>
      <c r="X145" s="2">
        <f t="shared" si="20"/>
        <v>136291.31566655872</v>
      </c>
      <c r="Y145">
        <f>U145/Y$3</f>
        <v>0.9912242037910286</v>
      </c>
      <c r="Z145">
        <f>V145/Z$3</f>
        <v>0.70432675808915124</v>
      </c>
      <c r="AA145">
        <f>W145/AA$3</f>
        <v>0.97816330075186397</v>
      </c>
      <c r="AB145">
        <f>X145/AB$3</f>
        <v>0.86674369026031817</v>
      </c>
    </row>
    <row r="146" spans="1:28" x14ac:dyDescent="0.35">
      <c r="A146" s="4">
        <v>145</v>
      </c>
      <c r="B146">
        <f t="shared" si="16"/>
        <v>69.5</v>
      </c>
      <c r="C146">
        <v>1113.4289803570296</v>
      </c>
      <c r="D146">
        <v>602.18891083896051</v>
      </c>
      <c r="E146">
        <v>1067.9835228180102</v>
      </c>
      <c r="F146">
        <v>564.38093477238829</v>
      </c>
      <c r="G146">
        <v>433.09677419354841</v>
      </c>
      <c r="H146">
        <v>264.22988505747128</v>
      </c>
      <c r="I146">
        <v>365.18894009216592</v>
      </c>
      <c r="J146">
        <v>370.64705882352939</v>
      </c>
      <c r="P146" s="4">
        <f t="shared" si="15"/>
        <v>117.48406808510637</v>
      </c>
      <c r="Q146">
        <f>G146-$P146</f>
        <v>315.61270610844201</v>
      </c>
      <c r="R146">
        <f>H146-$P146</f>
        <v>146.74581697236491</v>
      </c>
      <c r="S146">
        <f>I146-$P146</f>
        <v>247.70487200705955</v>
      </c>
      <c r="T146">
        <f>J146-$P146</f>
        <v>253.16299073842302</v>
      </c>
      <c r="U146" s="2">
        <f t="shared" si="17"/>
        <v>190058.47173837962</v>
      </c>
      <c r="V146" s="2">
        <f t="shared" si="18"/>
        <v>82820.541356801114</v>
      </c>
      <c r="W146" s="2">
        <f t="shared" si="19"/>
        <v>149165.12708343531</v>
      </c>
      <c r="X146" s="2">
        <f t="shared" si="20"/>
        <v>142880.36536272467</v>
      </c>
      <c r="Y146">
        <f>U146/Y$3</f>
        <v>1.1222749306575901</v>
      </c>
      <c r="Z146">
        <f>V146/Z$3</f>
        <v>0.52669666657686032</v>
      </c>
      <c r="AA146">
        <f>W146/AA$3</f>
        <v>0.88080410793015995</v>
      </c>
      <c r="AB146">
        <f>X146/AB$3</f>
        <v>0.90864670675871118</v>
      </c>
    </row>
    <row r="147" spans="1:28" x14ac:dyDescent="0.35">
      <c r="A147" s="4">
        <v>146</v>
      </c>
      <c r="B147">
        <f>B146+0.5</f>
        <v>70</v>
      </c>
      <c r="C147">
        <v>1116.3762160106019</v>
      </c>
      <c r="D147">
        <v>603.21995908355927</v>
      </c>
      <c r="E147">
        <v>1064.0131535437681</v>
      </c>
      <c r="F147">
        <v>563.7889927944708</v>
      </c>
      <c r="G147">
        <v>423.58064516129031</v>
      </c>
      <c r="H147">
        <v>316.20689655172413</v>
      </c>
      <c r="I147">
        <v>370.95982142857144</v>
      </c>
      <c r="J147">
        <v>406.60386473429952</v>
      </c>
      <c r="P147" s="4">
        <f t="shared" si="15"/>
        <v>117.48406808510637</v>
      </c>
      <c r="Q147">
        <f>G147-$P147</f>
        <v>306.09657707618396</v>
      </c>
      <c r="R147">
        <f>H147-$P147</f>
        <v>198.72282846661776</v>
      </c>
      <c r="S147">
        <f>I147-$P147</f>
        <v>253.47575334346507</v>
      </c>
      <c r="T147">
        <f>J147-$P147</f>
        <v>289.11979664919318</v>
      </c>
      <c r="U147" s="2">
        <f t="shared" si="17"/>
        <v>184643.56469951323</v>
      </c>
      <c r="V147" s="2">
        <f t="shared" si="18"/>
        <v>112037.74330646281</v>
      </c>
      <c r="W147" s="2">
        <f t="shared" si="19"/>
        <v>152901.63356051937</v>
      </c>
      <c r="X147" s="2">
        <f t="shared" si="20"/>
        <v>163002.55894979084</v>
      </c>
      <c r="Y147">
        <f>U147/Y$3</f>
        <v>1.0903004842360371</v>
      </c>
      <c r="Z147">
        <f>V147/Z$3</f>
        <v>0.71250326263971098</v>
      </c>
      <c r="AA147">
        <f>W147/AA$3</f>
        <v>0.90286777870008728</v>
      </c>
      <c r="AB147">
        <f>X147/AB$3</f>
        <v>1.0366136593153634</v>
      </c>
    </row>
    <row r="148" spans="1:28" x14ac:dyDescent="0.35">
      <c r="A148" s="4">
        <v>147</v>
      </c>
      <c r="B148">
        <f t="shared" ref="B148:B211" si="21">B147+0.5</f>
        <v>70.5</v>
      </c>
      <c r="C148">
        <v>1105.5798657148737</v>
      </c>
      <c r="D148">
        <v>602.75839711101594</v>
      </c>
      <c r="E148">
        <v>1050.8498523345493</v>
      </c>
      <c r="F148">
        <v>557.87508881373162</v>
      </c>
      <c r="G148">
        <v>455.35483870967744</v>
      </c>
      <c r="H148">
        <v>351.9655172413793</v>
      </c>
      <c r="I148">
        <v>369.64888888888891</v>
      </c>
      <c r="J148">
        <v>353.8291457286432</v>
      </c>
      <c r="P148" s="4">
        <f t="shared" si="15"/>
        <v>117.48406808510637</v>
      </c>
      <c r="Q148">
        <f>G148-$P148</f>
        <v>337.87077062457104</v>
      </c>
      <c r="R148">
        <f>H148-$P148</f>
        <v>234.48144915627293</v>
      </c>
      <c r="S148">
        <f>I148-$P148</f>
        <v>252.16482080378253</v>
      </c>
      <c r="T148">
        <f>J148-$P148</f>
        <v>236.34507764353683</v>
      </c>
      <c r="U148" s="2">
        <f t="shared" si="17"/>
        <v>203654.44413233016</v>
      </c>
      <c r="V148" s="2">
        <f t="shared" si="18"/>
        <v>130811.35927322826</v>
      </c>
      <c r="W148" s="2">
        <f t="shared" si="19"/>
        <v>151994.46319547453</v>
      </c>
      <c r="X148" s="2">
        <f t="shared" si="20"/>
        <v>131851.0311810764</v>
      </c>
      <c r="Y148">
        <f>U148/Y$3</f>
        <v>1.2025576922523848</v>
      </c>
      <c r="Z148">
        <f>V148/Z$3</f>
        <v>0.83189394503927117</v>
      </c>
      <c r="AA148">
        <f>W148/AA$3</f>
        <v>0.89751103480325767</v>
      </c>
      <c r="AB148">
        <f>X148/AB$3</f>
        <v>0.83850573142977691</v>
      </c>
    </row>
    <row r="149" spans="1:28" x14ac:dyDescent="0.35">
      <c r="A149" s="4">
        <v>148</v>
      </c>
      <c r="B149">
        <f t="shared" si="21"/>
        <v>71</v>
      </c>
      <c r="C149">
        <v>1106.2212330591744</v>
      </c>
      <c r="D149">
        <v>602.41067839145967</v>
      </c>
      <c r="E149">
        <v>1050.2848382455225</v>
      </c>
      <c r="F149">
        <v>555.88660951181919</v>
      </c>
      <c r="G149">
        <v>389.0978260869565</v>
      </c>
      <c r="H149">
        <v>285.20689655172413</v>
      </c>
      <c r="I149">
        <v>358.98245614035091</v>
      </c>
      <c r="J149">
        <v>328.81182795698925</v>
      </c>
      <c r="P149" s="4">
        <f t="shared" si="15"/>
        <v>117.48406808510637</v>
      </c>
      <c r="Q149">
        <f>G149-$P149</f>
        <v>271.6137580018501</v>
      </c>
      <c r="R149">
        <f>H149-$P149</f>
        <v>167.72282846661776</v>
      </c>
      <c r="S149">
        <f>I149-$P149</f>
        <v>241.49838805524453</v>
      </c>
      <c r="T149">
        <f>J149-$P149</f>
        <v>211.32775987188288</v>
      </c>
      <c r="U149" s="2">
        <f t="shared" si="17"/>
        <v>163623.02821834828</v>
      </c>
      <c r="V149" s="2">
        <f t="shared" si="18"/>
        <v>93234.874454040575</v>
      </c>
      <c r="W149" s="2">
        <f t="shared" si="19"/>
        <v>145481.20777880383</v>
      </c>
      <c r="X149" s="2">
        <f t="shared" si="20"/>
        <v>117474.27193090884</v>
      </c>
      <c r="Y149">
        <f>U149/Y$3</f>
        <v>0.9661764664745025</v>
      </c>
      <c r="Z149">
        <f>V149/Z$3</f>
        <v>0.59292654671379641</v>
      </c>
      <c r="AA149">
        <f>W149/AA$3</f>
        <v>0.85905095878433013</v>
      </c>
      <c r="AB149">
        <f>X149/AB$3</f>
        <v>0.74707682926142049</v>
      </c>
    </row>
    <row r="150" spans="1:28" x14ac:dyDescent="0.35">
      <c r="A150" s="4">
        <v>149</v>
      </c>
      <c r="B150">
        <f t="shared" si="21"/>
        <v>71.5</v>
      </c>
      <c r="C150">
        <v>1098.0972466980324</v>
      </c>
      <c r="D150">
        <v>597.92509904985832</v>
      </c>
      <c r="E150">
        <v>1055.5684835104757</v>
      </c>
      <c r="F150">
        <v>557.4732881880517</v>
      </c>
      <c r="G150">
        <v>428.54347826086956</v>
      </c>
      <c r="H150">
        <v>360.01149425287355</v>
      </c>
      <c r="I150">
        <v>378.04845814977972</v>
      </c>
      <c r="J150">
        <v>408.18905472636817</v>
      </c>
      <c r="P150" s="4">
        <f t="shared" si="15"/>
        <v>117.48406808510637</v>
      </c>
      <c r="Q150">
        <f>G150-$P150</f>
        <v>311.05941017576322</v>
      </c>
      <c r="R150">
        <f>H150-$P150</f>
        <v>242.52742616776717</v>
      </c>
      <c r="S150">
        <f>I150-$P150</f>
        <v>260.56439006467338</v>
      </c>
      <c r="T150">
        <f>J150-$P150</f>
        <v>290.70498664126183</v>
      </c>
      <c r="U150" s="2">
        <f t="shared" si="17"/>
        <v>185990.22863973372</v>
      </c>
      <c r="V150" s="2">
        <f t="shared" si="18"/>
        <v>135202.56174153011</v>
      </c>
      <c r="W150" s="2">
        <f t="shared" si="19"/>
        <v>155797.98873828576</v>
      </c>
      <c r="X150" s="2">
        <f t="shared" si="20"/>
        <v>162060.26479556787</v>
      </c>
      <c r="Y150">
        <f>U150/Y$3</f>
        <v>1.0982523906483459</v>
      </c>
      <c r="Z150">
        <f>V150/Z$3</f>
        <v>0.85981976711709007</v>
      </c>
      <c r="AA150">
        <f>W150/AA$3</f>
        <v>0.91997044598219579</v>
      </c>
      <c r="AB150">
        <f>X150/AB$3</f>
        <v>1.0306211460833385</v>
      </c>
    </row>
    <row r="151" spans="1:28" x14ac:dyDescent="0.35">
      <c r="A151" s="4">
        <v>150</v>
      </c>
      <c r="B151">
        <f t="shared" si="21"/>
        <v>72</v>
      </c>
      <c r="C151">
        <v>1109.4738817338421</v>
      </c>
      <c r="D151">
        <v>603.26454071691296</v>
      </c>
      <c r="E151">
        <v>1055.0798226767229</v>
      </c>
      <c r="F151">
        <v>558.06432755181481</v>
      </c>
      <c r="G151">
        <v>448.64130434782606</v>
      </c>
      <c r="H151">
        <v>370.34482758620692</v>
      </c>
      <c r="I151">
        <v>372.26637554585153</v>
      </c>
      <c r="J151">
        <v>351.83854166666669</v>
      </c>
      <c r="P151" s="4">
        <f t="shared" si="15"/>
        <v>117.48406808510637</v>
      </c>
      <c r="Q151">
        <f>G151-$P151</f>
        <v>331.15723626271972</v>
      </c>
      <c r="R151">
        <f>H151-$P151</f>
        <v>252.86075950110055</v>
      </c>
      <c r="S151">
        <f>I151-$P151</f>
        <v>254.78230746074516</v>
      </c>
      <c r="T151">
        <f>J151-$P151</f>
        <v>234.35447358156031</v>
      </c>
      <c r="U151" s="2">
        <f t="shared" si="17"/>
        <v>199775.41803911186</v>
      </c>
      <c r="V151" s="2">
        <f t="shared" si="18"/>
        <v>141112.56971522284</v>
      </c>
      <c r="W151" s="2">
        <f t="shared" si="19"/>
        <v>153701.13169310172</v>
      </c>
      <c r="X151" s="2">
        <f t="shared" si="20"/>
        <v>130784.871708053</v>
      </c>
      <c r="Y151">
        <f>U151/Y$3</f>
        <v>1.1796524584053083</v>
      </c>
      <c r="Z151">
        <f>V151/Z$3</f>
        <v>0.89740442242351182</v>
      </c>
      <c r="AA151">
        <f>W151/AA$3</f>
        <v>0.90758872959008408</v>
      </c>
      <c r="AB151">
        <f>X151/AB$3</f>
        <v>0.83172549754961467</v>
      </c>
    </row>
    <row r="152" spans="1:28" x14ac:dyDescent="0.35">
      <c r="A152" s="4">
        <v>151</v>
      </c>
      <c r="B152">
        <f t="shared" si="21"/>
        <v>72.5</v>
      </c>
      <c r="C152">
        <v>1102.6173594102468</v>
      </c>
      <c r="D152">
        <v>602.04500272823566</v>
      </c>
      <c r="E152">
        <v>1048.4523601189492</v>
      </c>
      <c r="F152">
        <v>556.67996704451639</v>
      </c>
      <c r="G152">
        <v>454.10869565217394</v>
      </c>
      <c r="H152">
        <v>345.13793103448273</v>
      </c>
      <c r="I152">
        <v>346.46249999999998</v>
      </c>
      <c r="J152">
        <v>327.06806282722511</v>
      </c>
      <c r="P152" s="4">
        <f t="shared" si="15"/>
        <v>117.48406808510637</v>
      </c>
      <c r="Q152">
        <f>G152-$P152</f>
        <v>336.62462756706759</v>
      </c>
      <c r="R152">
        <f>H152-$P152</f>
        <v>227.65386294937636</v>
      </c>
      <c r="S152">
        <f>I152-$P152</f>
        <v>228.9784319148936</v>
      </c>
      <c r="T152">
        <f>J152-$P152</f>
        <v>209.58399474211873</v>
      </c>
      <c r="U152" s="2">
        <f t="shared" si="17"/>
        <v>202663.17482200652</v>
      </c>
      <c r="V152" s="2">
        <f t="shared" si="18"/>
        <v>126730.34492421568</v>
      </c>
      <c r="W152" s="2">
        <f t="shared" si="19"/>
        <v>137855.32066690925</v>
      </c>
      <c r="X152" s="2">
        <f t="shared" si="20"/>
        <v>116671.21128610075</v>
      </c>
      <c r="Y152">
        <f>U152/Y$3</f>
        <v>1.1967043530861212</v>
      </c>
      <c r="Z152">
        <f>V152/Z$3</f>
        <v>0.80594076218554966</v>
      </c>
      <c r="AA152">
        <f>W152/AA$3</f>
        <v>0.81402091170763424</v>
      </c>
      <c r="AB152">
        <f>X152/AB$3</f>
        <v>0.7419697705806847</v>
      </c>
    </row>
    <row r="153" spans="1:28" x14ac:dyDescent="0.35">
      <c r="A153" s="4">
        <v>152</v>
      </c>
      <c r="B153">
        <f t="shared" si="21"/>
        <v>73</v>
      </c>
      <c r="C153">
        <v>1117.2619137717791</v>
      </c>
      <c r="D153">
        <v>604.95523983798353</v>
      </c>
      <c r="E153">
        <v>1049.8267187138792</v>
      </c>
      <c r="F153">
        <v>556.76633815008233</v>
      </c>
      <c r="G153">
        <v>426.89247311827955</v>
      </c>
      <c r="H153">
        <v>395.72413793103448</v>
      </c>
      <c r="I153">
        <v>343.47844827586209</v>
      </c>
      <c r="J153">
        <v>397.74876847290642</v>
      </c>
      <c r="P153" s="4">
        <f t="shared" si="15"/>
        <v>117.48406808510637</v>
      </c>
      <c r="Q153">
        <f>G153-$P153</f>
        <v>309.40840503317315</v>
      </c>
      <c r="R153">
        <f>H153-$P153</f>
        <v>278.24006984592813</v>
      </c>
      <c r="S153">
        <f>I153-$P153</f>
        <v>225.99438019075572</v>
      </c>
      <c r="T153">
        <f>J153-$P153</f>
        <v>280.26470038780008</v>
      </c>
      <c r="U153" s="2">
        <f t="shared" si="17"/>
        <v>187178.23587473121</v>
      </c>
      <c r="V153" s="2">
        <f t="shared" si="18"/>
        <v>154914.70481474054</v>
      </c>
      <c r="W153" s="2">
        <f t="shared" si="19"/>
        <v>136716.48447033507</v>
      </c>
      <c r="X153" s="2">
        <f t="shared" si="20"/>
        <v>156041.95094764541</v>
      </c>
      <c r="Y153">
        <f>U153/Y$3</f>
        <v>1.1052674461998437</v>
      </c>
      <c r="Z153">
        <f>V153/Z$3</f>
        <v>0.9851790062340835</v>
      </c>
      <c r="AA153">
        <f>W153/AA$3</f>
        <v>0.80729620587447382</v>
      </c>
      <c r="AB153">
        <f>X153/AB$3</f>
        <v>0.9923477203101585</v>
      </c>
    </row>
    <row r="154" spans="1:28" x14ac:dyDescent="0.35">
      <c r="A154" s="4">
        <v>153</v>
      </c>
      <c r="B154">
        <f t="shared" si="21"/>
        <v>73.5</v>
      </c>
      <c r="C154">
        <v>1118.5446484603804</v>
      </c>
      <c r="D154">
        <v>608.19241940401025</v>
      </c>
      <c r="E154">
        <v>1046.2991983202255</v>
      </c>
      <c r="F154">
        <v>555.38086492775039</v>
      </c>
      <c r="G154">
        <v>435.80434782608694</v>
      </c>
      <c r="H154">
        <v>377.04597701149424</v>
      </c>
      <c r="I154">
        <v>389.80616740088107</v>
      </c>
      <c r="J154">
        <v>408.11057692307691</v>
      </c>
      <c r="P154" s="4">
        <f t="shared" si="15"/>
        <v>117.48406808510637</v>
      </c>
      <c r="Q154">
        <f>G154-$P154</f>
        <v>318.3202797409806</v>
      </c>
      <c r="R154">
        <f>H154-$P154</f>
        <v>259.5619089263879</v>
      </c>
      <c r="S154">
        <f>I154-$P154</f>
        <v>272.32209931577472</v>
      </c>
      <c r="T154">
        <f>J154-$P154</f>
        <v>290.6265088379705</v>
      </c>
      <c r="U154" s="2">
        <f t="shared" si="17"/>
        <v>193599.98108102835</v>
      </c>
      <c r="V154" s="2">
        <f t="shared" si="18"/>
        <v>144155.71748183528</v>
      </c>
      <c r="W154" s="2">
        <f t="shared" si="19"/>
        <v>165624.2364400402</v>
      </c>
      <c r="X154" s="2">
        <f t="shared" si="20"/>
        <v>161408.40184936454</v>
      </c>
      <c r="Y154">
        <f>U154/Y$3</f>
        <v>1.1431871642222975</v>
      </c>
      <c r="Z154">
        <f>V154/Z$3</f>
        <v>0.9167572998415725</v>
      </c>
      <c r="AA154">
        <f>W154/AA$3</f>
        <v>0.97799338680269632</v>
      </c>
      <c r="AB154">
        <f>X154/AB$3</f>
        <v>1.026475628133255</v>
      </c>
    </row>
    <row r="155" spans="1:28" x14ac:dyDescent="0.35">
      <c r="A155" s="4">
        <v>154</v>
      </c>
      <c r="B155">
        <f t="shared" si="21"/>
        <v>74</v>
      </c>
      <c r="C155">
        <v>1109.2753632701301</v>
      </c>
      <c r="D155">
        <v>602.79422976137801</v>
      </c>
      <c r="E155">
        <v>1053.9192531965598</v>
      </c>
      <c r="F155">
        <v>559.00836952348345</v>
      </c>
      <c r="G155">
        <v>425.38709677419354</v>
      </c>
      <c r="H155">
        <v>381.08045977011494</v>
      </c>
      <c r="I155">
        <v>362.9825327510917</v>
      </c>
      <c r="J155">
        <v>335.41237113402065</v>
      </c>
      <c r="P155" s="4">
        <f t="shared" si="15"/>
        <v>117.48406808510637</v>
      </c>
      <c r="Q155">
        <f>G155-$P155</f>
        <v>307.90302868908714</v>
      </c>
      <c r="R155">
        <f>H155-$P155</f>
        <v>263.5963916850086</v>
      </c>
      <c r="S155">
        <f>I155-$P155</f>
        <v>245.49846466598532</v>
      </c>
      <c r="T155">
        <f>J155-$P155</f>
        <v>217.92830304891427</v>
      </c>
      <c r="U155" s="2">
        <f t="shared" si="17"/>
        <v>185602.16901983376</v>
      </c>
      <c r="V155" s="2">
        <f t="shared" si="18"/>
        <v>147352.58912811018</v>
      </c>
      <c r="W155" s="2">
        <f t="shared" si="19"/>
        <v>147985.05791593349</v>
      </c>
      <c r="X155" s="2">
        <f t="shared" si="20"/>
        <v>121823.74536039315</v>
      </c>
      <c r="Y155">
        <f>U155/Y$3</f>
        <v>1.0959609401329817</v>
      </c>
      <c r="Z155">
        <f>V155/Z$3</f>
        <v>0.93708778322145203</v>
      </c>
      <c r="AA155">
        <f>W155/AA$3</f>
        <v>0.87383592581748737</v>
      </c>
      <c r="AB155">
        <f>X155/AB$3</f>
        <v>0.77473727580214913</v>
      </c>
    </row>
    <row r="156" spans="1:28" x14ac:dyDescent="0.35">
      <c r="A156" s="4">
        <v>155</v>
      </c>
      <c r="B156">
        <f t="shared" si="21"/>
        <v>74.5</v>
      </c>
      <c r="C156">
        <v>1124.0573534911553</v>
      </c>
      <c r="D156">
        <v>607.67682145774734</v>
      </c>
      <c r="E156">
        <v>1059.2792517167868</v>
      </c>
      <c r="F156">
        <v>562.96911860544913</v>
      </c>
      <c r="G156">
        <v>394.3763440860215</v>
      </c>
      <c r="H156">
        <v>428.06896551724139</v>
      </c>
      <c r="I156">
        <v>388.20087336244541</v>
      </c>
      <c r="J156">
        <v>373.50925925925924</v>
      </c>
      <c r="P156" s="4">
        <f t="shared" si="15"/>
        <v>117.48406808510637</v>
      </c>
      <c r="Q156">
        <f>G156-$P156</f>
        <v>276.8922760009151</v>
      </c>
      <c r="R156">
        <f>H156-$P156</f>
        <v>310.58489743213499</v>
      </c>
      <c r="S156">
        <f>I156-$P156</f>
        <v>270.71680527733906</v>
      </c>
      <c r="T156">
        <f>J156-$P156</f>
        <v>256.02519117415284</v>
      </c>
      <c r="U156" s="2">
        <f t="shared" si="17"/>
        <v>168261.0181664374</v>
      </c>
      <c r="V156" s="2">
        <f t="shared" si="18"/>
        <v>174849.70595953285</v>
      </c>
      <c r="W156" s="2">
        <f t="shared" si="19"/>
        <v>164508.32774612933</v>
      </c>
      <c r="X156" s="2">
        <f t="shared" si="20"/>
        <v>144134.27621610442</v>
      </c>
      <c r="Y156">
        <f>U156/Y$3</f>
        <v>0.99356330064071252</v>
      </c>
      <c r="Z156">
        <f>V156/Z$3</f>
        <v>1.111955509733789</v>
      </c>
      <c r="AA156">
        <f>W156/AA$3</f>
        <v>0.97140406541847024</v>
      </c>
      <c r="AB156">
        <f>X156/AB$3</f>
        <v>0.91662094425873486</v>
      </c>
    </row>
    <row r="157" spans="1:28" x14ac:dyDescent="0.35">
      <c r="A157" s="4">
        <v>156</v>
      </c>
      <c r="B157">
        <f t="shared" si="21"/>
        <v>75</v>
      </c>
      <c r="C157">
        <v>1120.774163514378</v>
      </c>
      <c r="D157">
        <v>606.04478312884351</v>
      </c>
      <c r="E157">
        <v>1070.6406161015416</v>
      </c>
      <c r="F157">
        <v>566.01418598297403</v>
      </c>
      <c r="G157">
        <v>413.25806451612902</v>
      </c>
      <c r="H157">
        <v>379.42528735632186</v>
      </c>
      <c r="I157">
        <v>408.0353982300885</v>
      </c>
      <c r="J157">
        <v>387.14418604651161</v>
      </c>
      <c r="P157" s="4">
        <f t="shared" si="15"/>
        <v>117.48406808510637</v>
      </c>
      <c r="Q157">
        <f>G157-$P157</f>
        <v>295.77399643102262</v>
      </c>
      <c r="R157">
        <f>H157-$P157</f>
        <v>261.94121927121546</v>
      </c>
      <c r="S157">
        <f>I157-$P157</f>
        <v>290.5513301449821</v>
      </c>
      <c r="T157">
        <f>J157-$P157</f>
        <v>269.66011796140526</v>
      </c>
      <c r="U157" s="2">
        <f t="shared" si="17"/>
        <v>179252.28752219043</v>
      </c>
      <c r="V157" s="2">
        <f t="shared" si="18"/>
        <v>148262.44600118473</v>
      </c>
      <c r="W157" s="2">
        <f t="shared" si="19"/>
        <v>176087.1178655127</v>
      </c>
      <c r="X157" s="2">
        <f t="shared" si="20"/>
        <v>152631.45215999754</v>
      </c>
      <c r="Y157">
        <f>U157/Y$3</f>
        <v>1.0584655696174219</v>
      </c>
      <c r="Z157">
        <f>V157/Z$3</f>
        <v>0.9428740117857628</v>
      </c>
      <c r="AA157">
        <f>W157/AA$3</f>
        <v>1.0397755816127978</v>
      </c>
      <c r="AB157">
        <f>X157/AB$3</f>
        <v>0.97065867658512561</v>
      </c>
    </row>
    <row r="158" spans="1:28" x14ac:dyDescent="0.35">
      <c r="A158" s="4">
        <v>157</v>
      </c>
      <c r="B158">
        <f t="shared" si="21"/>
        <v>75.5</v>
      </c>
      <c r="C158">
        <v>1101.2888127684812</v>
      </c>
      <c r="D158">
        <v>603.25958365662825</v>
      </c>
      <c r="E158">
        <v>1061.3407896091819</v>
      </c>
      <c r="F158">
        <v>564.89747688113164</v>
      </c>
      <c r="G158">
        <v>409.48913043478262</v>
      </c>
      <c r="H158">
        <v>396.72413793103448</v>
      </c>
      <c r="I158">
        <v>392.4957264957265</v>
      </c>
      <c r="J158">
        <v>328.97474747474746</v>
      </c>
      <c r="P158" s="4">
        <f t="shared" si="15"/>
        <v>117.48406808510637</v>
      </c>
      <c r="Q158">
        <f>G158-$P158</f>
        <v>292.00506234967622</v>
      </c>
      <c r="R158">
        <f>H158-$P158</f>
        <v>279.24006984592813</v>
      </c>
      <c r="S158">
        <f>I158-$P158</f>
        <v>275.01165841062016</v>
      </c>
      <c r="T158">
        <f>J158-$P158</f>
        <v>211.49067938964109</v>
      </c>
      <c r="U158" s="2">
        <f t="shared" si="17"/>
        <v>176154.85233869345</v>
      </c>
      <c r="V158" s="2">
        <f t="shared" si="18"/>
        <v>157742.01090007578</v>
      </c>
      <c r="W158" s="2">
        <f t="shared" si="19"/>
        <v>165903.41855350957</v>
      </c>
      <c r="X158" s="2">
        <f t="shared" si="20"/>
        <v>119470.5511710846</v>
      </c>
      <c r="Y158">
        <f>U158/Y$3</f>
        <v>1.0401755464262405</v>
      </c>
      <c r="Z158">
        <f>V158/Z$3</f>
        <v>1.0031592399556089</v>
      </c>
      <c r="AA158">
        <f>W158/AA$3</f>
        <v>0.97964192729746558</v>
      </c>
      <c r="AB158">
        <f>X158/AB$3</f>
        <v>0.75977215344225935</v>
      </c>
    </row>
    <row r="159" spans="1:28" x14ac:dyDescent="0.35">
      <c r="A159" s="4">
        <v>158</v>
      </c>
      <c r="B159">
        <f t="shared" si="21"/>
        <v>76</v>
      </c>
      <c r="C159">
        <v>1127.2031076084395</v>
      </c>
      <c r="D159">
        <v>606.55486512183268</v>
      </c>
      <c r="E159">
        <v>1075.5424950901254</v>
      </c>
      <c r="F159">
        <v>567.45105714250201</v>
      </c>
      <c r="G159">
        <v>453.41304347826087</v>
      </c>
      <c r="H159">
        <v>347.4712643678161</v>
      </c>
      <c r="I159">
        <v>359.78318584070797</v>
      </c>
      <c r="J159">
        <v>368.34020618556701</v>
      </c>
      <c r="P159" s="4">
        <f t="shared" si="15"/>
        <v>117.48406808510637</v>
      </c>
      <c r="Q159">
        <f>G159-$P159</f>
        <v>335.92897539315447</v>
      </c>
      <c r="R159">
        <f>H159-$P159</f>
        <v>229.98719628270973</v>
      </c>
      <c r="S159">
        <f>I159-$P159</f>
        <v>242.2991177556016</v>
      </c>
      <c r="T159">
        <f>J159-$P159</f>
        <v>250.85613810046064</v>
      </c>
      <c r="U159" s="2">
        <f t="shared" si="17"/>
        <v>203759.35436011027</v>
      </c>
      <c r="V159" s="2">
        <f t="shared" si="18"/>
        <v>130506.47765986374</v>
      </c>
      <c r="W159" s="2">
        <f t="shared" si="19"/>
        <v>146967.70868938798</v>
      </c>
      <c r="X159" s="2">
        <f t="shared" si="20"/>
        <v>142348.58075579186</v>
      </c>
      <c r="Y159">
        <f>U159/Y$3</f>
        <v>1.2031771759172292</v>
      </c>
      <c r="Z159">
        <f>V159/Z$3</f>
        <v>0.82995505250332569</v>
      </c>
      <c r="AA159">
        <f>W159/AA$3</f>
        <v>0.86782858753767855</v>
      </c>
      <c r="AB159">
        <f>X159/AB$3</f>
        <v>0.90526482618633319</v>
      </c>
    </row>
    <row r="160" spans="1:28" x14ac:dyDescent="0.35">
      <c r="A160" s="4">
        <v>159</v>
      </c>
      <c r="B160">
        <f t="shared" si="21"/>
        <v>76.5</v>
      </c>
      <c r="C160">
        <v>1126.1647033367146</v>
      </c>
      <c r="D160">
        <v>607.51448428240701</v>
      </c>
      <c r="E160">
        <v>1060.9132113796481</v>
      </c>
      <c r="F160">
        <v>563.89894200032427</v>
      </c>
      <c r="G160">
        <v>431.3763440860215</v>
      </c>
      <c r="H160">
        <v>414.05747126436779</v>
      </c>
      <c r="I160">
        <v>378.74235807860259</v>
      </c>
      <c r="J160">
        <v>367.00502512562815</v>
      </c>
      <c r="P160" s="4">
        <f t="shared" si="15"/>
        <v>117.48406808510637</v>
      </c>
      <c r="Q160">
        <f>G160-$P160</f>
        <v>313.8922760009151</v>
      </c>
      <c r="R160">
        <f>H160-$P160</f>
        <v>296.57340317926139</v>
      </c>
      <c r="S160">
        <f>I160-$P160</f>
        <v>261.25828999349619</v>
      </c>
      <c r="T160">
        <f>J160-$P160</f>
        <v>249.52095704052178</v>
      </c>
      <c r="U160" s="2">
        <f t="shared" si="17"/>
        <v>190694.10417492691</v>
      </c>
      <c r="V160" s="2">
        <f t="shared" si="18"/>
        <v>167237.42827822111</v>
      </c>
      <c r="W160" s="2">
        <f t="shared" si="19"/>
        <v>158718.19530990237</v>
      </c>
      <c r="X160" s="2">
        <f t="shared" si="20"/>
        <v>140704.6036820586</v>
      </c>
      <c r="Y160">
        <f>U160/Y$3</f>
        <v>1.1260282721536312</v>
      </c>
      <c r="Z160">
        <f>V160/Z$3</f>
        <v>1.0635452818589011</v>
      </c>
      <c r="AA160">
        <f>W160/AA$3</f>
        <v>0.93721395319179879</v>
      </c>
      <c r="AB160">
        <f>X160/AB$3</f>
        <v>0.89480996522456069</v>
      </c>
    </row>
    <row r="161" spans="1:28" x14ac:dyDescent="0.35">
      <c r="A161" s="4">
        <v>160</v>
      </c>
      <c r="B161">
        <f t="shared" si="21"/>
        <v>77</v>
      </c>
      <c r="C161">
        <v>1115.5516008536438</v>
      </c>
      <c r="D161">
        <v>608.66087270199989</v>
      </c>
      <c r="E161">
        <v>1084.8423215824853</v>
      </c>
      <c r="F161">
        <v>570.32073928901457</v>
      </c>
      <c r="G161">
        <v>419.43010752688173</v>
      </c>
      <c r="H161">
        <v>347.27586206896552</v>
      </c>
      <c r="I161">
        <v>397.14977973568284</v>
      </c>
      <c r="J161">
        <v>404.16981132075472</v>
      </c>
      <c r="P161" s="4">
        <f t="shared" si="15"/>
        <v>117.48406808510637</v>
      </c>
      <c r="Q161">
        <f>G161-$P161</f>
        <v>301.94603944177538</v>
      </c>
      <c r="R161">
        <f>H161-$P161</f>
        <v>229.79179398385915</v>
      </c>
      <c r="S161">
        <f>I161-$P161</f>
        <v>279.66571165057644</v>
      </c>
      <c r="T161">
        <f>J161-$P161</f>
        <v>286.68574323564837</v>
      </c>
      <c r="U161" s="2">
        <f t="shared" si="17"/>
        <v>183782.73987554348</v>
      </c>
      <c r="V161" s="2">
        <f t="shared" si="18"/>
        <v>131055.02582742348</v>
      </c>
      <c r="W161" s="2">
        <f t="shared" si="19"/>
        <v>170221.57611806571</v>
      </c>
      <c r="X161" s="2">
        <f t="shared" si="20"/>
        <v>163502.82502577559</v>
      </c>
      <c r="Y161">
        <f>U161/Y$3</f>
        <v>1.0852174057981612</v>
      </c>
      <c r="Z161">
        <f>V161/Z$3</f>
        <v>0.83344354082491079</v>
      </c>
      <c r="AA161">
        <f>W161/AA$3</f>
        <v>1.0051401854756206</v>
      </c>
      <c r="AB161">
        <f>X161/AB$3</f>
        <v>1.0397950980056458</v>
      </c>
    </row>
    <row r="162" spans="1:28" x14ac:dyDescent="0.35">
      <c r="A162" s="4">
        <v>161</v>
      </c>
      <c r="B162">
        <f t="shared" si="21"/>
        <v>77.5</v>
      </c>
      <c r="C162">
        <v>1117.3688083291624</v>
      </c>
      <c r="D162">
        <v>606.31118570257513</v>
      </c>
      <c r="E162">
        <v>1062.0737808598112</v>
      </c>
      <c r="F162">
        <v>564.19563988811183</v>
      </c>
      <c r="G162">
        <v>423.39784946236557</v>
      </c>
      <c r="H162">
        <v>394.0344827586207</v>
      </c>
      <c r="I162">
        <v>376.52401746724888</v>
      </c>
      <c r="J162">
        <v>407.40476190476193</v>
      </c>
      <c r="P162" s="4">
        <f t="shared" si="15"/>
        <v>117.48406808510637</v>
      </c>
      <c r="Q162">
        <f>G162-$P162</f>
        <v>305.91378137725917</v>
      </c>
      <c r="R162">
        <f>H162-$P162</f>
        <v>276.5504146735143</v>
      </c>
      <c r="S162">
        <f>I162-$P162</f>
        <v>259.03994938214248</v>
      </c>
      <c r="T162">
        <f>J162-$P162</f>
        <v>289.92069381965553</v>
      </c>
      <c r="U162" s="2">
        <f t="shared" si="17"/>
        <v>185478.94750960436</v>
      </c>
      <c r="V162" s="2">
        <f t="shared" si="18"/>
        <v>156028.53816804607</v>
      </c>
      <c r="W162" s="2">
        <f t="shared" si="19"/>
        <v>157058.81885422184</v>
      </c>
      <c r="X162" s="2">
        <f t="shared" si="20"/>
        <v>163571.99136638589</v>
      </c>
      <c r="Y162">
        <f>U162/Y$3</f>
        <v>1.0952333303054198</v>
      </c>
      <c r="Z162">
        <f>V162/Z$3</f>
        <v>0.99226242182998958</v>
      </c>
      <c r="AA162">
        <f>W162/AA$3</f>
        <v>0.92741551285025392</v>
      </c>
      <c r="AB162">
        <f>X162/AB$3</f>
        <v>1.0402349608759189</v>
      </c>
    </row>
    <row r="163" spans="1:28" x14ac:dyDescent="0.35">
      <c r="A163" s="4">
        <v>162</v>
      </c>
      <c r="B163">
        <f t="shared" si="21"/>
        <v>78</v>
      </c>
      <c r="C163">
        <v>1115.1698345772743</v>
      </c>
      <c r="D163">
        <v>606.27069830151902</v>
      </c>
      <c r="E163">
        <v>1070.884946518418</v>
      </c>
      <c r="F163">
        <v>565.56743271802736</v>
      </c>
      <c r="G163">
        <v>415.68817204301075</v>
      </c>
      <c r="H163">
        <v>338.75862068965517</v>
      </c>
      <c r="I163">
        <v>336.8515283842795</v>
      </c>
      <c r="J163">
        <v>417.07179487179485</v>
      </c>
      <c r="P163" s="4">
        <f t="shared" si="15"/>
        <v>117.48406808510637</v>
      </c>
      <c r="Q163">
        <f>G163-$P163</f>
        <v>298.20410395790441</v>
      </c>
      <c r="R163">
        <f>H163-$P163</f>
        <v>221.2745526045488</v>
      </c>
      <c r="S163">
        <f>I163-$P163</f>
        <v>219.36746029917313</v>
      </c>
      <c r="T163">
        <f>J163-$P163</f>
        <v>299.58772678668845</v>
      </c>
      <c r="U163" s="2">
        <f t="shared" si="17"/>
        <v>180792.41034293748</v>
      </c>
      <c r="V163" s="2">
        <f t="shared" si="18"/>
        <v>125145.68064238476</v>
      </c>
      <c r="W163" s="2">
        <f t="shared" si="19"/>
        <v>132996.06334021044</v>
      </c>
      <c r="X163" s="2">
        <f t="shared" si="20"/>
        <v>169437.06151257717</v>
      </c>
      <c r="Y163">
        <f>U163/Y$3</f>
        <v>1.0675598300102831</v>
      </c>
      <c r="Z163">
        <f>V163/Z$3</f>
        <v>0.79586310051840314</v>
      </c>
      <c r="AA163">
        <f>W163/AA$3</f>
        <v>0.78532751735647344</v>
      </c>
      <c r="AB163">
        <f>X163/AB$3</f>
        <v>1.0775338343755514</v>
      </c>
    </row>
    <row r="164" spans="1:28" x14ac:dyDescent="0.35">
      <c r="A164" s="4">
        <v>163</v>
      </c>
      <c r="B164">
        <f t="shared" si="21"/>
        <v>78.5</v>
      </c>
      <c r="C164">
        <v>1112.6196358511265</v>
      </c>
      <c r="D164">
        <v>606.29709785309217</v>
      </c>
      <c r="E164">
        <v>1078.1537764204925</v>
      </c>
      <c r="F164">
        <v>567.18946522134559</v>
      </c>
      <c r="G164">
        <v>393.70967741935482</v>
      </c>
      <c r="H164">
        <v>407.68965517241378</v>
      </c>
      <c r="I164">
        <v>370.97333333333336</v>
      </c>
      <c r="J164">
        <v>437.30434782608694</v>
      </c>
      <c r="P164" s="4">
        <f t="shared" si="15"/>
        <v>117.48406808510637</v>
      </c>
      <c r="Q164">
        <f>G164-$P164</f>
        <v>276.22560933424847</v>
      </c>
      <c r="R164">
        <f>H164-$P164</f>
        <v>290.20558708730744</v>
      </c>
      <c r="S164">
        <f>I164-$P164</f>
        <v>253.48926524822699</v>
      </c>
      <c r="T164">
        <f>J164-$P164</f>
        <v>319.8202797409806</v>
      </c>
      <c r="U164" s="2">
        <f t="shared" si="17"/>
        <v>167474.78529205685</v>
      </c>
      <c r="V164" s="2">
        <f t="shared" si="18"/>
        <v>164601.55174429654</v>
      </c>
      <c r="W164" s="2">
        <f t="shared" si="19"/>
        <v>153689.80585691272</v>
      </c>
      <c r="X164" s="2">
        <f t="shared" si="20"/>
        <v>181398.69343322792</v>
      </c>
      <c r="Y164">
        <f>U164/Y$3</f>
        <v>0.98892067968040753</v>
      </c>
      <c r="Z164">
        <f>V164/Z$3</f>
        <v>1.0467824430609121</v>
      </c>
      <c r="AA164">
        <f>W164/AA$3</f>
        <v>0.90752185173977096</v>
      </c>
      <c r="AB164">
        <f>X164/AB$3</f>
        <v>1.1536037508022539</v>
      </c>
    </row>
    <row r="165" spans="1:28" x14ac:dyDescent="0.35">
      <c r="A165" s="4">
        <v>164</v>
      </c>
      <c r="B165">
        <f t="shared" si="21"/>
        <v>79</v>
      </c>
      <c r="C165">
        <v>1127.5390619316445</v>
      </c>
      <c r="D165">
        <v>610.19959995084309</v>
      </c>
      <c r="E165">
        <v>1073.3740626403469</v>
      </c>
      <c r="F165">
        <v>570.31217101057621</v>
      </c>
      <c r="G165">
        <v>441.46236559139783</v>
      </c>
      <c r="H165">
        <v>428.4942528735632</v>
      </c>
      <c r="I165">
        <v>386.44642857142856</v>
      </c>
      <c r="J165">
        <v>404.16279069767444</v>
      </c>
      <c r="P165" s="4">
        <f t="shared" si="15"/>
        <v>117.48406808510637</v>
      </c>
      <c r="Q165">
        <f>G165-$P165</f>
        <v>323.97829750629148</v>
      </c>
      <c r="R165">
        <f>H165-$P165</f>
        <v>311.01018478845685</v>
      </c>
      <c r="S165">
        <f>I165-$P165</f>
        <v>268.96236048632215</v>
      </c>
      <c r="T165">
        <f>J165-$P165</f>
        <v>286.67872261256809</v>
      </c>
      <c r="U165" s="2">
        <f t="shared" si="17"/>
        <v>197691.42753109429</v>
      </c>
      <c r="V165" s="2">
        <f t="shared" si="18"/>
        <v>177372.89369310532</v>
      </c>
      <c r="W165" s="2">
        <f t="shared" si="19"/>
        <v>164120.72477058822</v>
      </c>
      <c r="X165" s="2">
        <f t="shared" si="20"/>
        <v>163496.36467571248</v>
      </c>
      <c r="Y165">
        <f>U165/Y$3</f>
        <v>1.167346717537856</v>
      </c>
      <c r="Z165">
        <f>V165/Z$3</f>
        <v>1.1280017048763074</v>
      </c>
      <c r="AA165">
        <f>W165/AA$3</f>
        <v>0.96911531133916329</v>
      </c>
      <c r="AB165">
        <f>X165/AB$3</f>
        <v>1.0397540134535841</v>
      </c>
    </row>
    <row r="166" spans="1:28" x14ac:dyDescent="0.35">
      <c r="A166" s="4">
        <v>165</v>
      </c>
      <c r="B166">
        <f t="shared" si="21"/>
        <v>79.5</v>
      </c>
      <c r="C166">
        <v>1127.84447495274</v>
      </c>
      <c r="D166">
        <v>611.81460070333048</v>
      </c>
      <c r="E166">
        <v>1071.3583367011163</v>
      </c>
      <c r="F166">
        <v>569.63137641965761</v>
      </c>
      <c r="G166">
        <v>396.6236559139785</v>
      </c>
      <c r="H166">
        <v>391.10344827586209</v>
      </c>
      <c r="I166">
        <v>380.54545454545456</v>
      </c>
      <c r="J166">
        <v>420.42056074766356</v>
      </c>
      <c r="P166" s="4">
        <f t="shared" si="15"/>
        <v>117.48406808510637</v>
      </c>
      <c r="Q166">
        <f>G166-$P166</f>
        <v>279.1395878288721</v>
      </c>
      <c r="R166">
        <f>H166-$P166</f>
        <v>273.61938019075569</v>
      </c>
      <c r="S166">
        <f>I166-$P166</f>
        <v>263.06138646034822</v>
      </c>
      <c r="T166">
        <f>J166-$P166</f>
        <v>302.93649266255716</v>
      </c>
      <c r="U166" s="2">
        <f t="shared" si="17"/>
        <v>170781.67546801362</v>
      </c>
      <c r="V166" s="2">
        <f t="shared" si="18"/>
        <v>155862.18415315376</v>
      </c>
      <c r="W166" s="2">
        <f t="shared" si="19"/>
        <v>160944.79711770246</v>
      </c>
      <c r="X166" s="2">
        <f t="shared" si="20"/>
        <v>172562.13128311594</v>
      </c>
      <c r="Y166">
        <f>U166/Y$3</f>
        <v>1.0084475121807908</v>
      </c>
      <c r="Z166">
        <f>V166/Z$3</f>
        <v>0.9912044946095192</v>
      </c>
      <c r="AA166">
        <f>W166/AA$3</f>
        <v>0.95036179851852876</v>
      </c>
      <c r="AB166">
        <f>X166/AB$3</f>
        <v>1.0974076942175424</v>
      </c>
    </row>
    <row r="167" spans="1:28" x14ac:dyDescent="0.35">
      <c r="A167" s="4">
        <v>166</v>
      </c>
      <c r="B167">
        <f t="shared" si="21"/>
        <v>80</v>
      </c>
      <c r="C167">
        <v>1115.4294356452056</v>
      </c>
      <c r="D167">
        <v>610.06568096399985</v>
      </c>
      <c r="E167">
        <v>1080.0473371512849</v>
      </c>
      <c r="F167">
        <v>572.13705266278498</v>
      </c>
      <c r="G167">
        <v>374.72826086956519</v>
      </c>
      <c r="H167">
        <v>424.18390804597703</v>
      </c>
      <c r="I167">
        <v>364.25423728813558</v>
      </c>
      <c r="J167">
        <v>443.04694835680749</v>
      </c>
      <c r="P167" s="4">
        <f t="shared" si="15"/>
        <v>117.48406808510637</v>
      </c>
      <c r="Q167">
        <f>G167-$P167</f>
        <v>257.24419278445885</v>
      </c>
      <c r="R167">
        <f>H167-$P167</f>
        <v>306.69983996087069</v>
      </c>
      <c r="S167">
        <f>I167-$P167</f>
        <v>246.77016920302921</v>
      </c>
      <c r="T167">
        <f>J167-$P167</f>
        <v>325.56288027170115</v>
      </c>
      <c r="U167" s="2">
        <f t="shared" si="17"/>
        <v>156935.85364508536</v>
      </c>
      <c r="V167" s="2">
        <f t="shared" si="18"/>
        <v>175474.34248736041</v>
      </c>
      <c r="W167" s="2">
        <f t="shared" si="19"/>
        <v>150546.01131644749</v>
      </c>
      <c r="X167" s="2">
        <f t="shared" si="20"/>
        <v>186266.58677505824</v>
      </c>
      <c r="Y167">
        <f>U167/Y$3</f>
        <v>0.92668941645320979</v>
      </c>
      <c r="Z167">
        <f>V167/Z$3</f>
        <v>1.1159278814623386</v>
      </c>
      <c r="AA167">
        <f>W167/AA$3</f>
        <v>0.88895808150826572</v>
      </c>
      <c r="AB167">
        <f>X167/AB$3</f>
        <v>1.1845610852315003</v>
      </c>
    </row>
    <row r="168" spans="1:28" x14ac:dyDescent="0.35">
      <c r="A168" s="4">
        <v>167</v>
      </c>
      <c r="B168">
        <f t="shared" si="21"/>
        <v>80.5</v>
      </c>
      <c r="C168">
        <v>1126.3021391962075</v>
      </c>
      <c r="D168">
        <v>612.73316513226951</v>
      </c>
      <c r="E168">
        <v>1061.0964591923055</v>
      </c>
      <c r="F168">
        <v>563.95429536743165</v>
      </c>
      <c r="G168">
        <v>436.84946236559142</v>
      </c>
      <c r="H168">
        <v>399.09195402298849</v>
      </c>
      <c r="I168">
        <v>363.44491525423729</v>
      </c>
      <c r="J168">
        <v>408.93396226415092</v>
      </c>
      <c r="P168" s="4">
        <f t="shared" si="15"/>
        <v>117.48406808510637</v>
      </c>
      <c r="Q168">
        <f>G168-$P168</f>
        <v>319.36539428048502</v>
      </c>
      <c r="R168">
        <f>H168-$P168</f>
        <v>281.60788593788209</v>
      </c>
      <c r="S168">
        <f>I168-$P168</f>
        <v>245.96084716913091</v>
      </c>
      <c r="T168">
        <f>J168-$P168</f>
        <v>291.44989417904458</v>
      </c>
      <c r="U168" s="2">
        <f t="shared" si="17"/>
        <v>195685.76887119678</v>
      </c>
      <c r="V168" s="2">
        <f t="shared" si="18"/>
        <v>158813.97688401036</v>
      </c>
      <c r="W168" s="2">
        <f t="shared" si="19"/>
        <v>150708.368384556</v>
      </c>
      <c r="X168" s="2">
        <f t="shared" si="20"/>
        <v>164364.41970665561</v>
      </c>
      <c r="Y168">
        <f>U168/Y$3</f>
        <v>1.1555035178484589</v>
      </c>
      <c r="Z168">
        <f>V168/Z$3</f>
        <v>1.0099764003022162</v>
      </c>
      <c r="AA168">
        <f>W168/AA$3</f>
        <v>0.88991678261580731</v>
      </c>
      <c r="AB168">
        <f>X168/AB$3</f>
        <v>1.0452744034886279</v>
      </c>
    </row>
    <row r="169" spans="1:28" x14ac:dyDescent="0.35">
      <c r="A169" s="4">
        <v>168</v>
      </c>
      <c r="B169">
        <f t="shared" si="21"/>
        <v>81</v>
      </c>
      <c r="C169">
        <v>1122.6219122920061</v>
      </c>
      <c r="D169">
        <v>613.09677860737293</v>
      </c>
      <c r="E169">
        <v>1071.8775388369786</v>
      </c>
      <c r="F169">
        <v>565.59861485001159</v>
      </c>
      <c r="G169">
        <v>457.24731182795699</v>
      </c>
      <c r="H169">
        <v>395.28735632183907</v>
      </c>
      <c r="I169">
        <v>433.44583333333333</v>
      </c>
      <c r="J169">
        <v>409.15789473684208</v>
      </c>
      <c r="P169" s="4">
        <f t="shared" si="15"/>
        <v>117.48406808510637</v>
      </c>
      <c r="Q169">
        <f>G169-$P169</f>
        <v>339.76324374285059</v>
      </c>
      <c r="R169">
        <f>H169-$P169</f>
        <v>277.80328823673267</v>
      </c>
      <c r="S169">
        <f>I169-$P169</f>
        <v>315.96176524822692</v>
      </c>
      <c r="T169">
        <f>J169-$P169</f>
        <v>291.67382665173568</v>
      </c>
      <c r="U169" s="2">
        <f t="shared" si="17"/>
        <v>208307.75022793334</v>
      </c>
      <c r="V169" s="2">
        <f t="shared" si="18"/>
        <v>157125.15502747451</v>
      </c>
      <c r="W169" s="2">
        <f t="shared" si="19"/>
        <v>193715.14043678693</v>
      </c>
      <c r="X169" s="2">
        <f t="shared" si="20"/>
        <v>164970.31234222409</v>
      </c>
      <c r="Y169">
        <f>U169/Y$3</f>
        <v>1.2300349666301365</v>
      </c>
      <c r="Z169">
        <f>V169/Z$3</f>
        <v>0.99923634925078053</v>
      </c>
      <c r="AA169">
        <f>W169/AA$3</f>
        <v>1.1438671678907286</v>
      </c>
      <c r="AB169">
        <f>X169/AB$3</f>
        <v>1.0491275735624936</v>
      </c>
    </row>
    <row r="170" spans="1:28" x14ac:dyDescent="0.35">
      <c r="A170" s="4">
        <v>169</v>
      </c>
      <c r="B170">
        <f t="shared" si="21"/>
        <v>81.5</v>
      </c>
      <c r="C170">
        <v>1116.1471562447803</v>
      </c>
      <c r="D170">
        <v>615.54154558849314</v>
      </c>
      <c r="E170">
        <v>1068.5179956049276</v>
      </c>
      <c r="F170">
        <v>567.10254911336983</v>
      </c>
      <c r="G170">
        <v>419.35483870967744</v>
      </c>
      <c r="H170">
        <v>465.5057471264368</v>
      </c>
      <c r="I170">
        <v>387.58130081300811</v>
      </c>
      <c r="J170">
        <v>397.69117647058823</v>
      </c>
      <c r="P170" s="4">
        <f t="shared" si="15"/>
        <v>117.48406808510637</v>
      </c>
      <c r="Q170">
        <f>G170-$P170</f>
        <v>301.87077062457104</v>
      </c>
      <c r="R170">
        <f>H170-$P170</f>
        <v>348.02167904133046</v>
      </c>
      <c r="S170">
        <f>I170-$P170</f>
        <v>270.09723272790177</v>
      </c>
      <c r="T170">
        <f>J170-$P170</f>
        <v>280.20710838548189</v>
      </c>
      <c r="U170" s="2">
        <f t="shared" si="17"/>
        <v>185814.00071823795</v>
      </c>
      <c r="V170" s="2">
        <f t="shared" si="18"/>
        <v>197363.98133105354</v>
      </c>
      <c r="W170" s="2">
        <f t="shared" si="19"/>
        <v>166256.0680925076</v>
      </c>
      <c r="X170" s="2">
        <f t="shared" si="20"/>
        <v>158906.16544509309</v>
      </c>
      <c r="Y170">
        <f>U170/Y$3</f>
        <v>1.0972117836363688</v>
      </c>
      <c r="Z170">
        <f>V170/Z$3</f>
        <v>1.2551348900458168</v>
      </c>
      <c r="AA170">
        <f>W170/AA$3</f>
        <v>0.98172428507560361</v>
      </c>
      <c r="AB170">
        <f>X170/AB$3</f>
        <v>1.010562672826198</v>
      </c>
    </row>
    <row r="171" spans="1:28" x14ac:dyDescent="0.35">
      <c r="A171" s="4">
        <v>170</v>
      </c>
      <c r="B171">
        <f t="shared" si="21"/>
        <v>82</v>
      </c>
      <c r="C171">
        <v>1137.617691627798</v>
      </c>
      <c r="D171">
        <v>619.16355318660067</v>
      </c>
      <c r="E171">
        <v>1067.4032380779288</v>
      </c>
      <c r="F171">
        <v>565.64395570827128</v>
      </c>
      <c r="G171">
        <v>456.10752688172045</v>
      </c>
      <c r="H171">
        <v>454.80459770114942</v>
      </c>
      <c r="I171">
        <v>398.61382113821139</v>
      </c>
      <c r="J171">
        <v>404.46948356807513</v>
      </c>
      <c r="P171" s="4">
        <f t="shared" si="15"/>
        <v>117.48406808510637</v>
      </c>
      <c r="Q171">
        <f>G171-$P171</f>
        <v>338.62345879661405</v>
      </c>
      <c r="R171">
        <f>H171-$P171</f>
        <v>337.32052961604302</v>
      </c>
      <c r="S171">
        <f>I171-$P171</f>
        <v>281.12975305310499</v>
      </c>
      <c r="T171">
        <f>J171-$P171</f>
        <v>286.98541548296873</v>
      </c>
      <c r="U171" s="2">
        <f t="shared" si="17"/>
        <v>209663.30394084801</v>
      </c>
      <c r="V171" s="2">
        <f t="shared" si="18"/>
        <v>190803.31871362764</v>
      </c>
      <c r="W171" s="2">
        <f t="shared" si="19"/>
        <v>174065.29680683208</v>
      </c>
      <c r="X171" s="2">
        <f t="shared" si="20"/>
        <v>162331.56564436821</v>
      </c>
      <c r="Y171">
        <f>U171/Y$3</f>
        <v>1.2380393661985916</v>
      </c>
      <c r="Z171">
        <f>V171/Z$3</f>
        <v>1.21341240098061</v>
      </c>
      <c r="AA171">
        <f>W171/AA$3</f>
        <v>1.027836944688703</v>
      </c>
      <c r="AB171">
        <f>X171/AB$3</f>
        <v>1.0323464819766046</v>
      </c>
    </row>
    <row r="172" spans="1:28" x14ac:dyDescent="0.35">
      <c r="A172" s="4">
        <v>171</v>
      </c>
      <c r="B172">
        <f t="shared" si="21"/>
        <v>82.5</v>
      </c>
      <c r="C172">
        <v>1117.3077257249433</v>
      </c>
      <c r="D172">
        <v>617.47220511622083</v>
      </c>
      <c r="E172">
        <v>1063.4328688036865</v>
      </c>
      <c r="F172">
        <v>564.47718859227814</v>
      </c>
      <c r="G172">
        <v>443.47311827956992</v>
      </c>
      <c r="H172">
        <v>457.73563218390802</v>
      </c>
      <c r="I172">
        <v>451.23868312757202</v>
      </c>
      <c r="J172">
        <v>400.23923444976077</v>
      </c>
      <c r="P172" s="4">
        <f t="shared" si="15"/>
        <v>117.48406808510637</v>
      </c>
      <c r="Q172">
        <f>G172-$P172</f>
        <v>325.98905019446352</v>
      </c>
      <c r="R172">
        <f>H172-$P172</f>
        <v>340.25156409880162</v>
      </c>
      <c r="S172">
        <f>I172-$P172</f>
        <v>333.75461504246562</v>
      </c>
      <c r="T172">
        <f>J172-$P172</f>
        <v>282.75516636465443</v>
      </c>
      <c r="U172" s="2">
        <f t="shared" si="17"/>
        <v>201289.1776673178</v>
      </c>
      <c r="V172" s="2">
        <f t="shared" si="18"/>
        <v>192064.24631661686</v>
      </c>
      <c r="W172" s="2">
        <f t="shared" si="19"/>
        <v>206084.19811798664</v>
      </c>
      <c r="X172" s="2">
        <f t="shared" si="20"/>
        <v>159608.84136946202</v>
      </c>
      <c r="Y172">
        <f>U172/Y$3</f>
        <v>1.1885910469682828</v>
      </c>
      <c r="Z172">
        <f>V172/Z$3</f>
        <v>1.2214312614518068</v>
      </c>
      <c r="AA172">
        <f>W172/AA$3</f>
        <v>1.2169051294427733</v>
      </c>
      <c r="AB172">
        <f>X172/AB$3</f>
        <v>1.0150313355635556</v>
      </c>
    </row>
    <row r="173" spans="1:28" x14ac:dyDescent="0.35">
      <c r="A173" s="4">
        <v>172</v>
      </c>
      <c r="B173">
        <f t="shared" si="21"/>
        <v>83</v>
      </c>
      <c r="C173">
        <v>1124.6223675801818</v>
      </c>
      <c r="D173">
        <v>621.95367353139375</v>
      </c>
      <c r="E173">
        <v>1074.0001593335928</v>
      </c>
      <c r="F173">
        <v>568.43229447996396</v>
      </c>
      <c r="G173">
        <v>468.58064516129031</v>
      </c>
      <c r="H173">
        <v>431.24137931034483</v>
      </c>
      <c r="I173">
        <v>407.81124497991971</v>
      </c>
      <c r="J173">
        <v>419.98571428571427</v>
      </c>
      <c r="P173" s="4">
        <f t="shared" si="15"/>
        <v>117.48406808510637</v>
      </c>
      <c r="Q173">
        <f>G173-$P173</f>
        <v>351.09657707618396</v>
      </c>
      <c r="R173">
        <f>H173-$P173</f>
        <v>313.75731122523848</v>
      </c>
      <c r="S173">
        <f>I173-$P173</f>
        <v>290.32717689481331</v>
      </c>
      <c r="T173">
        <f>J173-$P173</f>
        <v>302.50164620060787</v>
      </c>
      <c r="U173" s="2">
        <f t="shared" si="17"/>
        <v>218365.80587683074</v>
      </c>
      <c r="V173" s="2">
        <f t="shared" si="18"/>
        <v>178349.78832962646</v>
      </c>
      <c r="W173" s="2">
        <f t="shared" si="19"/>
        <v>180570.05419572792</v>
      </c>
      <c r="X173" s="2">
        <f t="shared" si="20"/>
        <v>171951.7048337778</v>
      </c>
      <c r="Y173">
        <f>U173/Y$3</f>
        <v>1.2894267085644533</v>
      </c>
      <c r="Z173">
        <f>V173/Z$3</f>
        <v>1.1342142596389702</v>
      </c>
      <c r="AA173">
        <f>W173/AA$3</f>
        <v>1.0662468407632981</v>
      </c>
      <c r="AB173">
        <f>X173/AB$3</f>
        <v>1.0935256913860028</v>
      </c>
    </row>
    <row r="174" spans="1:28" x14ac:dyDescent="0.35">
      <c r="A174" s="4">
        <v>173</v>
      </c>
      <c r="B174">
        <f t="shared" si="21"/>
        <v>83.5</v>
      </c>
      <c r="C174">
        <v>1131.4636192527225</v>
      </c>
      <c r="D174">
        <v>624.06907313904776</v>
      </c>
      <c r="E174">
        <v>1063.3259742463031</v>
      </c>
      <c r="F174">
        <v>563.6521354512721</v>
      </c>
      <c r="G174">
        <v>398.22580645161293</v>
      </c>
      <c r="H174">
        <v>418.97701149425285</v>
      </c>
      <c r="I174">
        <v>429.27916666666664</v>
      </c>
      <c r="J174">
        <v>386.78672985781992</v>
      </c>
      <c r="P174" s="4">
        <f t="shared" si="15"/>
        <v>117.48406808510637</v>
      </c>
      <c r="Q174">
        <f>G174-$P174</f>
        <v>280.74173836650652</v>
      </c>
      <c r="R174">
        <f>H174-$P174</f>
        <v>301.49294340914651</v>
      </c>
      <c r="S174">
        <f>I174-$P174</f>
        <v>311.7950985815603</v>
      </c>
      <c r="T174">
        <f>J174-$P174</f>
        <v>269.30266177271358</v>
      </c>
      <c r="U174" s="2">
        <f t="shared" si="17"/>
        <v>175202.23645383076</v>
      </c>
      <c r="V174" s="2">
        <f t="shared" si="18"/>
        <v>169937.14137605496</v>
      </c>
      <c r="W174" s="2">
        <f t="shared" si="19"/>
        <v>194581.67818109237</v>
      </c>
      <c r="X174" s="2">
        <f t="shared" si="20"/>
        <v>151793.02039090166</v>
      </c>
      <c r="Y174">
        <f>U174/Y$3</f>
        <v>1.0345504515996378</v>
      </c>
      <c r="Z174">
        <f>V174/Z$3</f>
        <v>1.0807140888486686</v>
      </c>
      <c r="AA174">
        <f>W174/AA$3</f>
        <v>1.1489839805116426</v>
      </c>
      <c r="AB174">
        <f>X174/AB$3</f>
        <v>0.96532667548128737</v>
      </c>
    </row>
    <row r="175" spans="1:28" x14ac:dyDescent="0.35">
      <c r="A175" s="4">
        <v>174</v>
      </c>
      <c r="B175">
        <f t="shared" si="21"/>
        <v>84</v>
      </c>
      <c r="C175">
        <v>1135.7699428501699</v>
      </c>
      <c r="D175">
        <v>625.69241635485218</v>
      </c>
      <c r="E175">
        <v>1077.1611841019319</v>
      </c>
      <c r="F175">
        <v>563.09673959665895</v>
      </c>
      <c r="G175">
        <v>459.3440860215054</v>
      </c>
      <c r="H175">
        <v>372.9655172413793</v>
      </c>
      <c r="I175">
        <v>438.48163265306124</v>
      </c>
      <c r="J175">
        <v>402.47115384615387</v>
      </c>
      <c r="P175" s="4">
        <f t="shared" si="15"/>
        <v>117.48406808510637</v>
      </c>
      <c r="Q175">
        <f>G175-$P175</f>
        <v>341.860017936399</v>
      </c>
      <c r="R175">
        <f>H175-$P175</f>
        <v>255.48144915627293</v>
      </c>
      <c r="S175">
        <f>I175-$P175</f>
        <v>320.9975645679549</v>
      </c>
      <c r="T175">
        <f>J175-$P175</f>
        <v>284.98708576104752</v>
      </c>
      <c r="U175" s="2">
        <f t="shared" si="17"/>
        <v>213899.2206777386</v>
      </c>
      <c r="V175" s="2">
        <f t="shared" si="18"/>
        <v>143860.77104732688</v>
      </c>
      <c r="W175" s="2">
        <f t="shared" si="19"/>
        <v>200845.74181854638</v>
      </c>
      <c r="X175" s="2">
        <f t="shared" si="20"/>
        <v>160475.29881919929</v>
      </c>
      <c r="Y175">
        <f>U175/Y$3</f>
        <v>1.2630520010929152</v>
      </c>
      <c r="Z175">
        <f>V175/Z$3</f>
        <v>0.91488159000764313</v>
      </c>
      <c r="AA175">
        <f>W175/AA$3</f>
        <v>1.1859726057492244</v>
      </c>
      <c r="AB175">
        <f>X175/AB$3</f>
        <v>1.0205415657918422</v>
      </c>
    </row>
    <row r="176" spans="1:28" x14ac:dyDescent="0.35">
      <c r="A176" s="4">
        <v>175</v>
      </c>
      <c r="B176">
        <f t="shared" si="21"/>
        <v>84.5</v>
      </c>
      <c r="C176">
        <v>1119.1707451536263</v>
      </c>
      <c r="D176">
        <v>623.0857640537904</v>
      </c>
      <c r="E176">
        <v>1057.6758333560351</v>
      </c>
      <c r="F176">
        <v>559.98931632053575</v>
      </c>
      <c r="G176">
        <v>425.74193548387098</v>
      </c>
      <c r="H176">
        <v>475.19540229885058</v>
      </c>
      <c r="I176">
        <v>437.28333333333336</v>
      </c>
      <c r="J176">
        <v>389.79899497487435</v>
      </c>
      <c r="P176" s="4">
        <f t="shared" si="15"/>
        <v>117.48406808510637</v>
      </c>
      <c r="Q176">
        <f>G176-$P176</f>
        <v>308.25786739876457</v>
      </c>
      <c r="R176">
        <f>H176-$P176</f>
        <v>357.71133421374418</v>
      </c>
      <c r="S176">
        <f>I176-$P176</f>
        <v>319.79926524822702</v>
      </c>
      <c r="T176">
        <f>J176-$P176</f>
        <v>272.314926889768</v>
      </c>
      <c r="U176" s="2">
        <f t="shared" si="17"/>
        <v>192071.08883375124</v>
      </c>
      <c r="V176" s="2">
        <f t="shared" si="18"/>
        <v>200314.52548646127</v>
      </c>
      <c r="W176" s="2">
        <f t="shared" si="19"/>
        <v>199262.36953103231</v>
      </c>
      <c r="X176" s="2">
        <f t="shared" si="20"/>
        <v>152493.44973287787</v>
      </c>
      <c r="Y176">
        <f>U176/Y$3</f>
        <v>1.1341592191635907</v>
      </c>
      <c r="Z176">
        <f>V176/Z$3</f>
        <v>1.2738988554314823</v>
      </c>
      <c r="AA176">
        <f>W176/AA$3</f>
        <v>1.1766229618847768</v>
      </c>
      <c r="AB176">
        <f>X176/AB$3</f>
        <v>0.96978105109327684</v>
      </c>
    </row>
    <row r="177" spans="1:28" x14ac:dyDescent="0.35">
      <c r="A177" s="4">
        <v>176</v>
      </c>
      <c r="B177">
        <f t="shared" si="21"/>
        <v>85</v>
      </c>
      <c r="C177">
        <v>1138.7477198058516</v>
      </c>
      <c r="D177">
        <v>629.70571402552241</v>
      </c>
      <c r="E177">
        <v>1082.2157696010634</v>
      </c>
      <c r="F177">
        <v>568.54925739396856</v>
      </c>
      <c r="G177">
        <v>409.88172043010752</v>
      </c>
      <c r="H177">
        <v>382.0344827586207</v>
      </c>
      <c r="I177">
        <v>403.45564516129031</v>
      </c>
      <c r="J177">
        <v>367.55238095238093</v>
      </c>
      <c r="P177" s="4">
        <f t="shared" si="15"/>
        <v>117.48406808510637</v>
      </c>
      <c r="Q177">
        <f>G177-$P177</f>
        <v>292.39765234500112</v>
      </c>
      <c r="R177">
        <f>H177-$P177</f>
        <v>264.5504146735143</v>
      </c>
      <c r="S177">
        <f>I177-$P177</f>
        <v>285.97157707618396</v>
      </c>
      <c r="T177">
        <f>J177-$P177</f>
        <v>250.06831286727456</v>
      </c>
      <c r="U177" s="2">
        <f t="shared" si="17"/>
        <v>184124.4724492954</v>
      </c>
      <c r="V177" s="2">
        <f t="shared" si="18"/>
        <v>150409.941805893</v>
      </c>
      <c r="W177" s="2">
        <f t="shared" si="19"/>
        <v>180077.93613376314</v>
      </c>
      <c r="X177" s="2">
        <f t="shared" si="20"/>
        <v>142176.15357845154</v>
      </c>
      <c r="Y177">
        <f>U177/Y$3</f>
        <v>1.087235300065136</v>
      </c>
      <c r="Z177">
        <f>V177/Z$3</f>
        <v>0.95653099667499231</v>
      </c>
      <c r="AA177">
        <f>W177/AA$3</f>
        <v>1.0633409362865582</v>
      </c>
      <c r="AB177">
        <f>X177/AB$3</f>
        <v>0.90416827673079236</v>
      </c>
    </row>
    <row r="178" spans="1:28" x14ac:dyDescent="0.35">
      <c r="A178" s="4">
        <v>177</v>
      </c>
      <c r="B178">
        <f t="shared" si="21"/>
        <v>85.5</v>
      </c>
      <c r="C178">
        <v>1128.9745031307937</v>
      </c>
      <c r="D178">
        <v>628.25377164684255</v>
      </c>
      <c r="E178">
        <v>1068.3042064901606</v>
      </c>
      <c r="F178">
        <v>566.89278000854699</v>
      </c>
      <c r="G178">
        <v>319.69892473118279</v>
      </c>
      <c r="H178">
        <v>460.82758620689657</v>
      </c>
      <c r="I178">
        <v>403.05349794238685</v>
      </c>
      <c r="J178">
        <v>373.86602870813397</v>
      </c>
      <c r="P178" s="4">
        <f t="shared" si="15"/>
        <v>117.48406808510637</v>
      </c>
      <c r="Q178">
        <f>G178-$P178</f>
        <v>202.21485664607641</v>
      </c>
      <c r="R178">
        <f>H178-$P178</f>
        <v>343.34351812179023</v>
      </c>
      <c r="S178">
        <f>I178-$P178</f>
        <v>285.56942985728051</v>
      </c>
      <c r="T178">
        <f>J178-$P178</f>
        <v>256.38196062302757</v>
      </c>
      <c r="U178" s="2">
        <f t="shared" si="17"/>
        <v>127042.24637092309</v>
      </c>
      <c r="V178" s="2">
        <f t="shared" si="18"/>
        <v>194638.96148597659</v>
      </c>
      <c r="W178" s="2">
        <f t="shared" si="19"/>
        <v>179410.07137487494</v>
      </c>
      <c r="X178" s="2">
        <f t="shared" si="20"/>
        <v>145341.08240162992</v>
      </c>
      <c r="Y178">
        <f>U178/Y$3</f>
        <v>0.75017086548381895</v>
      </c>
      <c r="Z178">
        <f>V178/Z$3</f>
        <v>1.2378051449699601</v>
      </c>
      <c r="AA178">
        <f>W178/AA$3</f>
        <v>1.0593972663774283</v>
      </c>
      <c r="AB178">
        <f>X178/AB$3</f>
        <v>0.92429561994555853</v>
      </c>
    </row>
    <row r="179" spans="1:28" x14ac:dyDescent="0.35">
      <c r="A179" s="4">
        <v>178</v>
      </c>
      <c r="B179">
        <f t="shared" si="21"/>
        <v>86</v>
      </c>
      <c r="C179">
        <v>1145.7569486399948</v>
      </c>
      <c r="D179">
        <v>630.33413355510254</v>
      </c>
      <c r="E179">
        <v>1088.3087593719199</v>
      </c>
      <c r="F179">
        <v>572.81377540050846</v>
      </c>
      <c r="G179">
        <v>430.26881720430106</v>
      </c>
      <c r="H179">
        <v>364.34482758620692</v>
      </c>
      <c r="I179">
        <v>390.33471074380168</v>
      </c>
      <c r="J179">
        <v>409.71428571428572</v>
      </c>
      <c r="P179" s="4">
        <f t="shared" si="15"/>
        <v>117.48406808510637</v>
      </c>
      <c r="Q179">
        <f>G179-$P179</f>
        <v>312.78474911919466</v>
      </c>
      <c r="R179">
        <f>H179-$P179</f>
        <v>246.86075950110055</v>
      </c>
      <c r="S179">
        <f>I179-$P179</f>
        <v>272.85064265869528</v>
      </c>
      <c r="T179">
        <f>J179-$P179</f>
        <v>292.23021762917938</v>
      </c>
      <c r="U179" s="2">
        <f t="shared" si="17"/>
        <v>197158.90382529769</v>
      </c>
      <c r="V179" s="2">
        <f t="shared" si="18"/>
        <v>141405.24364806234</v>
      </c>
      <c r="W179" s="2">
        <f t="shared" si="19"/>
        <v>171987.07343022159</v>
      </c>
      <c r="X179" s="2">
        <f t="shared" si="20"/>
        <v>167393.49424628247</v>
      </c>
      <c r="Y179">
        <f>U179/Y$3</f>
        <v>1.1642022220595432</v>
      </c>
      <c r="Z179">
        <f>V179/Z$3</f>
        <v>0.89926568029861331</v>
      </c>
      <c r="AA179">
        <f>W179/AA$3</f>
        <v>1.0155652581148624</v>
      </c>
      <c r="AB179">
        <f>X179/AB$3</f>
        <v>1.0645377823158817</v>
      </c>
    </row>
    <row r="180" spans="1:28" x14ac:dyDescent="0.35">
      <c r="A180" s="4">
        <v>179</v>
      </c>
      <c r="B180">
        <f t="shared" si="21"/>
        <v>86.5</v>
      </c>
      <c r="C180">
        <v>1146.566293145898</v>
      </c>
      <c r="D180">
        <v>632.19249650749691</v>
      </c>
      <c r="E180">
        <v>1071.3430660500615</v>
      </c>
      <c r="F180">
        <v>569.05971524285792</v>
      </c>
      <c r="G180">
        <v>421.25806451612902</v>
      </c>
      <c r="H180">
        <v>414.05747126436779</v>
      </c>
      <c r="I180">
        <v>386.59514170040484</v>
      </c>
      <c r="J180">
        <v>443.42180094786733</v>
      </c>
      <c r="P180" s="4">
        <f t="shared" si="15"/>
        <v>117.48406808510637</v>
      </c>
      <c r="Q180">
        <f>G180-$P180</f>
        <v>303.77399643102262</v>
      </c>
      <c r="R180">
        <f>H180-$P180</f>
        <v>296.57340317926139</v>
      </c>
      <c r="S180">
        <f>I180-$P180</f>
        <v>269.11107361529844</v>
      </c>
      <c r="T180">
        <f>J180-$P180</f>
        <v>325.93773286276098</v>
      </c>
      <c r="U180" s="2">
        <f t="shared" si="17"/>
        <v>192043.64117778765</v>
      </c>
      <c r="V180" s="2">
        <f t="shared" si="18"/>
        <v>168767.97636179579</v>
      </c>
      <c r="W180" s="2">
        <f t="shared" si="19"/>
        <v>170130.0014666683</v>
      </c>
      <c r="X180" s="2">
        <f t="shared" si="20"/>
        <v>185478.03344978546</v>
      </c>
      <c r="Y180">
        <f>U180/Y$3</f>
        <v>1.1339971436932814</v>
      </c>
      <c r="Z180">
        <f>V180/Z$3</f>
        <v>1.0732787919331888</v>
      </c>
      <c r="AA180">
        <f>W180/AA$3</f>
        <v>1.0045994469617989</v>
      </c>
      <c r="AB180">
        <f>X180/AB$3</f>
        <v>1.1795462857501737</v>
      </c>
    </row>
    <row r="181" spans="1:28" x14ac:dyDescent="0.35">
      <c r="A181" s="4">
        <v>180</v>
      </c>
      <c r="B181">
        <f t="shared" si="21"/>
        <v>87</v>
      </c>
      <c r="C181">
        <v>1139.1142154311663</v>
      </c>
      <c r="D181">
        <v>625.74942200369799</v>
      </c>
      <c r="E181">
        <v>1083.1625499664597</v>
      </c>
      <c r="F181">
        <v>573.52240859074209</v>
      </c>
      <c r="G181">
        <v>404.76086956521738</v>
      </c>
      <c r="H181">
        <v>368.55172413793105</v>
      </c>
      <c r="I181">
        <v>383.64344262295083</v>
      </c>
      <c r="J181">
        <v>437.42857142857144</v>
      </c>
      <c r="P181" s="4">
        <f t="shared" si="15"/>
        <v>117.48406808510637</v>
      </c>
      <c r="Q181">
        <f>G181-$P181</f>
        <v>287.27680148011098</v>
      </c>
      <c r="R181">
        <f>H181-$P181</f>
        <v>251.06765605282467</v>
      </c>
      <c r="S181">
        <f>I181-$P181</f>
        <v>266.15937453784443</v>
      </c>
      <c r="T181">
        <f>J181-$P181</f>
        <v>319.94450334346504</v>
      </c>
      <c r="U181" s="2">
        <f t="shared" si="17"/>
        <v>179763.29248125054</v>
      </c>
      <c r="V181" s="2">
        <f t="shared" si="18"/>
        <v>143992.926818648</v>
      </c>
      <c r="W181" s="2">
        <f t="shared" si="19"/>
        <v>166549.07477792192</v>
      </c>
      <c r="X181" s="2">
        <f t="shared" si="20"/>
        <v>183495.34217291282</v>
      </c>
      <c r="Y181">
        <f>U181/Y$3</f>
        <v>1.061482999199747</v>
      </c>
      <c r="Z181">
        <f>V181/Z$3</f>
        <v>0.91572203373191019</v>
      </c>
      <c r="AA181">
        <f>W181/AA$3</f>
        <v>0.98345445818784571</v>
      </c>
      <c r="AB181">
        <f>X181/AB$3</f>
        <v>1.1669373741290703</v>
      </c>
    </row>
    <row r="182" spans="1:28" x14ac:dyDescent="0.35">
      <c r="A182" s="4">
        <v>181</v>
      </c>
      <c r="B182">
        <f t="shared" si="21"/>
        <v>87.5</v>
      </c>
      <c r="C182">
        <v>1125.7676664092903</v>
      </c>
      <c r="D182">
        <v>623.41426166731253</v>
      </c>
      <c r="E182">
        <v>1089.1333745288778</v>
      </c>
      <c r="F182">
        <v>573.0258911106522</v>
      </c>
      <c r="G182">
        <v>413.1521739130435</v>
      </c>
      <c r="H182">
        <v>396.40229885057471</v>
      </c>
      <c r="I182">
        <v>406.58024691358025</v>
      </c>
      <c r="J182">
        <v>426.21698113207549</v>
      </c>
      <c r="P182" s="4">
        <f t="shared" si="15"/>
        <v>117.48406808510637</v>
      </c>
      <c r="Q182">
        <f>G182-$P182</f>
        <v>295.6681058279371</v>
      </c>
      <c r="R182">
        <f>H182-$P182</f>
        <v>278.91823076546837</v>
      </c>
      <c r="S182">
        <f>I182-$P182</f>
        <v>289.09617882847385</v>
      </c>
      <c r="T182">
        <f>J182-$P182</f>
        <v>308.73291304696909</v>
      </c>
      <c r="U182" s="2">
        <f t="shared" si="17"/>
        <v>184323.71389329623</v>
      </c>
      <c r="V182" s="2">
        <f t="shared" si="18"/>
        <v>159827.36773138904</v>
      </c>
      <c r="W182" s="2">
        <f t="shared" si="19"/>
        <v>180226.68087519438</v>
      </c>
      <c r="X182" s="2">
        <f t="shared" si="20"/>
        <v>176911.95261392696</v>
      </c>
      <c r="Y182">
        <f>U182/Y$3</f>
        <v>1.088411799464005</v>
      </c>
      <c r="Z182">
        <f>V182/Z$3</f>
        <v>1.0164210524683301</v>
      </c>
      <c r="AA182">
        <f>W182/AA$3</f>
        <v>1.0642192580622127</v>
      </c>
      <c r="AB182">
        <f>X182/AB$3</f>
        <v>1.12507035323438</v>
      </c>
    </row>
    <row r="183" spans="1:28" x14ac:dyDescent="0.35">
      <c r="A183" s="4">
        <v>182</v>
      </c>
      <c r="B183">
        <f t="shared" si="21"/>
        <v>88</v>
      </c>
      <c r="C183">
        <v>1147.8490278344993</v>
      </c>
      <c r="D183">
        <v>627.70901084466675</v>
      </c>
      <c r="E183">
        <v>1073.7100169635521</v>
      </c>
      <c r="F183">
        <v>564.50469381967707</v>
      </c>
      <c r="G183">
        <v>424.50549450549448</v>
      </c>
      <c r="H183">
        <v>368.19540229885058</v>
      </c>
      <c r="I183">
        <v>438.71666666666664</v>
      </c>
      <c r="J183">
        <v>442.11165048543688</v>
      </c>
      <c r="P183" s="4">
        <f t="shared" si="15"/>
        <v>117.48406808510637</v>
      </c>
      <c r="Q183">
        <f>G183-$P183</f>
        <v>307.02142642038814</v>
      </c>
      <c r="R183">
        <f>H183-$P183</f>
        <v>250.71133421374421</v>
      </c>
      <c r="S183">
        <f>I183-$P183</f>
        <v>321.2325985815603</v>
      </c>
      <c r="T183">
        <f>J183-$P183</f>
        <v>324.62758240033054</v>
      </c>
      <c r="U183" s="2">
        <f t="shared" si="17"/>
        <v>192720.11588646047</v>
      </c>
      <c r="V183" s="2">
        <f t="shared" si="18"/>
        <v>141527.72495745242</v>
      </c>
      <c r="W183" s="2">
        <f t="shared" si="19"/>
        <v>201640.59670669312</v>
      </c>
      <c r="X183" s="2">
        <f t="shared" si="20"/>
        <v>183253.79400832058</v>
      </c>
      <c r="Y183">
        <f>U183/Y$3</f>
        <v>1.137991654434231</v>
      </c>
      <c r="Z183">
        <f>V183/Z$3</f>
        <v>0.90004459934836689</v>
      </c>
      <c r="AA183">
        <f>W183/AA$3</f>
        <v>1.1906661387778685</v>
      </c>
      <c r="AB183">
        <f>X183/AB$3</f>
        <v>1.165401250227629</v>
      </c>
    </row>
    <row r="184" spans="1:28" x14ac:dyDescent="0.35">
      <c r="A184" s="4">
        <v>183</v>
      </c>
      <c r="B184">
        <f t="shared" si="21"/>
        <v>88.5</v>
      </c>
      <c r="C184">
        <v>1141.954556527355</v>
      </c>
      <c r="D184">
        <v>621.93743078062778</v>
      </c>
      <c r="E184">
        <v>1082.6738891327068</v>
      </c>
      <c r="F184">
        <v>564.50581503472017</v>
      </c>
      <c r="G184">
        <v>419.14130434782606</v>
      </c>
      <c r="H184">
        <v>454.77011494252872</v>
      </c>
      <c r="I184">
        <v>418.72690763052208</v>
      </c>
      <c r="J184">
        <v>435.24401913875596</v>
      </c>
      <c r="P184" s="4">
        <f t="shared" si="15"/>
        <v>117.48406808510637</v>
      </c>
      <c r="Q184">
        <f>G184-$P184</f>
        <v>301.65723626271972</v>
      </c>
      <c r="R184">
        <f>H184-$P184</f>
        <v>337.28604685742232</v>
      </c>
      <c r="S184">
        <f>I184-$P184</f>
        <v>301.24283954541568</v>
      </c>
      <c r="T184">
        <f>J184-$P184</f>
        <v>317.75995105364962</v>
      </c>
      <c r="U184" s="2">
        <f t="shared" si="17"/>
        <v>187611.92649762073</v>
      </c>
      <c r="V184" s="2">
        <f t="shared" si="18"/>
        <v>190399.934781088</v>
      </c>
      <c r="W184" s="2">
        <f t="shared" si="19"/>
        <v>187354.19766793674</v>
      </c>
      <c r="X184" s="2">
        <f t="shared" si="20"/>
        <v>179377.34015493328</v>
      </c>
      <c r="Y184">
        <f>U184/Y$3</f>
        <v>1.1078283429032549</v>
      </c>
      <c r="Z184">
        <f>V184/Z$3</f>
        <v>1.2108470836192566</v>
      </c>
      <c r="AA184">
        <f>W184/AA$3</f>
        <v>1.1063064817527548</v>
      </c>
      <c r="AB184">
        <f>X184/AB$3</f>
        <v>1.1407489684474104</v>
      </c>
    </row>
    <row r="185" spans="1:28" x14ac:dyDescent="0.35">
      <c r="A185" s="4">
        <v>184</v>
      </c>
      <c r="B185">
        <f t="shared" si="21"/>
        <v>89</v>
      </c>
      <c r="C185">
        <v>1145.2835584572965</v>
      </c>
      <c r="D185">
        <v>625.09551740104735</v>
      </c>
      <c r="E185">
        <v>1095.2874469039534</v>
      </c>
      <c r="F185">
        <v>570.22301405765154</v>
      </c>
      <c r="G185">
        <v>405.56989247311827</v>
      </c>
      <c r="H185">
        <v>408.5057471264368</v>
      </c>
      <c r="I185">
        <v>448.93360995850622</v>
      </c>
      <c r="J185">
        <v>386.80281690140845</v>
      </c>
      <c r="P185" s="4">
        <f t="shared" si="15"/>
        <v>117.48406808510637</v>
      </c>
      <c r="Q185">
        <f>G185-$P185</f>
        <v>288.08582438801193</v>
      </c>
      <c r="R185">
        <f>H185-$P185</f>
        <v>291.02167904133046</v>
      </c>
      <c r="S185">
        <f>I185-$P185</f>
        <v>331.44954187339988</v>
      </c>
      <c r="T185">
        <f>J185-$P185</f>
        <v>269.3187488163021</v>
      </c>
      <c r="U185" s="2">
        <f t="shared" si="17"/>
        <v>180081.15745173159</v>
      </c>
      <c r="V185" s="2">
        <f t="shared" si="18"/>
        <v>165947.25897906593</v>
      </c>
      <c r="W185" s="2">
        <f t="shared" si="19"/>
        <v>207187.622869693</v>
      </c>
      <c r="X185" s="2">
        <f t="shared" si="20"/>
        <v>153571.74869226737</v>
      </c>
      <c r="Y185">
        <f>U185/Y$3</f>
        <v>1.0633599578243336</v>
      </c>
      <c r="Z185">
        <f>V185/Z$3</f>
        <v>1.0553404590208404</v>
      </c>
      <c r="AA185">
        <f>W185/AA$3</f>
        <v>1.2234207344846351</v>
      </c>
      <c r="AB185">
        <f>X185/AB$3</f>
        <v>0.97663848595399583</v>
      </c>
    </row>
    <row r="186" spans="1:28" x14ac:dyDescent="0.35">
      <c r="A186" s="4">
        <v>185</v>
      </c>
      <c r="B186">
        <f t="shared" si="21"/>
        <v>89.5</v>
      </c>
      <c r="C186">
        <v>1145.3599117125705</v>
      </c>
      <c r="D186">
        <v>624.19489861746695</v>
      </c>
      <c r="E186">
        <v>1084.8728628845947</v>
      </c>
      <c r="F186">
        <v>565.36655645739165</v>
      </c>
      <c r="G186">
        <v>486.77419354838707</v>
      </c>
      <c r="H186">
        <v>466.22988505747128</v>
      </c>
      <c r="I186">
        <v>418.08823529411762</v>
      </c>
      <c r="J186">
        <v>422.06763285024152</v>
      </c>
      <c r="P186" s="4">
        <f t="shared" ref="P186:P249" si="22">O$47</f>
        <v>117.48406808510637</v>
      </c>
      <c r="Q186">
        <f>G186-$P186</f>
        <v>369.29012546328067</v>
      </c>
      <c r="R186">
        <f>H186-$P186</f>
        <v>348.74581697236488</v>
      </c>
      <c r="S186">
        <f>I186-$P186</f>
        <v>300.60416720901128</v>
      </c>
      <c r="T186">
        <f>J186-$P186</f>
        <v>304.58356476513518</v>
      </c>
      <c r="U186" s="2">
        <f t="shared" si="17"/>
        <v>230509.01242398412</v>
      </c>
      <c r="V186" s="2">
        <f t="shared" si="18"/>
        <v>197169.22162058571</v>
      </c>
      <c r="W186" s="2">
        <f t="shared" si="19"/>
        <v>187635.58767501687</v>
      </c>
      <c r="X186" s="2">
        <f t="shared" si="20"/>
        <v>172201.36116478141</v>
      </c>
      <c r="Y186">
        <f>U186/Y$3</f>
        <v>1.3611310433463655</v>
      </c>
      <c r="Z186">
        <f>V186/Z$3</f>
        <v>1.2538963169985222</v>
      </c>
      <c r="AA186">
        <f>W186/AA$3</f>
        <v>1.10796805962295</v>
      </c>
      <c r="AB186">
        <f>X186/AB$3</f>
        <v>1.0951133791163077</v>
      </c>
    </row>
    <row r="187" spans="1:28" x14ac:dyDescent="0.35">
      <c r="A187" s="4">
        <v>186</v>
      </c>
      <c r="B187">
        <f t="shared" si="21"/>
        <v>90</v>
      </c>
      <c r="C187">
        <v>1139.7250414733574</v>
      </c>
      <c r="D187">
        <v>624.35638911804153</v>
      </c>
      <c r="E187">
        <v>1080.8414110061333</v>
      </c>
      <c r="F187">
        <v>564.564490416691</v>
      </c>
      <c r="G187">
        <v>446.77173913043481</v>
      </c>
      <c r="H187">
        <v>438.06896551724139</v>
      </c>
      <c r="I187">
        <v>430.26446280991735</v>
      </c>
      <c r="J187">
        <v>383.73557692307691</v>
      </c>
      <c r="P187" s="4">
        <f t="shared" si="22"/>
        <v>117.48406808510637</v>
      </c>
      <c r="Q187">
        <f>G187-$P187</f>
        <v>329.28767104532847</v>
      </c>
      <c r="R187">
        <f>H187-$P187</f>
        <v>320.58489743213499</v>
      </c>
      <c r="S187">
        <f>I187-$P187</f>
        <v>312.780394724811</v>
      </c>
      <c r="T187">
        <f>J187-$P187</f>
        <v>266.2515088379705</v>
      </c>
      <c r="U187" s="2">
        <f t="shared" si="17"/>
        <v>205592.86127495076</v>
      </c>
      <c r="V187" s="2">
        <f t="shared" si="18"/>
        <v>180990.84925406045</v>
      </c>
      <c r="W187" s="2">
        <f t="shared" si="19"/>
        <v>195286.43783729873</v>
      </c>
      <c r="X187" s="2">
        <f t="shared" si="20"/>
        <v>150316.14740978391</v>
      </c>
      <c r="Y187">
        <f>U187/Y$3</f>
        <v>1.2140038379801825</v>
      </c>
      <c r="Z187">
        <f>V187/Z$3</f>
        <v>1.1510100685329621</v>
      </c>
      <c r="AA187">
        <f>W187/AA$3</f>
        <v>1.1531455108399933</v>
      </c>
      <c r="AB187">
        <f>X187/AB$3</f>
        <v>0.95593451185413825</v>
      </c>
    </row>
    <row r="188" spans="1:28" x14ac:dyDescent="0.35">
      <c r="A188" s="4">
        <v>187</v>
      </c>
      <c r="B188">
        <f t="shared" si="21"/>
        <v>90.5</v>
      </c>
      <c r="C188">
        <v>1152.9799665889047</v>
      </c>
      <c r="D188">
        <v>629.49238416766593</v>
      </c>
      <c r="E188">
        <v>1080.0931491044494</v>
      </c>
      <c r="F188">
        <v>569.75136074986619</v>
      </c>
      <c r="G188">
        <v>401.61290322580646</v>
      </c>
      <c r="H188">
        <v>455.73563218390802</v>
      </c>
      <c r="I188">
        <v>403.23553719008265</v>
      </c>
      <c r="J188">
        <v>391.71559633027522</v>
      </c>
      <c r="P188" s="4">
        <f t="shared" si="22"/>
        <v>117.48406808510637</v>
      </c>
      <c r="Q188">
        <f>G188-$P188</f>
        <v>284.12883514070006</v>
      </c>
      <c r="R188">
        <f>H188-$P188</f>
        <v>338.25156409880162</v>
      </c>
      <c r="S188">
        <f>I188-$P188</f>
        <v>285.75146910497631</v>
      </c>
      <c r="T188">
        <f>J188-$P188</f>
        <v>274.23152824516887</v>
      </c>
      <c r="U188" s="2">
        <f t="shared" si="17"/>
        <v>178856.93784350099</v>
      </c>
      <c r="V188" s="2">
        <f t="shared" si="18"/>
        <v>192719.28892106281</v>
      </c>
      <c r="W188" s="2">
        <f t="shared" si="19"/>
        <v>179878.37356630468</v>
      </c>
      <c r="X188" s="2">
        <f t="shared" si="20"/>
        <v>156243.78637820034</v>
      </c>
      <c r="Y188">
        <f>U188/Y$3</f>
        <v>1.0561310720852759</v>
      </c>
      <c r="Z188">
        <f>V188/Z$3</f>
        <v>1.2255970004167476</v>
      </c>
      <c r="AA188">
        <f>W188/AA$3</f>
        <v>1.0621625406880471</v>
      </c>
      <c r="AB188">
        <f>X188/AB$3</f>
        <v>0.99363129135097561</v>
      </c>
    </row>
    <row r="189" spans="1:28" x14ac:dyDescent="0.35">
      <c r="A189" s="4">
        <v>188</v>
      </c>
      <c r="B189">
        <f t="shared" si="21"/>
        <v>91</v>
      </c>
      <c r="C189">
        <v>1147.4672615581298</v>
      </c>
      <c r="D189">
        <v>625.50074909083594</v>
      </c>
      <c r="E189">
        <v>1070.1977672209532</v>
      </c>
      <c r="F189">
        <v>565.01925267669435</v>
      </c>
      <c r="G189">
        <v>407.52688172043008</v>
      </c>
      <c r="H189">
        <v>454.51724137931035</v>
      </c>
      <c r="I189">
        <v>439.25925925925924</v>
      </c>
      <c r="J189">
        <v>446.33640552995394</v>
      </c>
      <c r="P189" s="4">
        <f t="shared" si="22"/>
        <v>117.48406808510637</v>
      </c>
      <c r="Q189">
        <f>G189-$P189</f>
        <v>290.04281363532368</v>
      </c>
      <c r="R189">
        <f>H189-$P189</f>
        <v>337.03317329420395</v>
      </c>
      <c r="S189">
        <f>I189-$P189</f>
        <v>321.77519117415284</v>
      </c>
      <c r="T189">
        <f>J189-$P189</f>
        <v>328.85233744484754</v>
      </c>
      <c r="U189" s="2">
        <f t="shared" si="17"/>
        <v>181421.99719730869</v>
      </c>
      <c r="V189" s="2">
        <f t="shared" si="18"/>
        <v>190430.23170194594</v>
      </c>
      <c r="W189" s="2">
        <f t="shared" si="19"/>
        <v>201270.62311827953</v>
      </c>
      <c r="X189" s="2">
        <f t="shared" si="20"/>
        <v>185807.90194407187</v>
      </c>
      <c r="Y189">
        <f>U189/Y$3</f>
        <v>1.0712774729907286</v>
      </c>
      <c r="Z189">
        <f>V189/Z$3</f>
        <v>1.2110397566803355</v>
      </c>
      <c r="AA189">
        <f>W189/AA$3</f>
        <v>1.1884814843423981</v>
      </c>
      <c r="AB189">
        <f>X189/AB$3</f>
        <v>1.1816440821845253</v>
      </c>
    </row>
    <row r="190" spans="1:28" x14ac:dyDescent="0.35">
      <c r="A190" s="4">
        <v>189</v>
      </c>
      <c r="B190">
        <f t="shared" si="21"/>
        <v>91.5</v>
      </c>
      <c r="C190">
        <v>1155.2552935960666</v>
      </c>
      <c r="D190">
        <v>628.85172369252894</v>
      </c>
      <c r="E190">
        <v>1077.9399873057255</v>
      </c>
      <c r="F190">
        <v>569.48064072636987</v>
      </c>
      <c r="G190">
        <v>373.57608695652175</v>
      </c>
      <c r="H190">
        <v>488.88505747126436</v>
      </c>
      <c r="I190">
        <v>402.70588235294116</v>
      </c>
      <c r="J190">
        <v>404.97260273972603</v>
      </c>
      <c r="P190" s="4">
        <f t="shared" si="22"/>
        <v>117.48406808510637</v>
      </c>
      <c r="Q190">
        <f>G190-$P190</f>
        <v>256.09201887141535</v>
      </c>
      <c r="R190">
        <f>H190-$P190</f>
        <v>371.40098938615802</v>
      </c>
      <c r="S190">
        <f>I190-$P190</f>
        <v>285.22181426783482</v>
      </c>
      <c r="T190">
        <f>J190-$P190</f>
        <v>287.48853465461968</v>
      </c>
      <c r="U190" s="2">
        <f t="shared" si="17"/>
        <v>161043.90749118919</v>
      </c>
      <c r="V190" s="2">
        <f t="shared" si="18"/>
        <v>211505.67340203698</v>
      </c>
      <c r="W190" s="2">
        <f t="shared" si="19"/>
        <v>179362.22953703828</v>
      </c>
      <c r="X190" s="2">
        <f t="shared" si="20"/>
        <v>163719.154916598</v>
      </c>
      <c r="Y190">
        <f>U190/Y$3</f>
        <v>0.95094703466462061</v>
      </c>
      <c r="Z190">
        <f>V190/Z$3</f>
        <v>1.3450688840951293</v>
      </c>
      <c r="AA190">
        <f>W190/AA$3</f>
        <v>1.0591147654462696</v>
      </c>
      <c r="AB190">
        <f>X190/AB$3</f>
        <v>1.0411708464674463</v>
      </c>
    </row>
    <row r="191" spans="1:28" x14ac:dyDescent="0.35">
      <c r="A191" s="4">
        <v>190</v>
      </c>
      <c r="B191">
        <f t="shared" si="21"/>
        <v>92</v>
      </c>
      <c r="C191">
        <v>1140.5954685834797</v>
      </c>
      <c r="D191">
        <v>623.79369765507033</v>
      </c>
      <c r="E191">
        <v>1088.2171354655911</v>
      </c>
      <c r="F191">
        <v>572.14451704251121</v>
      </c>
      <c r="G191">
        <v>391.06521739130437</v>
      </c>
      <c r="H191">
        <v>383.62068965517244</v>
      </c>
      <c r="I191">
        <v>443.35684647302907</v>
      </c>
      <c r="J191">
        <v>406.71493212669685</v>
      </c>
      <c r="P191" s="4">
        <f t="shared" si="22"/>
        <v>117.48406808510637</v>
      </c>
      <c r="Q191">
        <f>G191-$P191</f>
        <v>273.58114930619797</v>
      </c>
      <c r="R191">
        <f>H191-$P191</f>
        <v>266.13662157006604</v>
      </c>
      <c r="S191">
        <f>I191-$P191</f>
        <v>325.87277838792272</v>
      </c>
      <c r="T191">
        <f>J191-$P191</f>
        <v>289.23086404159051</v>
      </c>
      <c r="U191" s="2">
        <f t="shared" si="17"/>
        <v>170658.19673443711</v>
      </c>
      <c r="V191" s="2">
        <f t="shared" si="18"/>
        <v>152268.60881553101</v>
      </c>
      <c r="W191" s="2">
        <f t="shared" si="19"/>
        <v>203277.38539573361</v>
      </c>
      <c r="X191" s="2">
        <f t="shared" si="20"/>
        <v>165481.85302086401</v>
      </c>
      <c r="Y191">
        <f>U191/Y$3</f>
        <v>1.0077183834768988</v>
      </c>
      <c r="Z191">
        <f>V191/Z$3</f>
        <v>0.96835117681647764</v>
      </c>
      <c r="AA191">
        <f>W191/AA$3</f>
        <v>1.2003312007753291</v>
      </c>
      <c r="AB191">
        <f>X191/AB$3</f>
        <v>1.0523807130112857</v>
      </c>
    </row>
    <row r="192" spans="1:28" x14ac:dyDescent="0.35">
      <c r="A192" s="4">
        <v>191</v>
      </c>
      <c r="B192">
        <f t="shared" si="21"/>
        <v>92.5</v>
      </c>
      <c r="C192">
        <v>1145.879113848433</v>
      </c>
      <c r="D192">
        <v>627.33027484484887</v>
      </c>
      <c r="E192">
        <v>1080.3985621255449</v>
      </c>
      <c r="F192">
        <v>571.68401229689709</v>
      </c>
      <c r="G192">
        <v>372.47311827956992</v>
      </c>
      <c r="H192">
        <v>463.48275862068965</v>
      </c>
      <c r="I192">
        <v>421.15289256198349</v>
      </c>
      <c r="J192">
        <v>438.57603686635946</v>
      </c>
      <c r="P192" s="4">
        <f t="shared" si="22"/>
        <v>117.48406808510637</v>
      </c>
      <c r="Q192">
        <f>G192-$P192</f>
        <v>254.98905019446354</v>
      </c>
      <c r="R192">
        <f>H192-$P192</f>
        <v>345.99869053558325</v>
      </c>
      <c r="S192">
        <f>I192-$P192</f>
        <v>303.66882447687715</v>
      </c>
      <c r="T192">
        <f>J192-$P192</f>
        <v>321.09196878125306</v>
      </c>
      <c r="U192" s="2">
        <f t="shared" si="17"/>
        <v>159962.35094091977</v>
      </c>
      <c r="V192" s="2">
        <f t="shared" si="18"/>
        <v>197801.91965485466</v>
      </c>
      <c r="W192" s="2">
        <f t="shared" si="19"/>
        <v>190500.64712089152</v>
      </c>
      <c r="X192" s="2">
        <f t="shared" si="20"/>
        <v>183563.14502917678</v>
      </c>
      <c r="Y192">
        <f>U192/Y$3</f>
        <v>0.94456055901134528</v>
      </c>
      <c r="Z192">
        <f>V192/Z$3</f>
        <v>1.2579199558221754</v>
      </c>
      <c r="AA192">
        <f>W192/AA$3</f>
        <v>1.1248859289583137</v>
      </c>
      <c r="AB192">
        <f>X192/AB$3</f>
        <v>1.167368565929964</v>
      </c>
    </row>
    <row r="193" spans="1:28" x14ac:dyDescent="0.35">
      <c r="A193" s="4">
        <v>192</v>
      </c>
      <c r="B193">
        <f t="shared" si="21"/>
        <v>93</v>
      </c>
      <c r="C193">
        <v>1150.7046395817429</v>
      </c>
      <c r="D193">
        <v>631.33347974810999</v>
      </c>
      <c r="E193">
        <v>1076.3823808981383</v>
      </c>
      <c r="F193">
        <v>570.90285136901161</v>
      </c>
      <c r="G193">
        <v>400.40860215053766</v>
      </c>
      <c r="H193">
        <v>460.12643678160919</v>
      </c>
      <c r="I193">
        <v>406.85772357723579</v>
      </c>
      <c r="J193">
        <v>407.60465116279067</v>
      </c>
      <c r="P193" s="4">
        <f t="shared" si="22"/>
        <v>117.48406808510637</v>
      </c>
      <c r="Q193">
        <f>G193-$P193</f>
        <v>282.92453406543132</v>
      </c>
      <c r="R193">
        <f>H193-$P193</f>
        <v>342.64236869650279</v>
      </c>
      <c r="S193">
        <f>I193-$P193</f>
        <v>289.37365549212939</v>
      </c>
      <c r="T193">
        <f>J193-$P193</f>
        <v>290.12058307768427</v>
      </c>
      <c r="U193" s="2">
        <f t="shared" si="17"/>
        <v>178619.73059764144</v>
      </c>
      <c r="V193" s="2">
        <f t="shared" si="18"/>
        <v>195615.50528866562</v>
      </c>
      <c r="W193" s="2">
        <f t="shared" si="19"/>
        <v>182691.27686927683</v>
      </c>
      <c r="X193" s="2">
        <f t="shared" si="20"/>
        <v>165630.66811989018</v>
      </c>
      <c r="Y193">
        <f>U193/Y$3</f>
        <v>1.0547303886905102</v>
      </c>
      <c r="Z193">
        <f>V193/Z$3</f>
        <v>1.2440154686072658</v>
      </c>
      <c r="AA193">
        <f>W193/AA$3</f>
        <v>1.0787724335826665</v>
      </c>
      <c r="AB193">
        <f>X193/AB$3</f>
        <v>1.0533271016162056</v>
      </c>
    </row>
    <row r="194" spans="1:28" x14ac:dyDescent="0.35">
      <c r="A194" s="4">
        <v>193</v>
      </c>
      <c r="B194">
        <f t="shared" si="21"/>
        <v>93.5</v>
      </c>
      <c r="C194">
        <v>1152.9188839846856</v>
      </c>
      <c r="D194">
        <v>628.46889601708642</v>
      </c>
      <c r="E194">
        <v>1081.7118381162556</v>
      </c>
      <c r="F194">
        <v>569.30307277838199</v>
      </c>
      <c r="G194">
        <v>377.06593406593407</v>
      </c>
      <c r="H194">
        <v>467.33333333333331</v>
      </c>
      <c r="I194">
        <v>458.7818930041152</v>
      </c>
      <c r="J194">
        <v>434.72727272727275</v>
      </c>
      <c r="P194" s="4">
        <f t="shared" si="22"/>
        <v>117.48406808510637</v>
      </c>
      <c r="Q194">
        <f>G194-$P194</f>
        <v>259.58186598082773</v>
      </c>
      <c r="R194">
        <f>H194-$P194</f>
        <v>349.84926524822697</v>
      </c>
      <c r="S194">
        <f>I194-$P194</f>
        <v>341.2978249190088</v>
      </c>
      <c r="T194">
        <f>J194-$P194</f>
        <v>317.24320464216635</v>
      </c>
      <c r="U194" s="2">
        <f t="shared" si="17"/>
        <v>163139.12873902608</v>
      </c>
      <c r="V194" s="2">
        <f t="shared" si="18"/>
        <v>199170.26171507483</v>
      </c>
      <c r="W194" s="2">
        <f t="shared" si="19"/>
        <v>214495.06723988231</v>
      </c>
      <c r="X194" s="2">
        <f t="shared" si="20"/>
        <v>180607.53122084637</v>
      </c>
      <c r="Y194">
        <f>U194/Y$3</f>
        <v>0.96331909184850262</v>
      </c>
      <c r="Z194">
        <f>V194/Z$3</f>
        <v>1.2666219177998206</v>
      </c>
      <c r="AA194">
        <f>W194/AA$3</f>
        <v>1.2665704112595133</v>
      </c>
      <c r="AB194">
        <f>X194/AB$3</f>
        <v>1.1485723601211941</v>
      </c>
    </row>
    <row r="195" spans="1:28" x14ac:dyDescent="0.35">
      <c r="A195" s="4">
        <v>194</v>
      </c>
      <c r="B195">
        <f t="shared" si="21"/>
        <v>94</v>
      </c>
      <c r="C195">
        <v>1157.1183130247496</v>
      </c>
      <c r="D195">
        <v>631.60269745441917</v>
      </c>
      <c r="E195">
        <v>1086.445739943237</v>
      </c>
      <c r="F195">
        <v>571.30454162750721</v>
      </c>
      <c r="G195">
        <v>415.80645161290323</v>
      </c>
      <c r="H195">
        <v>483.20689655172413</v>
      </c>
      <c r="I195">
        <v>481.33471074380168</v>
      </c>
      <c r="J195">
        <v>419.78037383177571</v>
      </c>
      <c r="P195" s="4">
        <f t="shared" si="22"/>
        <v>117.48406808510637</v>
      </c>
      <c r="Q195">
        <f>G195-$P195</f>
        <v>298.32238352779689</v>
      </c>
      <c r="R195">
        <f>H195-$P195</f>
        <v>365.72282846661778</v>
      </c>
      <c r="S195">
        <f>I195-$P195</f>
        <v>363.85064265869528</v>
      </c>
      <c r="T195">
        <f>J195-$P195</f>
        <v>302.2963057466693</v>
      </c>
      <c r="U195" s="2">
        <f t="shared" si="17"/>
        <v>188421.22214718829</v>
      </c>
      <c r="V195" s="2">
        <f t="shared" si="18"/>
        <v>208939.11287983652</v>
      </c>
      <c r="W195" s="2">
        <f t="shared" si="19"/>
        <v>229809.04737375589</v>
      </c>
      <c r="X195" s="2">
        <f t="shared" si="20"/>
        <v>172703.25239028968</v>
      </c>
      <c r="Y195">
        <f>U195/Y$3</f>
        <v>1.1126071470822665</v>
      </c>
      <c r="Z195">
        <f>V195/Z$3</f>
        <v>1.3287468599998384</v>
      </c>
      <c r="AA195">
        <f>W195/AA$3</f>
        <v>1.3569978246530732</v>
      </c>
      <c r="AB195">
        <f>X195/AB$3</f>
        <v>1.098305152933875</v>
      </c>
    </row>
    <row r="196" spans="1:28" x14ac:dyDescent="0.35">
      <c r="A196" s="4">
        <v>195</v>
      </c>
      <c r="B196">
        <f t="shared" si="21"/>
        <v>94.5</v>
      </c>
      <c r="C196">
        <v>1145.8638431973782</v>
      </c>
      <c r="D196">
        <v>627.59345799548828</v>
      </c>
      <c r="E196">
        <v>1072.7937779002655</v>
      </c>
      <c r="F196">
        <v>564.82880203795139</v>
      </c>
      <c r="G196">
        <v>433.5978260869565</v>
      </c>
      <c r="H196">
        <v>388.29885057471262</v>
      </c>
      <c r="I196">
        <v>406.88796680497927</v>
      </c>
      <c r="J196">
        <v>421.18483412322274</v>
      </c>
      <c r="P196" s="4">
        <f t="shared" si="22"/>
        <v>117.48406808510637</v>
      </c>
      <c r="Q196">
        <f>G196-$P196</f>
        <v>316.1137580018501</v>
      </c>
      <c r="R196">
        <f>H196-$P196</f>
        <v>270.81478248960627</v>
      </c>
      <c r="S196">
        <f>I196-$P196</f>
        <v>289.40389871987293</v>
      </c>
      <c r="T196">
        <f>J196-$P196</f>
        <v>303.7007660381164</v>
      </c>
      <c r="U196" s="2">
        <f t="shared" si="17"/>
        <v>198390.92650433007</v>
      </c>
      <c r="V196" s="2">
        <f t="shared" si="18"/>
        <v>152963.9891677727</v>
      </c>
      <c r="W196" s="2">
        <f t="shared" si="19"/>
        <v>181627.99355498111</v>
      </c>
      <c r="X196" s="2">
        <f t="shared" si="20"/>
        <v>171538.93985931744</v>
      </c>
      <c r="Y196">
        <f>U196/Y$3</f>
        <v>1.1714771840963996</v>
      </c>
      <c r="Z196">
        <f>V196/Z$3</f>
        <v>0.9727734434127665</v>
      </c>
      <c r="AA196">
        <f>W196/AA$3</f>
        <v>1.0724938594317432</v>
      </c>
      <c r="AB196">
        <f>X196/AB$3</f>
        <v>1.0909007153526855</v>
      </c>
    </row>
    <row r="197" spans="1:28" x14ac:dyDescent="0.35">
      <c r="A197" s="4">
        <v>196</v>
      </c>
      <c r="B197">
        <f t="shared" si="21"/>
        <v>95</v>
      </c>
      <c r="C197">
        <v>1146.4441279374598</v>
      </c>
      <c r="D197">
        <v>629.79896137074002</v>
      </c>
      <c r="E197">
        <v>1073.648934359333</v>
      </c>
      <c r="F197">
        <v>566.97921206585011</v>
      </c>
      <c r="G197">
        <v>396.4835164835165</v>
      </c>
      <c r="H197">
        <v>433.72413793103448</v>
      </c>
      <c r="I197">
        <v>431.6473029045643</v>
      </c>
      <c r="J197">
        <v>413.57943925233644</v>
      </c>
      <c r="P197" s="4">
        <f t="shared" si="22"/>
        <v>117.48406808510637</v>
      </c>
      <c r="Q197">
        <f>G197-$P197</f>
        <v>278.9994483984101</v>
      </c>
      <c r="R197">
        <f>H197-$P197</f>
        <v>316.24006984592813</v>
      </c>
      <c r="S197">
        <f>I197-$P197</f>
        <v>314.1632348194579</v>
      </c>
      <c r="T197">
        <f>J197-$P197</f>
        <v>296.09537116723004</v>
      </c>
      <c r="U197" s="2">
        <f t="shared" si="17"/>
        <v>175713.56282432805</v>
      </c>
      <c r="V197" s="2">
        <f t="shared" si="18"/>
        <v>179301.54562489374</v>
      </c>
      <c r="W197" s="2">
        <f t="shared" si="19"/>
        <v>197859.67899016649</v>
      </c>
      <c r="X197" s="2">
        <f t="shared" si="20"/>
        <v>167879.92024074151</v>
      </c>
      <c r="Y197">
        <f>U197/Y$3</f>
        <v>1.0375697790820935</v>
      </c>
      <c r="Z197">
        <f>V197/Z$3</f>
        <v>1.140266953651774</v>
      </c>
      <c r="AA197">
        <f>W197/AA$3</f>
        <v>1.1683402243930685</v>
      </c>
      <c r="AB197">
        <f>X197/AB$3</f>
        <v>1.0676312051023156</v>
      </c>
    </row>
    <row r="198" spans="1:28" x14ac:dyDescent="0.35">
      <c r="A198" s="4">
        <v>197</v>
      </c>
      <c r="B198">
        <f t="shared" si="21"/>
        <v>95.5</v>
      </c>
      <c r="C198">
        <v>1137.968916602058</v>
      </c>
      <c r="D198">
        <v>627.08363038503126</v>
      </c>
      <c r="E198">
        <v>1078.5050013947523</v>
      </c>
      <c r="F198">
        <v>571.59900003337486</v>
      </c>
      <c r="G198">
        <v>370.45054945054943</v>
      </c>
      <c r="H198">
        <v>531.0344827586207</v>
      </c>
      <c r="I198">
        <v>430.88477366255142</v>
      </c>
      <c r="J198">
        <v>405.24770642201833</v>
      </c>
      <c r="P198" s="4">
        <f t="shared" si="22"/>
        <v>117.48406808510637</v>
      </c>
      <c r="Q198">
        <f>G198-$P198</f>
        <v>252.96648136544306</v>
      </c>
      <c r="R198">
        <f>H198-$P198</f>
        <v>413.5504146735143</v>
      </c>
      <c r="S198">
        <f>I198-$P198</f>
        <v>313.40070557744502</v>
      </c>
      <c r="T198">
        <f>J198-$P198</f>
        <v>287.76363833691198</v>
      </c>
      <c r="U198" s="2">
        <f t="shared" si="17"/>
        <v>158631.13950036941</v>
      </c>
      <c r="V198" s="2">
        <f t="shared" si="18"/>
        <v>236385.00349076829</v>
      </c>
      <c r="W198" s="2">
        <f t="shared" si="19"/>
        <v>196528.45221873454</v>
      </c>
      <c r="X198" s="2">
        <f t="shared" si="20"/>
        <v>164485.40791934464</v>
      </c>
      <c r="Y198">
        <f>U198/Y$3</f>
        <v>0.93669989795546371</v>
      </c>
      <c r="Z198">
        <f>V198/Z$3</f>
        <v>1.5032888137131588</v>
      </c>
      <c r="AA198">
        <f>W198/AA$3</f>
        <v>1.1604794728099723</v>
      </c>
      <c r="AB198">
        <f>X198/AB$3</f>
        <v>1.0460438272001185</v>
      </c>
    </row>
    <row r="199" spans="1:28" x14ac:dyDescent="0.35">
      <c r="A199" s="4">
        <v>198</v>
      </c>
      <c r="B199">
        <f t="shared" si="21"/>
        <v>96</v>
      </c>
      <c r="C199">
        <v>1158.263611853858</v>
      </c>
      <c r="D199">
        <v>635.22569092161871</v>
      </c>
      <c r="E199">
        <v>1086.0334323647578</v>
      </c>
      <c r="F199">
        <v>573.57541347795927</v>
      </c>
      <c r="G199">
        <v>351.96739130434781</v>
      </c>
      <c r="H199">
        <v>498</v>
      </c>
      <c r="I199">
        <v>393.11836734693878</v>
      </c>
      <c r="J199">
        <v>401.42009132420094</v>
      </c>
      <c r="P199" s="4">
        <f t="shared" si="22"/>
        <v>117.48406808510637</v>
      </c>
      <c r="Q199">
        <f>G199-$P199</f>
        <v>234.48332321924144</v>
      </c>
      <c r="R199">
        <f>H199-$P199</f>
        <v>380.5159319148936</v>
      </c>
      <c r="S199">
        <f>I199-$P199</f>
        <v>275.63429926183244</v>
      </c>
      <c r="T199">
        <f>J199-$P199</f>
        <v>283.93602323909454</v>
      </c>
      <c r="U199" s="2">
        <f t="shared" si="17"/>
        <v>148949.83100153989</v>
      </c>
      <c r="V199" s="2">
        <f t="shared" si="18"/>
        <v>218254.58298303609</v>
      </c>
      <c r="W199" s="2">
        <f t="shared" si="19"/>
        <v>175089.98819029372</v>
      </c>
      <c r="X199" s="2">
        <f t="shared" si="20"/>
        <v>162858.72193065111</v>
      </c>
      <c r="Y199">
        <f>U199/Y$3</f>
        <v>0.87953280761310471</v>
      </c>
      <c r="Z199">
        <f>V199/Z$3</f>
        <v>1.3879885284382771</v>
      </c>
      <c r="AA199">
        <f>W199/AA$3</f>
        <v>1.0338876376191546</v>
      </c>
      <c r="AB199">
        <f>X199/AB$3</f>
        <v>1.0356989287754499</v>
      </c>
    </row>
    <row r="200" spans="1:28" x14ac:dyDescent="0.35">
      <c r="A200" s="4">
        <v>199</v>
      </c>
      <c r="B200">
        <f t="shared" si="21"/>
        <v>96.5</v>
      </c>
      <c r="C200">
        <v>1151.9262916661251</v>
      </c>
      <c r="D200">
        <v>636.24071547618701</v>
      </c>
      <c r="E200">
        <v>1077.6498449356848</v>
      </c>
      <c r="F200">
        <v>571.92094802648126</v>
      </c>
      <c r="G200">
        <v>411.3440860215054</v>
      </c>
      <c r="H200">
        <v>464.9655172413793</v>
      </c>
      <c r="I200">
        <v>425.9265306122449</v>
      </c>
      <c r="J200">
        <v>403.9909090909091</v>
      </c>
      <c r="P200" s="4">
        <f t="shared" si="22"/>
        <v>117.48406808510637</v>
      </c>
      <c r="Q200">
        <f>G200-$P200</f>
        <v>293.860017936399</v>
      </c>
      <c r="R200">
        <f>H200-$P200</f>
        <v>347.4814491562729</v>
      </c>
      <c r="S200">
        <f>I200-$P200</f>
        <v>308.44246252713856</v>
      </c>
      <c r="T200">
        <f>J200-$P200</f>
        <v>286.5068410058027</v>
      </c>
      <c r="U200" s="2">
        <f t="shared" si="17"/>
        <v>186965.70806169964</v>
      </c>
      <c r="V200" s="2">
        <f t="shared" si="18"/>
        <v>198731.91982307113</v>
      </c>
      <c r="W200" s="2">
        <f t="shared" si="19"/>
        <v>196243.65304150362</v>
      </c>
      <c r="X200" s="2">
        <f t="shared" si="20"/>
        <v>163859.26412411101</v>
      </c>
      <c r="Y200">
        <f>U200/Y$3</f>
        <v>1.1040124922140979</v>
      </c>
      <c r="Z200">
        <f>V200/Z$3</f>
        <v>1.2638342855342366</v>
      </c>
      <c r="AA200">
        <f>W200/AA$3</f>
        <v>1.1587977641549743</v>
      </c>
      <c r="AB200">
        <f>X200/AB$3</f>
        <v>1.0420618700148041</v>
      </c>
    </row>
    <row r="201" spans="1:28" x14ac:dyDescent="0.35">
      <c r="A201" s="4">
        <v>200</v>
      </c>
      <c r="B201">
        <f t="shared" si="21"/>
        <v>97</v>
      </c>
      <c r="C201">
        <v>1160.6305627673485</v>
      </c>
      <c r="D201">
        <v>635.25305246588323</v>
      </c>
      <c r="E201">
        <v>1094.0199828664067</v>
      </c>
      <c r="F201">
        <v>579.41159995314979</v>
      </c>
      <c r="G201">
        <v>398.82417582417582</v>
      </c>
      <c r="H201">
        <v>452.60919540229884</v>
      </c>
      <c r="I201">
        <v>417.06854838709677</v>
      </c>
      <c r="J201">
        <v>434.72857142857146</v>
      </c>
      <c r="P201" s="4">
        <f t="shared" si="22"/>
        <v>117.48406808510637</v>
      </c>
      <c r="Q201">
        <f>G201-$P201</f>
        <v>281.34010773906948</v>
      </c>
      <c r="R201">
        <f>H201-$P201</f>
        <v>335.12512731719244</v>
      </c>
      <c r="S201">
        <f>I201-$P201</f>
        <v>299.58448030199042</v>
      </c>
      <c r="T201">
        <f>J201-$P201</f>
        <v>317.24450334346511</v>
      </c>
      <c r="U201" s="2">
        <f t="shared" si="17"/>
        <v>178722.16222232435</v>
      </c>
      <c r="V201" s="2">
        <f t="shared" si="18"/>
        <v>194175.38620335748</v>
      </c>
      <c r="W201" s="2">
        <f t="shared" si="19"/>
        <v>190311.95558324468</v>
      </c>
      <c r="X201" s="2">
        <f t="shared" si="20"/>
        <v>183815.14525857949</v>
      </c>
      <c r="Y201">
        <f>U201/Y$3</f>
        <v>1.0553352364693895</v>
      </c>
      <c r="Z201">
        <f>V201/Z$3</f>
        <v>1.2348570411292592</v>
      </c>
      <c r="AA201">
        <f>W201/AA$3</f>
        <v>1.1237717256271422</v>
      </c>
      <c r="AB201">
        <f>X201/AB$3</f>
        <v>1.1689711596661145</v>
      </c>
    </row>
    <row r="202" spans="1:28" x14ac:dyDescent="0.35">
      <c r="A202" s="4">
        <v>201</v>
      </c>
      <c r="B202">
        <f t="shared" si="21"/>
        <v>97.5</v>
      </c>
      <c r="C202">
        <v>1167.273295976177</v>
      </c>
      <c r="D202">
        <v>638.53420355765275</v>
      </c>
      <c r="E202">
        <v>1091.393430884985</v>
      </c>
      <c r="F202">
        <v>576.18374805420626</v>
      </c>
      <c r="G202">
        <v>377.21739130434781</v>
      </c>
      <c r="H202">
        <v>486.43678160919541</v>
      </c>
      <c r="I202">
        <v>427.90909090909093</v>
      </c>
      <c r="J202">
        <v>418.42592592592592</v>
      </c>
      <c r="P202" s="4">
        <f t="shared" si="22"/>
        <v>117.48406808510637</v>
      </c>
      <c r="Q202">
        <f>G202-$P202</f>
        <v>259.73332321924147</v>
      </c>
      <c r="R202">
        <f>H202-$P202</f>
        <v>368.95271352408906</v>
      </c>
      <c r="S202">
        <f>I202-$P202</f>
        <v>310.42502282398459</v>
      </c>
      <c r="T202">
        <f>J202-$P202</f>
        <v>300.94185784081958</v>
      </c>
      <c r="U202" s="2">
        <f t="shared" si="17"/>
        <v>165848.61067918074</v>
      </c>
      <c r="V202" s="2">
        <f t="shared" si="18"/>
        <v>212584.55733307946</v>
      </c>
      <c r="W202" s="2">
        <f t="shared" si="19"/>
        <v>198216.99471327919</v>
      </c>
      <c r="X202" s="2">
        <f t="shared" si="20"/>
        <v>173397.80759711954</v>
      </c>
      <c r="Y202">
        <f>U202/Y$3</f>
        <v>0.9793182926665055</v>
      </c>
      <c r="Z202">
        <f>V202/Z$3</f>
        <v>1.3519300390790765</v>
      </c>
      <c r="AA202">
        <f>W202/AA$3</f>
        <v>1.1704501354889085</v>
      </c>
      <c r="AB202">
        <f>X202/AB$3</f>
        <v>1.102722172023558</v>
      </c>
    </row>
    <row r="203" spans="1:28" x14ac:dyDescent="0.35">
      <c r="A203" s="4">
        <v>202</v>
      </c>
      <c r="B203">
        <f t="shared" si="21"/>
        <v>98</v>
      </c>
      <c r="C203">
        <v>1154.0336415116844</v>
      </c>
      <c r="D203">
        <v>635.56551936875428</v>
      </c>
      <c r="E203">
        <v>1095.5470479718847</v>
      </c>
      <c r="F203">
        <v>579.60528182971518</v>
      </c>
      <c r="G203">
        <v>394.12087912087912</v>
      </c>
      <c r="H203">
        <v>449.87356321839081</v>
      </c>
      <c r="I203">
        <v>446.6694214876033</v>
      </c>
      <c r="J203">
        <v>413.85253456221199</v>
      </c>
      <c r="P203" s="4">
        <f t="shared" si="22"/>
        <v>117.48406808510637</v>
      </c>
      <c r="Q203">
        <f>G203-$P203</f>
        <v>276.63681103577278</v>
      </c>
      <c r="R203">
        <f>H203-$P203</f>
        <v>332.38949513328441</v>
      </c>
      <c r="S203">
        <f>I203-$P203</f>
        <v>329.18535340249696</v>
      </c>
      <c r="T203">
        <f>J203-$P203</f>
        <v>296.36846647710558</v>
      </c>
      <c r="U203" s="2">
        <f t="shared" si="17"/>
        <v>175820.81848246686</v>
      </c>
      <c r="V203" s="2">
        <f t="shared" si="18"/>
        <v>192654.70700396405</v>
      </c>
      <c r="W203" s="2">
        <f t="shared" si="19"/>
        <v>209218.8601038449</v>
      </c>
      <c r="X203" s="2">
        <f t="shared" si="20"/>
        <v>171776.72853790328</v>
      </c>
      <c r="Y203">
        <f>U203/Y$3</f>
        <v>1.0382031122621376</v>
      </c>
      <c r="Z203">
        <f>V203/Z$3</f>
        <v>1.225186292156456</v>
      </c>
      <c r="AA203">
        <f>W203/AA$3</f>
        <v>1.2354149729169259</v>
      </c>
      <c r="AB203">
        <f>X203/AB$3</f>
        <v>1.0924129308285699</v>
      </c>
    </row>
    <row r="204" spans="1:28" x14ac:dyDescent="0.35">
      <c r="A204" s="4">
        <v>203</v>
      </c>
      <c r="B204">
        <f t="shared" si="21"/>
        <v>98.5</v>
      </c>
      <c r="C204">
        <v>1156.5074869825585</v>
      </c>
      <c r="D204">
        <v>637.431756977546</v>
      </c>
      <c r="E204">
        <v>1093.6229459389826</v>
      </c>
      <c r="F204">
        <v>576.81314639471816</v>
      </c>
      <c r="G204">
        <v>393.90322580645159</v>
      </c>
      <c r="H204">
        <v>458.70114942528738</v>
      </c>
      <c r="I204">
        <v>430.06611570247935</v>
      </c>
      <c r="J204">
        <v>408.24770642201833</v>
      </c>
      <c r="P204" s="4">
        <f t="shared" si="22"/>
        <v>117.48406808510637</v>
      </c>
      <c r="Q204">
        <f>G204-$P204</f>
        <v>276.41915772134519</v>
      </c>
      <c r="R204">
        <f>H204-$P204</f>
        <v>341.21708134018104</v>
      </c>
      <c r="S204">
        <f>I204-$P204</f>
        <v>312.58204761737295</v>
      </c>
      <c r="T204">
        <f>J204-$P204</f>
        <v>290.76363833691198</v>
      </c>
      <c r="U204" s="2">
        <f t="shared" si="17"/>
        <v>176198.34936857046</v>
      </c>
      <c r="V204" s="2">
        <f t="shared" si="18"/>
        <v>196818.4982914523</v>
      </c>
      <c r="W204" s="2">
        <f t="shared" si="19"/>
        <v>199249.72381238098</v>
      </c>
      <c r="X204" s="2">
        <f t="shared" si="20"/>
        <v>167716.28908629008</v>
      </c>
      <c r="Y204">
        <f>U204/Y$3</f>
        <v>1.0404323917314908</v>
      </c>
      <c r="Z204">
        <f>V204/Z$3</f>
        <v>1.2516658943845298</v>
      </c>
      <c r="AA204">
        <f>W204/AA$3</f>
        <v>1.1765482902698117</v>
      </c>
      <c r="AB204">
        <f>X204/AB$3</f>
        <v>1.0665905938942049</v>
      </c>
    </row>
    <row r="205" spans="1:28" x14ac:dyDescent="0.35">
      <c r="A205" s="4">
        <v>204</v>
      </c>
      <c r="B205">
        <f t="shared" si="21"/>
        <v>99</v>
      </c>
      <c r="C205">
        <v>1164.5703907394814</v>
      </c>
      <c r="D205">
        <v>636.27792028405645</v>
      </c>
      <c r="E205">
        <v>1098.7386140423332</v>
      </c>
      <c r="F205">
        <v>578.85358383738287</v>
      </c>
      <c r="G205">
        <v>372.71428571428572</v>
      </c>
      <c r="H205">
        <v>442.14942528735634</v>
      </c>
      <c r="I205">
        <v>427.00819672131149</v>
      </c>
      <c r="J205">
        <v>394.28181818181821</v>
      </c>
      <c r="P205" s="4">
        <f t="shared" si="22"/>
        <v>117.48406808510637</v>
      </c>
      <c r="Q205">
        <f>G205-$P205</f>
        <v>255.23021762917935</v>
      </c>
      <c r="R205">
        <f>H205-$P205</f>
        <v>324.66535720224999</v>
      </c>
      <c r="S205">
        <f>I205-$P205</f>
        <v>309.52412863620509</v>
      </c>
      <c r="T205">
        <f>J205-$P205</f>
        <v>276.79775009671187</v>
      </c>
      <c r="U205" s="2">
        <f t="shared" si="17"/>
        <v>162397.35206674135</v>
      </c>
      <c r="V205" s="2">
        <f t="shared" si="18"/>
        <v>187933.70556436648</v>
      </c>
      <c r="W205" s="2">
        <f t="shared" si="19"/>
        <v>196943.36884637934</v>
      </c>
      <c r="X205" s="2">
        <f t="shared" si="20"/>
        <v>160225.36964160597</v>
      </c>
      <c r="Y205">
        <f>U205/Y$3</f>
        <v>0.95893898000272448</v>
      </c>
      <c r="Z205">
        <f>V205/Z$3</f>
        <v>1.1951631157752693</v>
      </c>
      <c r="AA205">
        <f>W205/AA$3</f>
        <v>1.1629295110811404</v>
      </c>
      <c r="AB205">
        <f>X205/AB$3</f>
        <v>1.0189521428955153</v>
      </c>
    </row>
    <row r="206" spans="1:28" x14ac:dyDescent="0.35">
      <c r="A206" s="4">
        <v>205</v>
      </c>
      <c r="B206">
        <f t="shared" si="21"/>
        <v>99.5</v>
      </c>
      <c r="C206">
        <v>1169.9151186086535</v>
      </c>
      <c r="D206">
        <v>636.13955708814706</v>
      </c>
      <c r="E206">
        <v>1098.2957651617446</v>
      </c>
      <c r="F206">
        <v>579.40805249037203</v>
      </c>
      <c r="G206">
        <v>392.72527472527474</v>
      </c>
      <c r="H206">
        <v>433.72413793103448</v>
      </c>
      <c r="I206">
        <v>428.04897959183671</v>
      </c>
      <c r="J206">
        <v>394.6</v>
      </c>
      <c r="P206" s="4">
        <f t="shared" si="22"/>
        <v>117.48406808510637</v>
      </c>
      <c r="Q206">
        <f>G206-$P206</f>
        <v>275.24120664016834</v>
      </c>
      <c r="R206">
        <f>H206-$P206</f>
        <v>316.24006984592813</v>
      </c>
      <c r="S206">
        <f>I206-$P206</f>
        <v>310.56491150673037</v>
      </c>
      <c r="T206">
        <f>J206-$P206</f>
        <v>277.11593191489362</v>
      </c>
      <c r="U206" s="2">
        <f t="shared" si="17"/>
        <v>175091.81928448385</v>
      </c>
      <c r="V206" s="2">
        <f t="shared" si="18"/>
        <v>183232.04298884844</v>
      </c>
      <c r="W206" s="2">
        <f t="shared" si="19"/>
        <v>197562.62525301104</v>
      </c>
      <c r="X206" s="2">
        <f t="shared" si="20"/>
        <v>160563.20242486303</v>
      </c>
      <c r="Y206">
        <f>U206/Y$3</f>
        <v>1.0338984500343364</v>
      </c>
      <c r="Z206">
        <f>V206/Z$3</f>
        <v>1.1652629247679913</v>
      </c>
      <c r="AA206">
        <f>W206/AA$3</f>
        <v>1.1665861538735149</v>
      </c>
      <c r="AB206">
        <f>X206/AB$3</f>
        <v>1.0211005881711299</v>
      </c>
    </row>
    <row r="207" spans="1:28" x14ac:dyDescent="0.35">
      <c r="A207" s="4">
        <v>206</v>
      </c>
      <c r="B207">
        <f t="shared" si="21"/>
        <v>100</v>
      </c>
      <c r="C207">
        <v>1160.4931269078554</v>
      </c>
      <c r="D207">
        <v>635.17727740421788</v>
      </c>
      <c r="E207">
        <v>1090.4619211706436</v>
      </c>
      <c r="F207">
        <v>576.87613513289591</v>
      </c>
      <c r="G207">
        <v>433.66304347826087</v>
      </c>
      <c r="H207">
        <v>447.80459770114942</v>
      </c>
      <c r="I207">
        <v>444.28163265306125</v>
      </c>
      <c r="J207">
        <v>426.36725663716817</v>
      </c>
      <c r="P207" s="4">
        <f t="shared" si="22"/>
        <v>117.48406808510637</v>
      </c>
      <c r="Q207">
        <f>G207-$P207</f>
        <v>316.17897539315447</v>
      </c>
      <c r="R207">
        <f>H207-$P207</f>
        <v>330.32052961604302</v>
      </c>
      <c r="S207">
        <f>I207-$P207</f>
        <v>326.79756456795485</v>
      </c>
      <c r="T207">
        <f>J207-$P207</f>
        <v>308.88318855206182</v>
      </c>
      <c r="U207" s="2">
        <f t="shared" ref="U207:U250" si="23">Q207*$D207</f>
        <v>200829.70076267904</v>
      </c>
      <c r="V207" s="2">
        <f t="shared" ref="V207:V250" si="24">R207*$F207</f>
        <v>190554.03047995418</v>
      </c>
      <c r="W207" s="2">
        <f t="shared" ref="W207:W250" si="25">S207*$D207</f>
        <v>207574.38732460266</v>
      </c>
      <c r="X207" s="2">
        <f t="shared" ref="X207:X250" si="26">T207*$F207</f>
        <v>178187.340019439</v>
      </c>
      <c r="Y207">
        <f>U207/Y$3</f>
        <v>1.1858778850314551</v>
      </c>
      <c r="Z207">
        <f>V207/Z$3</f>
        <v>1.2118270541627598</v>
      </c>
      <c r="AA207">
        <f>W207/AA$3</f>
        <v>1.2257045371893733</v>
      </c>
      <c r="AB207">
        <f>X207/AB$3</f>
        <v>1.1331811707208699</v>
      </c>
    </row>
    <row r="208" spans="1:28" x14ac:dyDescent="0.35">
      <c r="A208" s="4">
        <v>207</v>
      </c>
      <c r="B208">
        <f t="shared" si="21"/>
        <v>100.5</v>
      </c>
      <c r="C208">
        <v>1150.3839559095925</v>
      </c>
      <c r="D208">
        <v>633.09205713622293</v>
      </c>
      <c r="E208">
        <v>1093.2869916157774</v>
      </c>
      <c r="F208">
        <v>577.15572252391803</v>
      </c>
      <c r="G208">
        <v>427.20652173913044</v>
      </c>
      <c r="H208">
        <v>389.34482758620692</v>
      </c>
      <c r="I208">
        <v>441.35772357723579</v>
      </c>
      <c r="J208">
        <v>396.36036036036035</v>
      </c>
      <c r="P208" s="4">
        <f t="shared" si="22"/>
        <v>117.48406808510637</v>
      </c>
      <c r="Q208">
        <f>G208-$P208</f>
        <v>309.72245365402409</v>
      </c>
      <c r="R208">
        <f>H208-$P208</f>
        <v>271.86075950110057</v>
      </c>
      <c r="S208">
        <f>I208-$P208</f>
        <v>323.87365549212939</v>
      </c>
      <c r="T208">
        <f>J208-$P208</f>
        <v>278.87629227525395</v>
      </c>
      <c r="U208" s="2">
        <f t="shared" si="23"/>
        <v>196082.82532510458</v>
      </c>
      <c r="V208" s="2">
        <f t="shared" si="24"/>
        <v>156905.9930757588</v>
      </c>
      <c r="W208" s="2">
        <f t="shared" si="25"/>
        <v>205041.83880774057</v>
      </c>
      <c r="X208" s="2">
        <f t="shared" si="26"/>
        <v>160955.04796291553</v>
      </c>
      <c r="Y208">
        <f>U208/Y$3</f>
        <v>1.1578480937055664</v>
      </c>
      <c r="Z208">
        <f>V208/Z$3</f>
        <v>0.99784259031708977</v>
      </c>
      <c r="AA208">
        <f>W208/AA$3</f>
        <v>1.2107501092959367</v>
      </c>
      <c r="AB208">
        <f>X208/AB$3</f>
        <v>1.0235925271916217</v>
      </c>
    </row>
    <row r="209" spans="1:28" x14ac:dyDescent="0.35">
      <c r="A209" s="4">
        <v>208</v>
      </c>
      <c r="B209">
        <f t="shared" si="21"/>
        <v>101</v>
      </c>
      <c r="C209">
        <v>1167.3343785803961</v>
      </c>
      <c r="D209">
        <v>636.15906171858182</v>
      </c>
      <c r="E209">
        <v>1099.715935709839</v>
      </c>
      <c r="F209">
        <v>579.55212829932123</v>
      </c>
      <c r="G209">
        <v>415.39784946236557</v>
      </c>
      <c r="H209">
        <v>493.80459770114942</v>
      </c>
      <c r="I209">
        <v>401.59670781893004</v>
      </c>
      <c r="J209">
        <v>399.88738738738738</v>
      </c>
      <c r="P209" s="4">
        <f t="shared" si="22"/>
        <v>117.48406808510637</v>
      </c>
      <c r="Q209">
        <f>G209-$P209</f>
        <v>297.91378137725917</v>
      </c>
      <c r="R209">
        <f>H209-$P209</f>
        <v>376.32052961604302</v>
      </c>
      <c r="S209">
        <f>I209-$P209</f>
        <v>284.1126397338237</v>
      </c>
      <c r="T209">
        <f>J209-$P209</f>
        <v>282.40331930228103</v>
      </c>
      <c r="U209" s="2">
        <f t="shared" si="23"/>
        <v>189520.55163399191</v>
      </c>
      <c r="V209" s="2">
        <f t="shared" si="24"/>
        <v>218097.36386170547</v>
      </c>
      <c r="W209" s="2">
        <f t="shared" si="25"/>
        <v>180740.83031545876</v>
      </c>
      <c r="X209" s="2">
        <f t="shared" si="26"/>
        <v>163667.44474042975</v>
      </c>
      <c r="Y209">
        <f>U209/Y$3</f>
        <v>1.1190985700232583</v>
      </c>
      <c r="Z209">
        <f>V209/Z$3</f>
        <v>1.386988694510964</v>
      </c>
      <c r="AA209">
        <f>W209/AA$3</f>
        <v>1.0672552554694457</v>
      </c>
      <c r="AB209">
        <f>X209/AB$3</f>
        <v>1.0408419959556079</v>
      </c>
    </row>
    <row r="210" spans="1:28" x14ac:dyDescent="0.35">
      <c r="A210" s="4">
        <v>209</v>
      </c>
      <c r="B210">
        <f t="shared" si="21"/>
        <v>101.5</v>
      </c>
      <c r="C210">
        <v>1162.0201920133334</v>
      </c>
      <c r="D210">
        <v>639.4478258080361</v>
      </c>
      <c r="E210">
        <v>1096.0051675035279</v>
      </c>
      <c r="F210">
        <v>579.18684902363577</v>
      </c>
      <c r="G210">
        <v>374.60215053763443</v>
      </c>
      <c r="H210">
        <v>381.4712643678161</v>
      </c>
      <c r="I210">
        <v>395.796812749004</v>
      </c>
      <c r="J210">
        <v>405.51401869158877</v>
      </c>
      <c r="P210" s="4">
        <f t="shared" si="22"/>
        <v>117.48406808510637</v>
      </c>
      <c r="Q210">
        <f>G210-$P210</f>
        <v>257.11808245252803</v>
      </c>
      <c r="R210">
        <f>H210-$P210</f>
        <v>263.98719628270976</v>
      </c>
      <c r="S210">
        <f>I210-$P210</f>
        <v>278.31274466389766</v>
      </c>
      <c r="T210">
        <f>J210-$P210</f>
        <v>288.02995060648243</v>
      </c>
      <c r="U210" s="2">
        <f t="shared" si="23"/>
        <v>164413.59880020042</v>
      </c>
      <c r="V210" s="2">
        <f t="shared" si="24"/>
        <v>152897.91239756672</v>
      </c>
      <c r="W210" s="2">
        <f t="shared" si="25"/>
        <v>177966.47946999647</v>
      </c>
      <c r="X210" s="2">
        <f t="shared" si="26"/>
        <v>166823.15951620199</v>
      </c>
      <c r="Y210">
        <f>U210/Y$3</f>
        <v>0.97084470113309407</v>
      </c>
      <c r="Z210">
        <f>V210/Z$3</f>
        <v>0.97235322864435869</v>
      </c>
      <c r="AA210">
        <f>W210/AA$3</f>
        <v>1.0508730107095436</v>
      </c>
      <c r="AB210">
        <f>X210/AB$3</f>
        <v>1.0609107424988844</v>
      </c>
    </row>
    <row r="211" spans="1:28" x14ac:dyDescent="0.35">
      <c r="A211" s="4">
        <v>210</v>
      </c>
      <c r="B211">
        <f t="shared" si="21"/>
        <v>102</v>
      </c>
      <c r="C211">
        <v>1164.2802483694404</v>
      </c>
      <c r="D211">
        <v>641.95265923572617</v>
      </c>
      <c r="E211">
        <v>1112.4669293405786</v>
      </c>
      <c r="F211">
        <v>584.49126532893342</v>
      </c>
      <c r="G211">
        <v>416.03333333333336</v>
      </c>
      <c r="H211">
        <v>419.63218390804599</v>
      </c>
      <c r="I211">
        <v>417.58775510204083</v>
      </c>
      <c r="J211">
        <v>378.80180180180179</v>
      </c>
      <c r="P211" s="4">
        <f t="shared" si="22"/>
        <v>117.48406808510637</v>
      </c>
      <c r="Q211">
        <f>G211-$P211</f>
        <v>298.54926524822702</v>
      </c>
      <c r="R211">
        <f>H211-$P211</f>
        <v>302.14811582293964</v>
      </c>
      <c r="S211">
        <f>I211-$P211</f>
        <v>300.10368701693449</v>
      </c>
      <c r="T211">
        <f>J211-$P211</f>
        <v>261.31773371669544</v>
      </c>
      <c r="U211" s="2">
        <f t="shared" si="23"/>
        <v>191654.49473897149</v>
      </c>
      <c r="V211" s="2">
        <f t="shared" si="24"/>
        <v>176602.93453410311</v>
      </c>
      <c r="W211" s="2">
        <f t="shared" si="25"/>
        <v>192652.35992696715</v>
      </c>
      <c r="X211" s="2">
        <f t="shared" si="26"/>
        <v>152737.93283296062</v>
      </c>
      <c r="Y211">
        <f>U211/Y$3</f>
        <v>1.1316992756285564</v>
      </c>
      <c r="Z211">
        <f>V211/Z$3</f>
        <v>1.1231051548682642</v>
      </c>
      <c r="AA211">
        <f>W211/AA$3</f>
        <v>1.1375915627464126</v>
      </c>
      <c r="AB211">
        <f>X211/AB$3</f>
        <v>0.97133583969690607</v>
      </c>
    </row>
    <row r="212" spans="1:28" x14ac:dyDescent="0.35">
      <c r="A212" s="4">
        <v>211</v>
      </c>
      <c r="B212">
        <f t="shared" ref="B212:B247" si="27">B211+0.5</f>
        <v>102.5</v>
      </c>
      <c r="C212">
        <v>1169.4875403791198</v>
      </c>
      <c r="D212">
        <v>640.94232821340768</v>
      </c>
      <c r="E212">
        <v>1108.5118307173911</v>
      </c>
      <c r="F212">
        <v>584.92128215935884</v>
      </c>
      <c r="G212">
        <v>411.72826086956519</v>
      </c>
      <c r="H212">
        <v>376.89655172413791</v>
      </c>
      <c r="I212">
        <v>426.04048582995949</v>
      </c>
      <c r="J212">
        <v>378.49115044247787</v>
      </c>
      <c r="P212" s="4">
        <f t="shared" si="22"/>
        <v>117.48406808510637</v>
      </c>
      <c r="Q212">
        <f>G212-$P212</f>
        <v>294.24419278445885</v>
      </c>
      <c r="R212">
        <f>H212-$P212</f>
        <v>259.41248363903151</v>
      </c>
      <c r="S212">
        <f>I212-$P212</f>
        <v>308.55641774485309</v>
      </c>
      <c r="T212">
        <f>J212-$P212</f>
        <v>261.00708235737147</v>
      </c>
      <c r="U212" s="2">
        <f t="shared" si="23"/>
        <v>188593.55798654581</v>
      </c>
      <c r="V212" s="2">
        <f t="shared" si="24"/>
        <v>151735.88253828601</v>
      </c>
      <c r="W212" s="2">
        <f t="shared" si="25"/>
        <v>197766.86877457495</v>
      </c>
      <c r="X212" s="2">
        <f t="shared" si="26"/>
        <v>152668.59726514708</v>
      </c>
      <c r="Y212">
        <f>U212/Y$3</f>
        <v>1.1136247717658481</v>
      </c>
      <c r="Z212">
        <f>V212/Z$3</f>
        <v>0.96496330769818672</v>
      </c>
      <c r="AA212">
        <f>W212/AA$3</f>
        <v>1.1677921900049426</v>
      </c>
      <c r="AB212">
        <f>X212/AB$3</f>
        <v>0.97089490062739092</v>
      </c>
    </row>
    <row r="213" spans="1:28" x14ac:dyDescent="0.35">
      <c r="A213" s="4">
        <v>212</v>
      </c>
      <c r="B213">
        <f t="shared" si="27"/>
        <v>103</v>
      </c>
      <c r="C213">
        <v>1166.2654330065616</v>
      </c>
      <c r="D213">
        <v>639.30938865772316</v>
      </c>
      <c r="E213">
        <v>1109.9472719165403</v>
      </c>
      <c r="F213">
        <v>586.41484441882426</v>
      </c>
      <c r="G213">
        <v>412.07608695652175</v>
      </c>
      <c r="H213">
        <v>381.5402298850575</v>
      </c>
      <c r="I213">
        <v>401.44715447154471</v>
      </c>
      <c r="J213">
        <v>394.56387665198235</v>
      </c>
      <c r="P213" s="4">
        <f t="shared" si="22"/>
        <v>117.48406808510637</v>
      </c>
      <c r="Q213">
        <f>G213-$P213</f>
        <v>294.59201887141535</v>
      </c>
      <c r="R213">
        <f>H213-$P213</f>
        <v>264.05616179995116</v>
      </c>
      <c r="S213">
        <f>I213-$P213</f>
        <v>283.96308638643836</v>
      </c>
      <c r="T213">
        <f>J213-$P213</f>
        <v>277.07980856687595</v>
      </c>
      <c r="U213" s="2">
        <f t="shared" si="23"/>
        <v>188335.44348812898</v>
      </c>
      <c r="V213" s="2">
        <f t="shared" si="24"/>
        <v>154846.45303975025</v>
      </c>
      <c r="W213" s="2">
        <f t="shared" si="25"/>
        <v>181540.26715907414</v>
      </c>
      <c r="X213" s="2">
        <f t="shared" si="26"/>
        <v>162483.71283234216</v>
      </c>
      <c r="Y213">
        <f>U213/Y$3</f>
        <v>1.1121006332827648</v>
      </c>
      <c r="Z213">
        <f>V213/Z$3</f>
        <v>0.98474495953761887</v>
      </c>
      <c r="AA213">
        <f>W213/AA$3</f>
        <v>1.071975844454653</v>
      </c>
      <c r="AB213">
        <f>X213/AB$3</f>
        <v>1.0333140609784091</v>
      </c>
    </row>
    <row r="214" spans="1:28" x14ac:dyDescent="0.35">
      <c r="A214" s="4">
        <v>213</v>
      </c>
      <c r="B214">
        <f t="shared" si="27"/>
        <v>103.5</v>
      </c>
      <c r="C214">
        <v>1160.2029845378147</v>
      </c>
      <c r="D214">
        <v>639.5057172680124</v>
      </c>
      <c r="E214">
        <v>1107.1832840756254</v>
      </c>
      <c r="F214">
        <v>585.64501832138876</v>
      </c>
      <c r="G214">
        <v>397.6521739130435</v>
      </c>
      <c r="H214">
        <v>395.4597701149425</v>
      </c>
      <c r="I214">
        <v>413.51807228915663</v>
      </c>
      <c r="J214">
        <v>415.35555555555555</v>
      </c>
      <c r="P214" s="4">
        <f t="shared" si="22"/>
        <v>117.48406808510637</v>
      </c>
      <c r="Q214">
        <f>G214-$P214</f>
        <v>280.1681058279371</v>
      </c>
      <c r="R214">
        <f>H214-$P214</f>
        <v>277.97570202983616</v>
      </c>
      <c r="S214">
        <f>I214-$P214</f>
        <v>296.03400420405023</v>
      </c>
      <c r="T214">
        <f>J214-$P214</f>
        <v>297.87148747044921</v>
      </c>
      <c r="U214" s="2">
        <f t="shared" si="23"/>
        <v>179169.10547311531</v>
      </c>
      <c r="V214" s="2">
        <f t="shared" si="24"/>
        <v>162795.08510816429</v>
      </c>
      <c r="W214" s="2">
        <f t="shared" si="25"/>
        <v>189315.43819423293</v>
      </c>
      <c r="X214" s="2">
        <f t="shared" si="26"/>
        <v>174446.95273705054</v>
      </c>
      <c r="Y214">
        <f>U214/Y$3</f>
        <v>1.0579743885219208</v>
      </c>
      <c r="Z214">
        <f>V214/Z$3</f>
        <v>1.0352942308378821</v>
      </c>
      <c r="AA214">
        <f>W214/AA$3</f>
        <v>1.1178873971180099</v>
      </c>
      <c r="AB214">
        <f>X214/AB$3</f>
        <v>1.1093942033687334</v>
      </c>
    </row>
    <row r="215" spans="1:28" x14ac:dyDescent="0.35">
      <c r="A215" s="4">
        <v>214</v>
      </c>
      <c r="B215">
        <f t="shared" si="27"/>
        <v>104</v>
      </c>
      <c r="C215">
        <v>1164.9674276669055</v>
      </c>
      <c r="D215">
        <v>640.51244582341928</v>
      </c>
      <c r="E215">
        <v>1109.5196936870066</v>
      </c>
      <c r="F215">
        <v>588.53858927492297</v>
      </c>
      <c r="G215">
        <v>402.17582417582418</v>
      </c>
      <c r="H215">
        <v>415.66666666666669</v>
      </c>
      <c r="I215">
        <v>390.0688259109312</v>
      </c>
      <c r="J215">
        <v>404.76888888888891</v>
      </c>
      <c r="P215" s="4">
        <f t="shared" si="22"/>
        <v>117.48406808510637</v>
      </c>
      <c r="Q215">
        <f>G215-$P215</f>
        <v>284.69175609071783</v>
      </c>
      <c r="R215">
        <f>H215-$P215</f>
        <v>298.18259858156034</v>
      </c>
      <c r="S215">
        <f>I215-$P215</f>
        <v>272.58475782582479</v>
      </c>
      <c r="T215">
        <f>J215-$P215</f>
        <v>287.28482080378251</v>
      </c>
      <c r="U215" s="2">
        <f t="shared" si="23"/>
        <v>182348.61299943001</v>
      </c>
      <c r="V215" s="2">
        <f t="shared" si="24"/>
        <v>175491.96591552216</v>
      </c>
      <c r="W215" s="2">
        <f t="shared" si="25"/>
        <v>174593.92992920347</v>
      </c>
      <c r="X215" s="2">
        <f t="shared" si="26"/>
        <v>169078.20315595719</v>
      </c>
      <c r="Y215">
        <f>U215/Y$3</f>
        <v>1.0767490401119428</v>
      </c>
      <c r="Z215">
        <f>V215/Z$3</f>
        <v>1.1160399575332551</v>
      </c>
      <c r="AA215">
        <f>W215/AA$3</f>
        <v>1.0309584666883607</v>
      </c>
      <c r="AB215">
        <f>X215/AB$3</f>
        <v>1.075251677109871</v>
      </c>
    </row>
    <row r="216" spans="1:28" x14ac:dyDescent="0.35">
      <c r="A216" s="4">
        <v>215</v>
      </c>
      <c r="B216">
        <f t="shared" si="27"/>
        <v>104.5</v>
      </c>
      <c r="C216">
        <v>1160.2946084441435</v>
      </c>
      <c r="D216">
        <v>640.09941270574052</v>
      </c>
      <c r="E216">
        <v>1105.6714896212025</v>
      </c>
      <c r="F216">
        <v>587.86011787645486</v>
      </c>
      <c r="G216">
        <v>494.73333333333335</v>
      </c>
      <c r="H216">
        <v>360.02298850574715</v>
      </c>
      <c r="I216">
        <v>412.964</v>
      </c>
      <c r="J216">
        <v>396.74778761061947</v>
      </c>
      <c r="P216" s="4">
        <f t="shared" si="22"/>
        <v>117.48406808510637</v>
      </c>
      <c r="Q216">
        <f>G216-$P216</f>
        <v>377.24926524822695</v>
      </c>
      <c r="R216">
        <f>H216-$P216</f>
        <v>242.53892042064078</v>
      </c>
      <c r="S216">
        <f>I216-$P216</f>
        <v>295.47993191489365</v>
      </c>
      <c r="T216">
        <f>J216-$P216</f>
        <v>279.26371952551312</v>
      </c>
      <c r="U216" s="2">
        <f t="shared" si="23"/>
        <v>241477.03312906218</v>
      </c>
      <c r="V216" s="2">
        <f t="shared" si="24"/>
        <v>142578.95834810598</v>
      </c>
      <c r="W216" s="2">
        <f t="shared" si="25"/>
        <v>189136.53088505563</v>
      </c>
      <c r="X216" s="2">
        <f t="shared" si="26"/>
        <v>164168.00307888538</v>
      </c>
      <c r="Y216">
        <f>U216/Y$3</f>
        <v>1.4258960315295091</v>
      </c>
      <c r="Z216">
        <f>V216/Z$3</f>
        <v>0.90672991090973665</v>
      </c>
      <c r="AA216">
        <f>W216/AA$3</f>
        <v>1.1168309686085907</v>
      </c>
      <c r="AB216">
        <f>X216/AB$3</f>
        <v>1.0440252932870757</v>
      </c>
    </row>
    <row r="217" spans="1:28" x14ac:dyDescent="0.35">
      <c r="A217" s="4">
        <v>216</v>
      </c>
      <c r="B217">
        <f t="shared" si="27"/>
        <v>105</v>
      </c>
      <c r="C217">
        <v>1159.7754063082809</v>
      </c>
      <c r="D217">
        <v>640.66724834224226</v>
      </c>
      <c r="E217">
        <v>1094.0810654706258</v>
      </c>
      <c r="F217">
        <v>585.53957124184672</v>
      </c>
      <c r="G217">
        <v>422.97802197802196</v>
      </c>
      <c r="H217">
        <v>389.64367816091954</v>
      </c>
      <c r="I217">
        <v>426.25306122448978</v>
      </c>
      <c r="J217">
        <v>404.06194690265488</v>
      </c>
      <c r="P217" s="4">
        <f t="shared" si="22"/>
        <v>117.48406808510637</v>
      </c>
      <c r="Q217">
        <f>G217-$P217</f>
        <v>305.49395389291556</v>
      </c>
      <c r="R217">
        <f>H217-$P217</f>
        <v>272.15961007581313</v>
      </c>
      <c r="S217">
        <f>I217-$P217</f>
        <v>308.76899313938338</v>
      </c>
      <c r="T217">
        <f>J217-$P217</f>
        <v>286.57787881754848</v>
      </c>
      <c r="U217" s="2">
        <f t="shared" si="23"/>
        <v>195719.97082576604</v>
      </c>
      <c r="V217" s="2">
        <f t="shared" si="24"/>
        <v>159360.2213931398</v>
      </c>
      <c r="W217" s="2">
        <f t="shared" si="25"/>
        <v>197818.18120801344</v>
      </c>
      <c r="X217" s="2">
        <f t="shared" si="26"/>
        <v>167802.68829022525</v>
      </c>
      <c r="Y217">
        <f>U217/Y$3</f>
        <v>1.1557054767290156</v>
      </c>
      <c r="Z217">
        <f>V217/Z$3</f>
        <v>1.0134502385237623</v>
      </c>
      <c r="AA217">
        <f>W217/AA$3</f>
        <v>1.1680951844316174</v>
      </c>
      <c r="AB217">
        <f>X217/AB$3</f>
        <v>1.0671400490409841</v>
      </c>
    </row>
    <row r="218" spans="1:28" x14ac:dyDescent="0.35">
      <c r="A218" s="4">
        <v>217</v>
      </c>
      <c r="B218">
        <f t="shared" si="27"/>
        <v>105.5</v>
      </c>
      <c r="C218">
        <v>1153.2090263547263</v>
      </c>
      <c r="D218">
        <v>641.01178274511471</v>
      </c>
      <c r="E218">
        <v>1105.0606635790114</v>
      </c>
      <c r="F218">
        <v>588.32660873554232</v>
      </c>
      <c r="G218">
        <v>398.42391304347825</v>
      </c>
      <c r="H218">
        <v>333.90322580645159</v>
      </c>
      <c r="I218">
        <v>425.48979591836735</v>
      </c>
      <c r="J218">
        <v>363.07488986784142</v>
      </c>
      <c r="P218" s="4">
        <f t="shared" si="22"/>
        <v>117.48406808510637</v>
      </c>
      <c r="Q218">
        <f>G218-$P218</f>
        <v>280.93984495837185</v>
      </c>
      <c r="R218">
        <f>H218-$P218</f>
        <v>216.41915772134521</v>
      </c>
      <c r="S218">
        <f>I218-$P218</f>
        <v>308.00572783326095</v>
      </c>
      <c r="T218">
        <f>J218-$P218</f>
        <v>245.59082178273505</v>
      </c>
      <c r="U218" s="2">
        <f t="shared" si="23"/>
        <v>180085.75086090207</v>
      </c>
      <c r="V218" s="2">
        <f t="shared" si="24"/>
        <v>127325.14912760149</v>
      </c>
      <c r="W218" s="2">
        <f t="shared" si="25"/>
        <v>197435.30069410519</v>
      </c>
      <c r="X218" s="2">
        <f t="shared" si="26"/>
        <v>144487.61531601148</v>
      </c>
      <c r="Y218">
        <f>U218/Y$3</f>
        <v>1.0633870814137802</v>
      </c>
      <c r="Z218">
        <f>V218/Z$3</f>
        <v>0.80972341545075299</v>
      </c>
      <c r="AA218">
        <f>W218/AA$3</f>
        <v>1.1658343159827327</v>
      </c>
      <c r="AB218">
        <f>X218/AB$3</f>
        <v>0.91886800184908024</v>
      </c>
    </row>
    <row r="219" spans="1:28" x14ac:dyDescent="0.35">
      <c r="A219" s="4">
        <v>218</v>
      </c>
      <c r="B219">
        <f t="shared" si="27"/>
        <v>106</v>
      </c>
      <c r="C219">
        <v>1172.9387075174996</v>
      </c>
      <c r="D219">
        <v>646.86856016701245</v>
      </c>
      <c r="E219">
        <v>1113.9176411907827</v>
      </c>
      <c r="F219">
        <v>592.10334384925534</v>
      </c>
      <c r="G219">
        <v>381.9438202247191</v>
      </c>
      <c r="H219">
        <v>328.31182795698925</v>
      </c>
      <c r="I219">
        <v>367.90082644628097</v>
      </c>
      <c r="J219">
        <v>369.39130434782606</v>
      </c>
      <c r="P219" s="4">
        <f t="shared" si="22"/>
        <v>117.48406808510637</v>
      </c>
      <c r="Q219">
        <f>G219-$P219</f>
        <v>264.45975213961276</v>
      </c>
      <c r="R219">
        <f>H219-$P219</f>
        <v>210.82775987188288</v>
      </c>
      <c r="S219">
        <f>I219-$P219</f>
        <v>250.4167583611746</v>
      </c>
      <c r="T219">
        <f>J219-$P219</f>
        <v>251.90723626271969</v>
      </c>
      <c r="U219" s="2">
        <f t="shared" si="23"/>
        <v>171070.69908867631</v>
      </c>
      <c r="V219" s="2">
        <f t="shared" si="24"/>
        <v>124831.82159638971</v>
      </c>
      <c r="W219" s="2">
        <f t="shared" si="25"/>
        <v>161986.7279227837</v>
      </c>
      <c r="X219" s="2">
        <f t="shared" si="26"/>
        <v>149155.11693098073</v>
      </c>
      <c r="Y219">
        <f>U219/Y$3</f>
        <v>1.0101541657220448</v>
      </c>
      <c r="Z219">
        <f>V219/Z$3</f>
        <v>0.79386711606101568</v>
      </c>
      <c r="AA219">
        <f>W219/AA$3</f>
        <v>0.95651428838823671</v>
      </c>
      <c r="AB219">
        <f>X219/AB$3</f>
        <v>0.94855094646128113</v>
      </c>
    </row>
    <row r="220" spans="1:28" x14ac:dyDescent="0.35">
      <c r="A220" s="4">
        <v>219</v>
      </c>
      <c r="B220">
        <f t="shared" si="27"/>
        <v>106.5</v>
      </c>
      <c r="C220">
        <v>1175.4889062436475</v>
      </c>
      <c r="D220">
        <v>646.61561845028416</v>
      </c>
      <c r="E220">
        <v>1107.626132956214</v>
      </c>
      <c r="F220">
        <v>591.26810851163248</v>
      </c>
      <c r="G220">
        <v>410.97826086956519</v>
      </c>
      <c r="H220">
        <v>366.92473118279571</v>
      </c>
      <c r="I220">
        <v>387.25306122448978</v>
      </c>
      <c r="J220">
        <v>420.34893617021277</v>
      </c>
      <c r="P220" s="4">
        <f t="shared" si="22"/>
        <v>117.48406808510637</v>
      </c>
      <c r="Q220">
        <f>G220-$P220</f>
        <v>293.49419278445885</v>
      </c>
      <c r="R220">
        <f>H220-$P220</f>
        <v>249.44066309768934</v>
      </c>
      <c r="S220">
        <f>I220-$P220</f>
        <v>269.76899313938338</v>
      </c>
      <c r="T220">
        <f>J220-$P220</f>
        <v>302.86486808510642</v>
      </c>
      <c r="U220" s="2">
        <f t="shared" si="23"/>
        <v>189777.92897888977</v>
      </c>
      <c r="V220" s="2">
        <f t="shared" si="24"/>
        <v>147486.30905565814</v>
      </c>
      <c r="W220" s="2">
        <f t="shared" si="25"/>
        <v>174436.84433753285</v>
      </c>
      <c r="X220" s="2">
        <f t="shared" si="26"/>
        <v>179074.33768730596</v>
      </c>
      <c r="Y220">
        <f>U220/Y$3</f>
        <v>1.1206183556937213</v>
      </c>
      <c r="Z220">
        <f>V220/Z$3</f>
        <v>0.93793817418655079</v>
      </c>
      <c r="AA220">
        <f>W220/AA$3</f>
        <v>1.0300308930848954</v>
      </c>
      <c r="AB220">
        <f>X220/AB$3</f>
        <v>1.1388220263259341</v>
      </c>
    </row>
    <row r="221" spans="1:28" x14ac:dyDescent="0.35">
      <c r="A221" s="4">
        <v>220</v>
      </c>
      <c r="B221">
        <f t="shared" si="27"/>
        <v>107</v>
      </c>
      <c r="C221">
        <v>1170.8771696251047</v>
      </c>
      <c r="D221">
        <v>648.80979751599216</v>
      </c>
      <c r="E221">
        <v>1111.6423141836206</v>
      </c>
      <c r="F221">
        <v>591.1629997415572</v>
      </c>
      <c r="G221">
        <v>444.10752688172045</v>
      </c>
      <c r="H221">
        <v>366.69892473118279</v>
      </c>
      <c r="I221">
        <v>405.30241935483872</v>
      </c>
      <c r="J221">
        <v>406.79220779220782</v>
      </c>
      <c r="P221" s="4">
        <f t="shared" si="22"/>
        <v>117.48406808510637</v>
      </c>
      <c r="Q221">
        <f>G221-$P221</f>
        <v>326.62345879661405</v>
      </c>
      <c r="R221">
        <f>H221-$P221</f>
        <v>249.21485664607641</v>
      </c>
      <c r="S221">
        <f>I221-$P221</f>
        <v>287.81835126973237</v>
      </c>
      <c r="T221">
        <f>J221-$P221</f>
        <v>289.30813970710142</v>
      </c>
      <c r="U221" s="2">
        <f t="shared" si="23"/>
        <v>211916.50016580417</v>
      </c>
      <c r="V221" s="2">
        <f t="shared" si="24"/>
        <v>147326.60223505669</v>
      </c>
      <c r="W221" s="2">
        <f t="shared" si="25"/>
        <v>186739.36620870177</v>
      </c>
      <c r="X221" s="2">
        <f t="shared" si="26"/>
        <v>171028.26771889959</v>
      </c>
      <c r="Y221">
        <f>U221/Y$3</f>
        <v>1.251344248711808</v>
      </c>
      <c r="Z221">
        <f>V221/Z$3</f>
        <v>0.93692251975273122</v>
      </c>
      <c r="AA221">
        <f>W221/AA$3</f>
        <v>1.102675967801086</v>
      </c>
      <c r="AB221">
        <f>X221/AB$3</f>
        <v>1.0876530993667795</v>
      </c>
    </row>
    <row r="222" spans="1:28" x14ac:dyDescent="0.35">
      <c r="A222" s="4">
        <v>221</v>
      </c>
      <c r="B222">
        <f t="shared" si="27"/>
        <v>107.5</v>
      </c>
      <c r="C222">
        <v>1164.8910744116315</v>
      </c>
      <c r="D222">
        <v>647.81830144976334</v>
      </c>
      <c r="E222">
        <v>1112.6807184553456</v>
      </c>
      <c r="F222">
        <v>589.65404431672448</v>
      </c>
      <c r="G222">
        <v>372.35483870967744</v>
      </c>
      <c r="H222">
        <v>335.15053763440858</v>
      </c>
      <c r="I222">
        <v>392.59751037344398</v>
      </c>
      <c r="J222">
        <v>394.2</v>
      </c>
      <c r="P222" s="4">
        <f t="shared" si="22"/>
        <v>117.48406808510637</v>
      </c>
      <c r="Q222">
        <f>G222-$P222</f>
        <v>254.87077062457107</v>
      </c>
      <c r="R222">
        <f>H222-$P222</f>
        <v>217.66646954930221</v>
      </c>
      <c r="S222">
        <f>I222-$P222</f>
        <v>275.11344228833764</v>
      </c>
      <c r="T222">
        <f>J222-$P222</f>
        <v>276.71593191489364</v>
      </c>
      <c r="U222" s="2">
        <f t="shared" si="23"/>
        <v>165109.94971520186</v>
      </c>
      <c r="V222" s="2">
        <f t="shared" si="24"/>
        <v>128347.9140818892</v>
      </c>
      <c r="W222" s="2">
        <f t="shared" si="25"/>
        <v>178223.52288922839</v>
      </c>
      <c r="X222" s="2">
        <f t="shared" si="26"/>
        <v>163166.66838048841</v>
      </c>
      <c r="Y222">
        <f>U222/Y$3</f>
        <v>0.97495657874475006</v>
      </c>
      <c r="Z222">
        <f>V222/Z$3</f>
        <v>0.81622768218567143</v>
      </c>
      <c r="AA222">
        <f>W222/AA$3</f>
        <v>1.0523908245846947</v>
      </c>
      <c r="AB222">
        <f>X222/AB$3</f>
        <v>1.0376573121179919</v>
      </c>
    </row>
    <row r="223" spans="1:28" x14ac:dyDescent="0.35">
      <c r="A223" s="4">
        <v>222</v>
      </c>
      <c r="B223">
        <f t="shared" si="27"/>
        <v>108</v>
      </c>
      <c r="C223">
        <v>1180.3907852322313</v>
      </c>
      <c r="D223">
        <v>651.86694686665737</v>
      </c>
      <c r="E223">
        <v>1114.1925129097685</v>
      </c>
      <c r="F223">
        <v>591.69929644026502</v>
      </c>
      <c r="G223">
        <v>419.69230769230768</v>
      </c>
      <c r="H223">
        <v>366.52688172043008</v>
      </c>
      <c r="I223">
        <v>412.70634920634922</v>
      </c>
      <c r="J223">
        <v>421.84188034188037</v>
      </c>
      <c r="P223" s="4">
        <f t="shared" si="22"/>
        <v>117.48406808510637</v>
      </c>
      <c r="Q223">
        <f>G223-$P223</f>
        <v>302.20823960720134</v>
      </c>
      <c r="R223">
        <f>H223-$P223</f>
        <v>249.04281363532371</v>
      </c>
      <c r="S223">
        <f>I223-$P223</f>
        <v>295.22228112124287</v>
      </c>
      <c r="T223">
        <f>J223-$P223</f>
        <v>304.35781225677397</v>
      </c>
      <c r="U223" s="2">
        <f t="shared" si="23"/>
        <v>196999.56247069358</v>
      </c>
      <c r="V223" s="2">
        <f t="shared" si="24"/>
        <v>147358.45761152508</v>
      </c>
      <c r="W223" s="2">
        <f t="shared" si="25"/>
        <v>192445.6470415146</v>
      </c>
      <c r="X223" s="2">
        <f t="shared" si="26"/>
        <v>180088.30337843142</v>
      </c>
      <c r="Y223">
        <f>U223/Y$3</f>
        <v>1.1632613284174256</v>
      </c>
      <c r="Z223">
        <f>V223/Z$3</f>
        <v>0.93712510380161063</v>
      </c>
      <c r="AA223">
        <f>W223/AA$3</f>
        <v>1.1363709452855575</v>
      </c>
      <c r="AB223">
        <f>X223/AB$3</f>
        <v>1.1452703342069261</v>
      </c>
    </row>
    <row r="224" spans="1:28" x14ac:dyDescent="0.35">
      <c r="A224" s="4">
        <v>223</v>
      </c>
      <c r="B224">
        <f t="shared" si="27"/>
        <v>108.5</v>
      </c>
      <c r="C224">
        <v>1179.4134635647256</v>
      </c>
      <c r="D224">
        <v>656.3376711720133</v>
      </c>
      <c r="E224">
        <v>1120.1786081232415</v>
      </c>
      <c r="F224">
        <v>595.04557407070956</v>
      </c>
      <c r="G224">
        <v>407.97938144329896</v>
      </c>
      <c r="H224">
        <v>336.81720430107526</v>
      </c>
      <c r="I224">
        <v>424.42741935483872</v>
      </c>
      <c r="J224">
        <v>385.95964125560539</v>
      </c>
      <c r="P224" s="4">
        <f t="shared" si="22"/>
        <v>117.48406808510637</v>
      </c>
      <c r="Q224">
        <f>G224-$P224</f>
        <v>290.49531335819256</v>
      </c>
      <c r="R224">
        <f>H224-$P224</f>
        <v>219.33313621596889</v>
      </c>
      <c r="S224">
        <f>I224-$P224</f>
        <v>306.94335126973237</v>
      </c>
      <c r="T224">
        <f>J224-$P224</f>
        <v>268.47557317049905</v>
      </c>
      <c r="U224" s="2">
        <f t="shared" si="23"/>
        <v>190663.01745590035</v>
      </c>
      <c r="V224" s="2">
        <f t="shared" si="24"/>
        <v>130513.21195236035</v>
      </c>
      <c r="W224" s="2">
        <f t="shared" si="25"/>
        <v>201458.48435410939</v>
      </c>
      <c r="X224" s="2">
        <f t="shared" si="26"/>
        <v>159755.20156120238</v>
      </c>
      <c r="Y224">
        <f>U224/Y$3</f>
        <v>1.1258447084054815</v>
      </c>
      <c r="Z224">
        <f>V224/Z$3</f>
        <v>0.82999787919042056</v>
      </c>
      <c r="AA224">
        <f>W224/AA$3</f>
        <v>1.1895907848302205</v>
      </c>
      <c r="AB224">
        <f>X224/AB$3</f>
        <v>1.0159621122023739</v>
      </c>
    </row>
    <row r="225" spans="1:28" x14ac:dyDescent="0.35">
      <c r="A225" s="4">
        <v>224</v>
      </c>
      <c r="B225">
        <f t="shared" si="27"/>
        <v>109</v>
      </c>
      <c r="C225">
        <v>1174.1909009039914</v>
      </c>
      <c r="D225">
        <v>653.30448921109462</v>
      </c>
      <c r="E225">
        <v>1120.0717135658581</v>
      </c>
      <c r="F225">
        <v>597.20064283267686</v>
      </c>
      <c r="G225">
        <v>397.06451612903226</v>
      </c>
      <c r="H225">
        <v>336.98924731182797</v>
      </c>
      <c r="I225">
        <v>410.19123505976097</v>
      </c>
      <c r="J225">
        <v>405.67381974248929</v>
      </c>
      <c r="P225" s="4">
        <f t="shared" si="22"/>
        <v>117.48406808510637</v>
      </c>
      <c r="Q225">
        <f>G225-$P225</f>
        <v>279.58044804392591</v>
      </c>
      <c r="R225">
        <f>H225-$P225</f>
        <v>219.50517922672159</v>
      </c>
      <c r="S225">
        <f>I225-$P225</f>
        <v>292.70716697465457</v>
      </c>
      <c r="T225">
        <f>J225-$P225</f>
        <v>288.18975165738289</v>
      </c>
      <c r="U225" s="2">
        <f t="shared" si="23"/>
        <v>182651.16180274601</v>
      </c>
      <c r="V225" s="2">
        <f t="shared" si="24"/>
        <v>131088.63413930009</v>
      </c>
      <c r="W225" s="2">
        <f t="shared" si="25"/>
        <v>191226.9062088033</v>
      </c>
      <c r="X225" s="2">
        <f t="shared" si="26"/>
        <v>172107.10494757857</v>
      </c>
      <c r="Y225">
        <f>U225/Y$3</f>
        <v>1.0785355584089507</v>
      </c>
      <c r="Z225">
        <f>V225/Z$3</f>
        <v>0.83365727265453538</v>
      </c>
      <c r="AA225">
        <f>W225/AA$3</f>
        <v>1.1291744111294615</v>
      </c>
      <c r="AB225">
        <f>X225/AB$3</f>
        <v>1.094513957347365</v>
      </c>
    </row>
    <row r="226" spans="1:28" x14ac:dyDescent="0.35">
      <c r="A226" s="4">
        <v>225</v>
      </c>
      <c r="B226">
        <f t="shared" si="27"/>
        <v>109.5</v>
      </c>
      <c r="C226">
        <v>1170.9687935314332</v>
      </c>
      <c r="D226">
        <v>646.54071097928272</v>
      </c>
      <c r="E226">
        <v>1115.5210595515343</v>
      </c>
      <c r="F226">
        <v>596.36230138269036</v>
      </c>
      <c r="G226">
        <v>433.77173913043481</v>
      </c>
      <c r="H226">
        <v>282.01075268817203</v>
      </c>
      <c r="I226">
        <v>387.70967741935482</v>
      </c>
      <c r="J226">
        <v>370.4069264069264</v>
      </c>
      <c r="P226" s="4">
        <f t="shared" si="22"/>
        <v>117.48406808510637</v>
      </c>
      <c r="Q226">
        <f>G226-$P226</f>
        <v>316.28767104532847</v>
      </c>
      <c r="R226">
        <f>H226-$P226</f>
        <v>164.52668460306566</v>
      </c>
      <c r="S226">
        <f>I226-$P226</f>
        <v>270.22560933424847</v>
      </c>
      <c r="T226">
        <f>J226-$P226</f>
        <v>252.92285832182003</v>
      </c>
      <c r="U226" s="2">
        <f t="shared" si="23"/>
        <v>204492.85571162816</v>
      </c>
      <c r="V226" s="2">
        <f t="shared" si="24"/>
        <v>98117.51226874828</v>
      </c>
      <c r="W226" s="2">
        <f t="shared" si="25"/>
        <v>174711.85758377489</v>
      </c>
      <c r="X226" s="2">
        <f t="shared" si="26"/>
        <v>150833.65786108872</v>
      </c>
      <c r="Y226">
        <f>U226/Y$3</f>
        <v>1.207508422879717</v>
      </c>
      <c r="Z226">
        <f>V226/Z$3</f>
        <v>0.62397764851750959</v>
      </c>
      <c r="AA226">
        <f>W226/AA$3</f>
        <v>1.0316548168649469</v>
      </c>
      <c r="AB226">
        <f>X226/AB$3</f>
        <v>0.95922561603138168</v>
      </c>
    </row>
    <row r="227" spans="1:28" x14ac:dyDescent="0.35">
      <c r="A227" s="4">
        <v>226</v>
      </c>
      <c r="B227">
        <f t="shared" si="27"/>
        <v>110</v>
      </c>
      <c r="C227">
        <v>1161.012329043718</v>
      </c>
      <c r="D227">
        <v>642.61279356803288</v>
      </c>
      <c r="E227">
        <v>1103.7473875883004</v>
      </c>
      <c r="F227">
        <v>593.02445726270025</v>
      </c>
      <c r="G227">
        <v>420.83516483516485</v>
      </c>
      <c r="H227">
        <v>351.83870967741933</v>
      </c>
      <c r="I227">
        <v>404.38955823293173</v>
      </c>
      <c r="J227">
        <v>365.79916317991632</v>
      </c>
      <c r="P227" s="4">
        <f t="shared" si="22"/>
        <v>117.48406808510637</v>
      </c>
      <c r="Q227">
        <f>G227-$P227</f>
        <v>303.35109675005845</v>
      </c>
      <c r="R227">
        <f>H227-$P227</f>
        <v>234.35464159231296</v>
      </c>
      <c r="S227">
        <f>I227-$P227</f>
        <v>286.90549014782539</v>
      </c>
      <c r="T227">
        <f>J227-$P227</f>
        <v>248.31509509480995</v>
      </c>
      <c r="U227" s="2">
        <f t="shared" si="23"/>
        <v>194937.29571448168</v>
      </c>
      <c r="V227" s="2">
        <f t="shared" si="24"/>
        <v>138978.03413727603</v>
      </c>
      <c r="W227" s="2">
        <f t="shared" si="25"/>
        <v>184369.13851389982</v>
      </c>
      <c r="X227" s="2">
        <f t="shared" si="26"/>
        <v>147256.92449873546</v>
      </c>
      <c r="Y227">
        <f>U227/Y$3</f>
        <v>1.1510838639789498</v>
      </c>
      <c r="Z227">
        <f>V227/Z$3</f>
        <v>0.88382985800777258</v>
      </c>
      <c r="AA227">
        <f>W227/AA$3</f>
        <v>1.0886800269861552</v>
      </c>
      <c r="AB227">
        <f>X227/AB$3</f>
        <v>0.93647940466493051</v>
      </c>
    </row>
    <row r="228" spans="1:28" x14ac:dyDescent="0.35">
      <c r="A228" s="4">
        <v>227</v>
      </c>
      <c r="B228">
        <f t="shared" si="27"/>
        <v>110.5</v>
      </c>
      <c r="C228">
        <v>1167.8841220183681</v>
      </c>
      <c r="D228">
        <v>650.65317673356572</v>
      </c>
      <c r="E228">
        <v>1114.10088900344</v>
      </c>
      <c r="F228">
        <v>595.28058017258809</v>
      </c>
      <c r="G228">
        <v>425.25842696629212</v>
      </c>
      <c r="H228">
        <v>359.73118279569894</v>
      </c>
      <c r="I228">
        <v>383.65040650406502</v>
      </c>
      <c r="J228">
        <v>419.98728813559325</v>
      </c>
      <c r="P228" s="4">
        <f t="shared" si="22"/>
        <v>117.48406808510637</v>
      </c>
      <c r="Q228">
        <f>G228-$P228</f>
        <v>307.77435888118578</v>
      </c>
      <c r="R228">
        <f>H228-$P228</f>
        <v>242.24711471059257</v>
      </c>
      <c r="S228">
        <f>I228-$P228</f>
        <v>266.16633841895862</v>
      </c>
      <c r="T228">
        <f>J228-$P228</f>
        <v>302.5032200504869</v>
      </c>
      <c r="U228" s="2">
        <f t="shared" si="23"/>
        <v>200254.36432318005</v>
      </c>
      <c r="V228" s="2">
        <f t="shared" si="24"/>
        <v>144205.00299005705</v>
      </c>
      <c r="W228" s="2">
        <f t="shared" si="25"/>
        <v>173181.97363183674</v>
      </c>
      <c r="X228" s="2">
        <f t="shared" si="26"/>
        <v>180074.29233572993</v>
      </c>
      <c r="Y228">
        <f>U228/Y$3</f>
        <v>1.182480584943552</v>
      </c>
      <c r="Z228">
        <f>V228/Z$3</f>
        <v>0.91707073069418088</v>
      </c>
      <c r="AA228">
        <f>W228/AA$3</f>
        <v>1.0226210158963747</v>
      </c>
      <c r="AB228">
        <f>X228/AB$3</f>
        <v>1.1451812310766489</v>
      </c>
    </row>
    <row r="229" spans="1:28" x14ac:dyDescent="0.35">
      <c r="A229" s="4">
        <v>228</v>
      </c>
      <c r="B229">
        <f t="shared" si="27"/>
        <v>111</v>
      </c>
      <c r="C229">
        <v>1165.2422993858916</v>
      </c>
      <c r="D229">
        <v>649.76327476836138</v>
      </c>
      <c r="E229">
        <v>1114.3452194203164</v>
      </c>
      <c r="F229">
        <v>595.82244255863338</v>
      </c>
      <c r="G229">
        <v>375.29032258064518</v>
      </c>
      <c r="H229">
        <v>390.91397849462368</v>
      </c>
      <c r="I229">
        <v>373.79668049792531</v>
      </c>
      <c r="J229">
        <v>395.04347826086956</v>
      </c>
      <c r="P229" s="4">
        <f t="shared" si="22"/>
        <v>117.48406808510637</v>
      </c>
      <c r="Q229">
        <f>G229-$P229</f>
        <v>257.80625449553884</v>
      </c>
      <c r="R229">
        <f>H229-$P229</f>
        <v>273.42991040951733</v>
      </c>
      <c r="S229">
        <f>I229-$P229</f>
        <v>256.31261241281891</v>
      </c>
      <c r="T229">
        <f>J229-$P229</f>
        <v>277.55941017576322</v>
      </c>
      <c r="U229" s="2">
        <f t="shared" si="23"/>
        <v>167513.0361767869</v>
      </c>
      <c r="V229" s="2">
        <f t="shared" si="24"/>
        <v>162915.67708878691</v>
      </c>
      <c r="W229" s="2">
        <f t="shared" si="25"/>
        <v>166542.52240578696</v>
      </c>
      <c r="X229" s="2">
        <f t="shared" si="26"/>
        <v>165376.12572605684</v>
      </c>
      <c r="Y229">
        <f>U229/Y$3</f>
        <v>0.9891465470601426</v>
      </c>
      <c r="Z229">
        <f>V229/Z$3</f>
        <v>1.036061134714255</v>
      </c>
      <c r="AA229">
        <f>W229/AA$3</f>
        <v>0.98341576713179257</v>
      </c>
      <c r="AB229">
        <f>X229/AB$3</f>
        <v>1.0517083410027372</v>
      </c>
    </row>
    <row r="230" spans="1:28" x14ac:dyDescent="0.35">
      <c r="A230" s="4">
        <v>229</v>
      </c>
      <c r="B230">
        <f t="shared" si="27"/>
        <v>111.5</v>
      </c>
      <c r="C230">
        <v>1164.6620146458099</v>
      </c>
      <c r="D230">
        <v>650.80913826907204</v>
      </c>
      <c r="E230">
        <v>1115.1087519730552</v>
      </c>
      <c r="F230">
        <v>595.06473101587198</v>
      </c>
      <c r="G230">
        <v>404.56043956043953</v>
      </c>
      <c r="H230">
        <v>327.47311827956992</v>
      </c>
      <c r="I230">
        <v>385.59839357429718</v>
      </c>
      <c r="J230">
        <v>403.77391304347827</v>
      </c>
      <c r="P230" s="4">
        <f t="shared" si="22"/>
        <v>117.48406808510637</v>
      </c>
      <c r="Q230">
        <f>G230-$P230</f>
        <v>287.07637147533319</v>
      </c>
      <c r="R230">
        <f>H230-$P230</f>
        <v>209.98905019446354</v>
      </c>
      <c r="S230">
        <f>I230-$P230</f>
        <v>268.11432548919083</v>
      </c>
      <c r="T230">
        <f>J230-$P230</f>
        <v>286.28984495837187</v>
      </c>
      <c r="U230" s="2">
        <f t="shared" si="23"/>
        <v>186831.9259372736</v>
      </c>
      <c r="V230" s="2">
        <f t="shared" si="24"/>
        <v>124957.07767024689</v>
      </c>
      <c r="W230" s="2">
        <f t="shared" si="25"/>
        <v>174491.25312921379</v>
      </c>
      <c r="X230" s="2">
        <f t="shared" si="26"/>
        <v>170360.98958272926</v>
      </c>
      <c r="Y230">
        <f>U230/Y$3</f>
        <v>1.1032225230901742</v>
      </c>
      <c r="Z230">
        <f>V230/Z$3</f>
        <v>0.79466368120642894</v>
      </c>
      <c r="AA230">
        <f>W230/AA$3</f>
        <v>1.0303521711755397</v>
      </c>
      <c r="AB230">
        <f>X230/AB$3</f>
        <v>1.0834095486214828</v>
      </c>
    </row>
    <row r="231" spans="1:28" x14ac:dyDescent="0.35">
      <c r="A231" s="4">
        <v>230</v>
      </c>
      <c r="B231">
        <f t="shared" si="27"/>
        <v>112</v>
      </c>
      <c r="C231">
        <v>1174.7559149930182</v>
      </c>
      <c r="D231">
        <v>651.32529690842819</v>
      </c>
      <c r="E231">
        <v>1122.0874395050887</v>
      </c>
      <c r="F231">
        <v>599.80900043036877</v>
      </c>
      <c r="G231">
        <v>399.75824175824175</v>
      </c>
      <c r="H231">
        <v>407.01075268817203</v>
      </c>
      <c r="I231">
        <v>350.84016393442624</v>
      </c>
      <c r="J231">
        <v>374.08898305084745</v>
      </c>
      <c r="P231" s="4">
        <f t="shared" si="22"/>
        <v>117.48406808510637</v>
      </c>
      <c r="Q231">
        <f>G231-$P231</f>
        <v>282.27417367313535</v>
      </c>
      <c r="R231">
        <f>H231-$P231</f>
        <v>289.52668460306563</v>
      </c>
      <c r="S231">
        <f>I231-$P231</f>
        <v>233.35609584931987</v>
      </c>
      <c r="T231">
        <f>J231-$P231</f>
        <v>256.60491496574105</v>
      </c>
      <c r="U231" s="2">
        <f t="shared" si="23"/>
        <v>183852.30997723612</v>
      </c>
      <c r="V231" s="2">
        <f t="shared" si="24"/>
        <v>173660.71128968344</v>
      </c>
      <c r="W231" s="2">
        <f t="shared" si="25"/>
        <v>151990.7284144499</v>
      </c>
      <c r="X231" s="2">
        <f t="shared" si="26"/>
        <v>153913.93755112091</v>
      </c>
      <c r="Y231">
        <f>U231/Y$3</f>
        <v>1.0856282098014705</v>
      </c>
      <c r="Z231">
        <f>V231/Z$3</f>
        <v>1.1043941062591436</v>
      </c>
      <c r="AA231">
        <f>W231/AA$3</f>
        <v>0.89748898132109989</v>
      </c>
      <c r="AB231">
        <f>X231/AB$3</f>
        <v>0.97881463366258714</v>
      </c>
    </row>
    <row r="232" spans="1:28" x14ac:dyDescent="0.35">
      <c r="A232" s="4">
        <v>231</v>
      </c>
      <c r="B232">
        <f t="shared" si="27"/>
        <v>112.5</v>
      </c>
      <c r="C232">
        <v>1171.060417437762</v>
      </c>
      <c r="D232">
        <v>649.43420519968299</v>
      </c>
      <c r="E232">
        <v>1130.8222519084218</v>
      </c>
      <c r="F232">
        <v>602.33118462254413</v>
      </c>
      <c r="G232">
        <v>428.58241758241758</v>
      </c>
      <c r="H232">
        <v>432.26881720430106</v>
      </c>
      <c r="I232">
        <v>387.68127490039842</v>
      </c>
      <c r="J232">
        <v>357.30508474576271</v>
      </c>
      <c r="P232" s="4">
        <f t="shared" si="22"/>
        <v>117.48406808510637</v>
      </c>
      <c r="Q232">
        <f>G232-$P232</f>
        <v>311.09834949731123</v>
      </c>
      <c r="R232">
        <f>H232-$P232</f>
        <v>314.78474911919466</v>
      </c>
      <c r="S232">
        <f>I232-$P232</f>
        <v>270.19720681529202</v>
      </c>
      <c r="T232">
        <f>J232-$P232</f>
        <v>239.82101666065634</v>
      </c>
      <c r="U232" s="2">
        <f t="shared" si="23"/>
        <v>202037.90934471952</v>
      </c>
      <c r="V232" s="2">
        <f t="shared" si="24"/>
        <v>189604.67083807488</v>
      </c>
      <c r="W232" s="2">
        <f t="shared" si="25"/>
        <v>175475.30825526355</v>
      </c>
      <c r="X232" s="2">
        <f t="shared" si="26"/>
        <v>144451.67706259602</v>
      </c>
      <c r="Y232">
        <f>U232/Y$3</f>
        <v>1.1930122273747727</v>
      </c>
      <c r="Z232">
        <f>V232/Z$3</f>
        <v>1.2057896080102857</v>
      </c>
      <c r="AA232">
        <f>W232/AA$3</f>
        <v>1.0361629113559141</v>
      </c>
      <c r="AB232">
        <f>X232/AB$3</f>
        <v>0.91863945277216741</v>
      </c>
    </row>
    <row r="233" spans="1:28" x14ac:dyDescent="0.35">
      <c r="A233" s="4">
        <v>232</v>
      </c>
      <c r="B233">
        <f t="shared" si="27"/>
        <v>113</v>
      </c>
      <c r="C233">
        <v>1172.2209869179251</v>
      </c>
      <c r="D233">
        <v>648.21131550561495</v>
      </c>
      <c r="E233">
        <v>1122.5150177346227</v>
      </c>
      <c r="F233">
        <v>601.62659462142244</v>
      </c>
      <c r="G233">
        <v>471.41758241758242</v>
      </c>
      <c r="H233">
        <v>361.13978494623655</v>
      </c>
      <c r="I233">
        <v>342.99186991869919</v>
      </c>
      <c r="J233">
        <v>380.02564102564105</v>
      </c>
      <c r="P233" s="4">
        <f t="shared" si="22"/>
        <v>117.48406808510637</v>
      </c>
      <c r="Q233">
        <f>G233-$P233</f>
        <v>353.93351433247608</v>
      </c>
      <c r="R233">
        <f>H233-$P233</f>
        <v>243.65571686113017</v>
      </c>
      <c r="S233">
        <f>I233-$P233</f>
        <v>225.50780183359282</v>
      </c>
      <c r="T233">
        <f>J233-$P233</f>
        <v>262.54157294053471</v>
      </c>
      <c r="U233" s="2">
        <f t="shared" si="23"/>
        <v>229423.70892697974</v>
      </c>
      <c r="V233" s="2">
        <f t="shared" si="24"/>
        <v>146589.75919520325</v>
      </c>
      <c r="W233" s="2">
        <f t="shared" si="25"/>
        <v>146176.70888333273</v>
      </c>
      <c r="X233" s="2">
        <f t="shared" si="26"/>
        <v>157951.99247476569</v>
      </c>
      <c r="Y233">
        <f>U233/Y$3</f>
        <v>1.354722442373715</v>
      </c>
      <c r="Z233">
        <f>V233/Z$3</f>
        <v>0.93223657147802463</v>
      </c>
      <c r="AA233">
        <f>W233/AA$3</f>
        <v>0.86315781835611438</v>
      </c>
      <c r="AB233">
        <f>X233/AB$3</f>
        <v>1.0044946163443633</v>
      </c>
    </row>
    <row r="234" spans="1:28" x14ac:dyDescent="0.35">
      <c r="A234" s="4">
        <v>233</v>
      </c>
      <c r="B234">
        <f t="shared" si="27"/>
        <v>113.5</v>
      </c>
      <c r="C234">
        <v>1166.8915296998075</v>
      </c>
      <c r="D234">
        <v>645.30341641838459</v>
      </c>
      <c r="E234">
        <v>1123.583963308457</v>
      </c>
      <c r="F234">
        <v>603.08207323202839</v>
      </c>
      <c r="G234">
        <v>412.53260869565219</v>
      </c>
      <c r="H234">
        <v>422.46236559139783</v>
      </c>
      <c r="I234">
        <v>402.79752066115702</v>
      </c>
      <c r="J234">
        <v>372.45726495726495</v>
      </c>
      <c r="P234" s="4">
        <f t="shared" si="22"/>
        <v>117.48406808510637</v>
      </c>
      <c r="Q234">
        <f>G234-$P234</f>
        <v>295.04854061054584</v>
      </c>
      <c r="R234">
        <f>H234-$P234</f>
        <v>304.97829750629148</v>
      </c>
      <c r="S234">
        <f>I234-$P234</f>
        <v>285.31345257605062</v>
      </c>
      <c r="T234">
        <f>J234-$P234</f>
        <v>254.97319687215858</v>
      </c>
      <c r="U234" s="2">
        <f t="shared" si="23"/>
        <v>190395.83126524373</v>
      </c>
      <c r="V234" s="2">
        <f t="shared" si="24"/>
        <v>183926.94395086862</v>
      </c>
      <c r="W234" s="2">
        <f t="shared" si="25"/>
        <v>184113.74569745021</v>
      </c>
      <c r="X234" s="2">
        <f t="shared" si="26"/>
        <v>153769.76418825952</v>
      </c>
      <c r="Y234">
        <f>U234/Y$3</f>
        <v>1.1242670025508086</v>
      </c>
      <c r="Z234">
        <f>V234/Z$3</f>
        <v>1.1696821426854436</v>
      </c>
      <c r="AA234">
        <f>W234/AA$3</f>
        <v>1.0871719597437437</v>
      </c>
      <c r="AB234">
        <f>X234/AB$3</f>
        <v>0.97789776414707497</v>
      </c>
    </row>
    <row r="235" spans="1:28" x14ac:dyDescent="0.35">
      <c r="A235" s="4">
        <v>234</v>
      </c>
      <c r="B235">
        <f t="shared" si="27"/>
        <v>114</v>
      </c>
      <c r="C235">
        <v>1173.4884509554715</v>
      </c>
      <c r="D235">
        <v>649.06693134087482</v>
      </c>
      <c r="E235">
        <v>1127.7375803953566</v>
      </c>
      <c r="F235">
        <v>604.26460252857282</v>
      </c>
      <c r="G235">
        <v>344.69230769230768</v>
      </c>
      <c r="H235">
        <v>389.46236559139783</v>
      </c>
      <c r="I235">
        <v>385.8230452674897</v>
      </c>
      <c r="J235">
        <v>370.8565400843882</v>
      </c>
      <c r="P235" s="4">
        <f t="shared" si="22"/>
        <v>117.48406808510637</v>
      </c>
      <c r="Q235">
        <f>G235-$P235</f>
        <v>227.20823960720131</v>
      </c>
      <c r="R235">
        <f>H235-$P235</f>
        <v>271.97829750629148</v>
      </c>
      <c r="S235">
        <f>I235-$P235</f>
        <v>268.33897718238336</v>
      </c>
      <c r="T235">
        <f>J235-$P235</f>
        <v>253.37247199928183</v>
      </c>
      <c r="U235" s="2">
        <f t="shared" si="23"/>
        <v>147473.35485720835</v>
      </c>
      <c r="V235" s="2">
        <f t="shared" si="24"/>
        <v>164346.85783903714</v>
      </c>
      <c r="W235" s="2">
        <f t="shared" si="25"/>
        <v>174169.95647891858</v>
      </c>
      <c r="X235" s="2">
        <f t="shared" si="26"/>
        <v>153104.01608432797</v>
      </c>
      <c r="Y235">
        <f>U235/Y$3</f>
        <v>0.87081437403136897</v>
      </c>
      <c r="Z235">
        <f>V235/Z$3</f>
        <v>1.0451627189115655</v>
      </c>
      <c r="AA235">
        <f>W235/AA$3</f>
        <v>1.0284549488489974</v>
      </c>
      <c r="AB235">
        <f>X235/AB$3</f>
        <v>0.97366394363134101</v>
      </c>
    </row>
    <row r="236" spans="1:28" x14ac:dyDescent="0.35">
      <c r="A236" s="4">
        <v>235</v>
      </c>
      <c r="B236">
        <f t="shared" si="27"/>
        <v>114.5</v>
      </c>
      <c r="C236">
        <v>1179.993748304807</v>
      </c>
      <c r="D236">
        <v>649.82951661981951</v>
      </c>
      <c r="E236">
        <v>1134.7773505316093</v>
      </c>
      <c r="F236">
        <v>605.82228147237106</v>
      </c>
      <c r="G236">
        <v>386.53260869565219</v>
      </c>
      <c r="H236">
        <v>385.87096774193549</v>
      </c>
      <c r="I236">
        <v>390.80658436213992</v>
      </c>
      <c r="J236">
        <v>357.34599156118145</v>
      </c>
      <c r="P236" s="4">
        <f t="shared" si="22"/>
        <v>117.48406808510637</v>
      </c>
      <c r="Q236">
        <f>G236-$P236</f>
        <v>269.04854061054584</v>
      </c>
      <c r="R236">
        <f>H236-$P236</f>
        <v>268.38689965682909</v>
      </c>
      <c r="S236">
        <f>I236-$P236</f>
        <v>273.32251627703351</v>
      </c>
      <c r="T236">
        <f>J236-$P236</f>
        <v>239.86192347607508</v>
      </c>
      <c r="U236" s="2">
        <f t="shared" si="23"/>
        <v>174835.68309221888</v>
      </c>
      <c r="V236" s="2">
        <f t="shared" si="24"/>
        <v>162594.76386739651</v>
      </c>
      <c r="W236" s="2">
        <f t="shared" si="25"/>
        <v>177613.03863361743</v>
      </c>
      <c r="X236" s="2">
        <f t="shared" si="26"/>
        <v>145313.69771862708</v>
      </c>
      <c r="Y236">
        <f>U236/Y$3</f>
        <v>1.0323859932373105</v>
      </c>
      <c r="Z236">
        <f>V236/Z$3</f>
        <v>1.034020289276665</v>
      </c>
      <c r="AA236">
        <f>W236/AA$3</f>
        <v>1.0487859804050759</v>
      </c>
      <c r="AB236">
        <f>X236/AB$3</f>
        <v>0.92412146724121047</v>
      </c>
    </row>
    <row r="237" spans="1:28" x14ac:dyDescent="0.35">
      <c r="A237" s="4">
        <v>236</v>
      </c>
      <c r="B237">
        <f t="shared" si="27"/>
        <v>115</v>
      </c>
      <c r="C237">
        <v>1182.7882774478314</v>
      </c>
      <c r="D237">
        <v>655.04305033814626</v>
      </c>
      <c r="E237">
        <v>1136.5945580071279</v>
      </c>
      <c r="F237">
        <v>604.3210621636191</v>
      </c>
      <c r="G237">
        <v>388.89361702127661</v>
      </c>
      <c r="H237">
        <v>393.60215053763443</v>
      </c>
      <c r="I237">
        <v>376.41224489795917</v>
      </c>
      <c r="J237">
        <v>378.04310344827587</v>
      </c>
      <c r="P237" s="4">
        <f t="shared" si="22"/>
        <v>117.48406808510637</v>
      </c>
      <c r="Q237">
        <f>G237-$P237</f>
        <v>271.40954893617027</v>
      </c>
      <c r="R237">
        <f>H237-$P237</f>
        <v>276.11808245252803</v>
      </c>
      <c r="S237">
        <f>I237-$P237</f>
        <v>258.92817681285283</v>
      </c>
      <c r="T237">
        <f>J237-$P237</f>
        <v>260.55903536316953</v>
      </c>
      <c r="U237" s="2">
        <f t="shared" si="23"/>
        <v>177784.93882604936</v>
      </c>
      <c r="V237" s="2">
        <f t="shared" si="24"/>
        <v>166863.97287029351</v>
      </c>
      <c r="W237" s="2">
        <f t="shared" si="25"/>
        <v>169609.10275798599</v>
      </c>
      <c r="X237" s="2">
        <f t="shared" si="26"/>
        <v>157461.31300699859</v>
      </c>
      <c r="Y237">
        <f>U237/Y$3</f>
        <v>1.0498010326401961</v>
      </c>
      <c r="Z237">
        <f>V237/Z$3</f>
        <v>1.0611702947452191</v>
      </c>
      <c r="AA237">
        <f>W237/AA$3</f>
        <v>1.001523595847039</v>
      </c>
      <c r="AB237">
        <f>X237/AB$3</f>
        <v>1.0013741436235049</v>
      </c>
    </row>
    <row r="238" spans="1:28" x14ac:dyDescent="0.35">
      <c r="A238" s="4">
        <v>237</v>
      </c>
      <c r="B238">
        <f t="shared" si="27"/>
        <v>115.5</v>
      </c>
      <c r="C238">
        <v>1166.509763423438</v>
      </c>
      <c r="D238">
        <v>646.90066032797642</v>
      </c>
      <c r="E238">
        <v>1123.4159861468545</v>
      </c>
      <c r="F238">
        <v>598.52579973236959</v>
      </c>
      <c r="G238">
        <v>411.6521739130435</v>
      </c>
      <c r="H238">
        <v>358.49462365591398</v>
      </c>
      <c r="I238">
        <v>428.63821138211381</v>
      </c>
      <c r="J238">
        <v>410.68619246861925</v>
      </c>
      <c r="P238" s="4">
        <f t="shared" si="22"/>
        <v>117.48406808510637</v>
      </c>
      <c r="Q238">
        <f>G238-$P238</f>
        <v>294.1681058279371</v>
      </c>
      <c r="R238">
        <f>H238-$P238</f>
        <v>241.01055557080761</v>
      </c>
      <c r="S238">
        <f>I238-$P238</f>
        <v>311.15414329700741</v>
      </c>
      <c r="T238">
        <f>J238-$P238</f>
        <v>293.20212438351291</v>
      </c>
      <c r="U238" s="2">
        <f t="shared" si="23"/>
        <v>190297.54190752257</v>
      </c>
      <c r="V238" s="2">
        <f t="shared" si="24"/>
        <v>144251.03551696034</v>
      </c>
      <c r="W238" s="2">
        <f t="shared" si="25"/>
        <v>201285.8207626199</v>
      </c>
      <c r="X238" s="2">
        <f t="shared" si="26"/>
        <v>175489.03597987175</v>
      </c>
      <c r="Y238">
        <f>U238/Y$3</f>
        <v>1.1236866144149262</v>
      </c>
      <c r="Z238">
        <f>V238/Z$3</f>
        <v>0.91736347423433262</v>
      </c>
      <c r="AA238">
        <f>W238/AA$3</f>
        <v>1.1885712248053841</v>
      </c>
      <c r="AB238">
        <f>X238/AB$3</f>
        <v>1.1160213246275161</v>
      </c>
    </row>
    <row r="239" spans="1:28" x14ac:dyDescent="0.35">
      <c r="A239" s="4">
        <v>238</v>
      </c>
      <c r="B239">
        <f t="shared" si="27"/>
        <v>116</v>
      </c>
      <c r="C239">
        <v>1162.3103343833741</v>
      </c>
      <c r="D239">
        <v>646.03634026491773</v>
      </c>
      <c r="E239">
        <v>1123.3243622405257</v>
      </c>
      <c r="F239">
        <v>599.85455791071638</v>
      </c>
      <c r="G239">
        <v>437.27956989247309</v>
      </c>
      <c r="H239">
        <v>394.86021505376345</v>
      </c>
      <c r="I239">
        <v>422.12903225806451</v>
      </c>
      <c r="J239">
        <v>395.31223628691981</v>
      </c>
      <c r="P239" s="4">
        <f t="shared" si="22"/>
        <v>117.48406808510637</v>
      </c>
      <c r="Q239">
        <f>G239-$P239</f>
        <v>319.79550180736669</v>
      </c>
      <c r="R239">
        <f>H239-$P239</f>
        <v>277.37614696865705</v>
      </c>
      <c r="S239">
        <f>I239-$P239</f>
        <v>304.64496417295811</v>
      </c>
      <c r="T239">
        <f>J239-$P239</f>
        <v>277.82816820181347</v>
      </c>
      <c r="U239" s="2">
        <f t="shared" si="23"/>
        <v>206599.51562081405</v>
      </c>
      <c r="V239" s="2">
        <f t="shared" si="24"/>
        <v>166385.34601486166</v>
      </c>
      <c r="W239" s="2">
        <f t="shared" si="25"/>
        <v>196811.71773443485</v>
      </c>
      <c r="X239" s="2">
        <f t="shared" si="26"/>
        <v>166656.49301184298</v>
      </c>
      <c r="Y239">
        <f>U239/Y$3</f>
        <v>1.2199480241344045</v>
      </c>
      <c r="Z239">
        <f>V239/Z$3</f>
        <v>1.0581264705301119</v>
      </c>
      <c r="AA239">
        <f>W239/AA$3</f>
        <v>1.1621521253578042</v>
      </c>
      <c r="AB239">
        <f>X239/AB$3</f>
        <v>1.0598508280037866</v>
      </c>
    </row>
    <row r="240" spans="1:28" x14ac:dyDescent="0.35">
      <c r="A240" s="4">
        <v>239</v>
      </c>
      <c r="B240">
        <f t="shared" si="27"/>
        <v>116.5</v>
      </c>
      <c r="C240">
        <v>1170.0983664213109</v>
      </c>
      <c r="D240">
        <v>646.64000001328122</v>
      </c>
      <c r="E240">
        <v>1123.4159861468545</v>
      </c>
      <c r="F240">
        <v>604.05773989655199</v>
      </c>
      <c r="G240">
        <v>482.51086956521738</v>
      </c>
      <c r="H240">
        <v>393.11827956989248</v>
      </c>
      <c r="I240">
        <v>401.904</v>
      </c>
      <c r="J240">
        <v>380.89075630252103</v>
      </c>
      <c r="P240" s="4">
        <f t="shared" si="22"/>
        <v>117.48406808510637</v>
      </c>
      <c r="Q240">
        <f>G240-$P240</f>
        <v>365.02680148011098</v>
      </c>
      <c r="R240">
        <f>H240-$P240</f>
        <v>275.63421148478608</v>
      </c>
      <c r="S240">
        <f>I240-$P240</f>
        <v>284.4199319148936</v>
      </c>
      <c r="T240">
        <f>J240-$P240</f>
        <v>263.40668821741463</v>
      </c>
      <c r="U240" s="2">
        <f t="shared" si="23"/>
        <v>236040.93091394697</v>
      </c>
      <c r="V240" s="2">
        <f t="shared" si="24"/>
        <v>166498.97882766812</v>
      </c>
      <c r="W240" s="2">
        <f t="shared" si="25"/>
        <v>183917.30477722423</v>
      </c>
      <c r="X240" s="2">
        <f t="shared" si="26"/>
        <v>159112.84875824722</v>
      </c>
      <c r="Y240">
        <f>U240/Y$3</f>
        <v>1.3937964298610608</v>
      </c>
      <c r="Z240">
        <f>V240/Z$3</f>
        <v>1.0588491176263326</v>
      </c>
      <c r="AA240">
        <f>W240/AA$3</f>
        <v>1.0860119971379811</v>
      </c>
      <c r="AB240">
        <f>X240/AB$3</f>
        <v>1.0118770739432632</v>
      </c>
    </row>
    <row r="241" spans="1:28" x14ac:dyDescent="0.35">
      <c r="A241" s="4">
        <v>240</v>
      </c>
      <c r="B241">
        <f t="shared" si="27"/>
        <v>117</v>
      </c>
      <c r="C241">
        <v>1178.1459995271789</v>
      </c>
      <c r="D241">
        <v>650.92715180832556</v>
      </c>
      <c r="E241">
        <v>1129.9518247982994</v>
      </c>
      <c r="F241">
        <v>604.95454305609826</v>
      </c>
      <c r="G241">
        <v>459.68478260869563</v>
      </c>
      <c r="H241">
        <v>421.94623655913978</v>
      </c>
      <c r="I241">
        <v>429.91902834008096</v>
      </c>
      <c r="J241">
        <v>376.32911392405066</v>
      </c>
      <c r="P241" s="4">
        <f t="shared" si="22"/>
        <v>117.48406808510637</v>
      </c>
      <c r="Q241">
        <f>G241-$P241</f>
        <v>342.20071452358923</v>
      </c>
      <c r="R241">
        <f>H241-$P241</f>
        <v>304.46216847403343</v>
      </c>
      <c r="S241">
        <f>I241-$P241</f>
        <v>312.43496025497461</v>
      </c>
      <c r="T241">
        <f>J241-$P241</f>
        <v>258.84504583894432</v>
      </c>
      <c r="U241" s="2">
        <f t="shared" si="23"/>
        <v>222747.73645161383</v>
      </c>
      <c r="V241" s="2">
        <f t="shared" si="24"/>
        <v>184185.7720070777</v>
      </c>
      <c r="W241" s="2">
        <f t="shared" si="25"/>
        <v>203372.39880411801</v>
      </c>
      <c r="X241" s="2">
        <f t="shared" si="26"/>
        <v>156589.48642783336</v>
      </c>
      <c r="Y241">
        <f>U241/Y$3</f>
        <v>1.3153015395413667</v>
      </c>
      <c r="Z241">
        <f>V241/Z$3</f>
        <v>1.1713281579394927</v>
      </c>
      <c r="AA241">
        <f>W241/AA$3</f>
        <v>1.2008922447810544</v>
      </c>
      <c r="AB241">
        <f>X241/AB$3</f>
        <v>0.99582976845332571</v>
      </c>
    </row>
    <row r="242" spans="1:28" x14ac:dyDescent="0.35">
      <c r="A242" s="4">
        <v>241</v>
      </c>
      <c r="B242">
        <f t="shared" si="27"/>
        <v>117.5</v>
      </c>
      <c r="C242">
        <v>1168.2506176436827</v>
      </c>
      <c r="D242">
        <v>650.04097163280903</v>
      </c>
      <c r="E242">
        <v>1130.4862975852168</v>
      </c>
      <c r="F242">
        <v>606.92160456708166</v>
      </c>
      <c r="G242">
        <v>440.25</v>
      </c>
      <c r="H242">
        <v>369.60215053763443</v>
      </c>
      <c r="I242">
        <v>412.26907630522089</v>
      </c>
      <c r="J242">
        <v>389.74895397489541</v>
      </c>
      <c r="P242" s="4">
        <f t="shared" si="22"/>
        <v>117.48406808510637</v>
      </c>
      <c r="Q242">
        <f>G242-$P242</f>
        <v>322.7659319148936</v>
      </c>
      <c r="R242">
        <f>H242-$P242</f>
        <v>252.11808245252806</v>
      </c>
      <c r="S242">
        <f>I242-$P242</f>
        <v>294.78500822011449</v>
      </c>
      <c r="T242">
        <f>J242-$P242</f>
        <v>272.26488588978907</v>
      </c>
      <c r="U242" s="2">
        <f t="shared" si="23"/>
        <v>209811.07999192653</v>
      </c>
      <c r="V242" s="2">
        <f t="shared" si="24"/>
        <v>153015.91114246412</v>
      </c>
      <c r="W242" s="2">
        <f t="shared" si="25"/>
        <v>191622.33316618882</v>
      </c>
      <c r="X242" s="2">
        <f t="shared" si="26"/>
        <v>165243.44141150417</v>
      </c>
      <c r="Y242">
        <f>U242/Y$3</f>
        <v>1.2389119679614073</v>
      </c>
      <c r="Z242">
        <f>V242/Z$3</f>
        <v>0.97310364085586509</v>
      </c>
      <c r="AA242">
        <f>W242/AA$3</f>
        <v>1.1315093649840355</v>
      </c>
      <c r="AB242">
        <f>X242/AB$3</f>
        <v>1.0508645360114024</v>
      </c>
    </row>
    <row r="243" spans="1:28" x14ac:dyDescent="0.35">
      <c r="A243" s="4">
        <v>242</v>
      </c>
      <c r="B243">
        <f t="shared" si="27"/>
        <v>118</v>
      </c>
      <c r="C243">
        <v>1165.9447493344112</v>
      </c>
      <c r="D243">
        <v>648.35558278733049</v>
      </c>
      <c r="E243">
        <v>1115.7043073641917</v>
      </c>
      <c r="F243">
        <v>603.09661455839978</v>
      </c>
      <c r="G243">
        <v>429.41304347826087</v>
      </c>
      <c r="H243">
        <v>386.84946236559142</v>
      </c>
      <c r="I243">
        <v>402.81781376518217</v>
      </c>
      <c r="J243">
        <v>369.51063829787233</v>
      </c>
      <c r="P243" s="4">
        <f t="shared" si="22"/>
        <v>117.48406808510637</v>
      </c>
      <c r="Q243">
        <f>G243-$P243</f>
        <v>311.92897539315447</v>
      </c>
      <c r="R243">
        <f>H243-$P243</f>
        <v>269.36539428048502</v>
      </c>
      <c r="S243">
        <f>I243-$P243</f>
        <v>285.33374568007582</v>
      </c>
      <c r="T243">
        <f>J243-$P243</f>
        <v>252.02657021276596</v>
      </c>
      <c r="U243" s="2">
        <f t="shared" si="23"/>
        <v>202240.89262928354</v>
      </c>
      <c r="V243" s="2">
        <f t="shared" si="24"/>
        <v>162453.35736974905</v>
      </c>
      <c r="W243" s="2">
        <f t="shared" si="25"/>
        <v>184997.72696929751</v>
      </c>
      <c r="X243" s="2">
        <f t="shared" si="26"/>
        <v>151996.371274084</v>
      </c>
      <c r="Y243">
        <f>U243/Y$3</f>
        <v>1.194210821941619</v>
      </c>
      <c r="Z243">
        <f>V243/Z$3</f>
        <v>1.0331210156215658</v>
      </c>
      <c r="AA243">
        <f>W243/AA$3</f>
        <v>1.0923917745275364</v>
      </c>
      <c r="AB243">
        <f>X243/AB$3</f>
        <v>0.96661988403272858</v>
      </c>
    </row>
    <row r="244" spans="1:28" x14ac:dyDescent="0.35">
      <c r="A244" s="4">
        <v>243</v>
      </c>
      <c r="B244">
        <f t="shared" si="27"/>
        <v>118.5</v>
      </c>
      <c r="C244">
        <v>1170.2663435829134</v>
      </c>
      <c r="D244">
        <v>648.59138277746786</v>
      </c>
      <c r="E244">
        <v>1127.0656717489464</v>
      </c>
      <c r="F244">
        <v>607.40531863827948</v>
      </c>
      <c r="G244">
        <v>397.67032967032969</v>
      </c>
      <c r="H244">
        <v>363.50537634408602</v>
      </c>
      <c r="I244">
        <v>405.94779116465861</v>
      </c>
      <c r="J244">
        <v>354.02118644067798</v>
      </c>
      <c r="P244" s="4">
        <f t="shared" si="22"/>
        <v>117.48406808510637</v>
      </c>
      <c r="Q244">
        <f>G244-$P244</f>
        <v>280.18626158522329</v>
      </c>
      <c r="R244">
        <f>H244-$P244</f>
        <v>246.02130825897964</v>
      </c>
      <c r="S244">
        <f>I244-$P244</f>
        <v>288.46372307955221</v>
      </c>
      <c r="T244">
        <f>J244-$P244</f>
        <v>236.53711835557161</v>
      </c>
      <c r="U244" s="2">
        <f t="shared" si="23"/>
        <v>181726.39483680931</v>
      </c>
      <c r="V244" s="2">
        <f t="shared" si="24"/>
        <v>149434.65113485191</v>
      </c>
      <c r="W244" s="2">
        <f t="shared" si="25"/>
        <v>187095.08503330333</v>
      </c>
      <c r="X244" s="2">
        <f t="shared" si="26"/>
        <v>143673.90374454641</v>
      </c>
      <c r="Y244">
        <f>U244/Y$3</f>
        <v>1.0730749084674966</v>
      </c>
      <c r="Z244">
        <f>V244/Z$3</f>
        <v>0.95032864231983494</v>
      </c>
      <c r="AA244">
        <f>W244/AA$3</f>
        <v>1.1047764493821588</v>
      </c>
      <c r="AB244">
        <f>X244/AB$3</f>
        <v>0.91369320867308179</v>
      </c>
    </row>
    <row r="245" spans="1:28" x14ac:dyDescent="0.35">
      <c r="A245" s="4">
        <v>244</v>
      </c>
      <c r="B245">
        <f t="shared" si="27"/>
        <v>119</v>
      </c>
      <c r="C245">
        <v>1172.0682804073772</v>
      </c>
      <c r="D245">
        <v>648.92433444599317</v>
      </c>
      <c r="E245">
        <v>1126.3174098472623</v>
      </c>
      <c r="F245">
        <v>607.64036153730046</v>
      </c>
      <c r="G245">
        <v>425.56521739130437</v>
      </c>
      <c r="H245">
        <v>355.73118279569894</v>
      </c>
      <c r="I245">
        <v>452.59426229508199</v>
      </c>
      <c r="J245">
        <v>365.3175965665236</v>
      </c>
      <c r="P245" s="4">
        <f t="shared" si="22"/>
        <v>117.48406808510637</v>
      </c>
      <c r="Q245">
        <f>G245-$P245</f>
        <v>308.08114930619797</v>
      </c>
      <c r="R245">
        <f>H245-$P245</f>
        <v>238.24711471059257</v>
      </c>
      <c r="S245">
        <f>I245-$P245</f>
        <v>335.11019420997559</v>
      </c>
      <c r="T245">
        <f>J245-$P245</f>
        <v>247.83352848141723</v>
      </c>
      <c r="U245" s="2">
        <f t="shared" si="23"/>
        <v>199921.35476888117</v>
      </c>
      <c r="V245" s="2">
        <f t="shared" si="24"/>
        <v>144768.56291796317</v>
      </c>
      <c r="W245" s="2">
        <f t="shared" si="25"/>
        <v>217461.15974377593</v>
      </c>
      <c r="X245" s="2">
        <f t="shared" si="26"/>
        <v>150593.65484751321</v>
      </c>
      <c r="Y245">
        <f>U245/Y$3</f>
        <v>1.1805141991726849</v>
      </c>
      <c r="Z245">
        <f>V245/Z$3</f>
        <v>0.92065468620306468</v>
      </c>
      <c r="AA245">
        <f>W245/AA$3</f>
        <v>1.2840848699873164</v>
      </c>
      <c r="AB245">
        <f>X245/AB$3</f>
        <v>0.9576993185072683</v>
      </c>
    </row>
    <row r="246" spans="1:28" x14ac:dyDescent="0.35">
      <c r="A246" s="4">
        <v>245</v>
      </c>
      <c r="B246">
        <f t="shared" si="27"/>
        <v>119.5</v>
      </c>
      <c r="C246">
        <v>1174.9238921546207</v>
      </c>
      <c r="D246">
        <v>648.42281824462304</v>
      </c>
      <c r="E246">
        <v>1119.934277706365</v>
      </c>
      <c r="F246">
        <v>606.59457802708084</v>
      </c>
      <c r="G246">
        <v>375.80645161290323</v>
      </c>
      <c r="H246">
        <v>360.13978494623655</v>
      </c>
      <c r="I246">
        <v>390.78455284552848</v>
      </c>
      <c r="J246">
        <v>401.32203389830511</v>
      </c>
      <c r="P246" s="4">
        <f t="shared" si="22"/>
        <v>117.48406808510637</v>
      </c>
      <c r="Q246">
        <f>G246-$P246</f>
        <v>258.32238352779689</v>
      </c>
      <c r="R246">
        <f>H246-$P246</f>
        <v>242.65571686113017</v>
      </c>
      <c r="S246">
        <f>I246-$P246</f>
        <v>273.30048476042214</v>
      </c>
      <c r="T246">
        <f>J246-$P246</f>
        <v>283.83796581319871</v>
      </c>
      <c r="U246" s="2">
        <f t="shared" si="23"/>
        <v>167502.12794276245</v>
      </c>
      <c r="V246" s="2">
        <f t="shared" si="24"/>
        <v>147193.64217523608</v>
      </c>
      <c r="W246" s="2">
        <f t="shared" si="25"/>
        <v>177214.27055597457</v>
      </c>
      <c r="X246" s="2">
        <f t="shared" si="26"/>
        <v>172174.57110052227</v>
      </c>
      <c r="Y246">
        <f>U246/Y$3</f>
        <v>0.9890821351059087</v>
      </c>
      <c r="Z246">
        <f>V246/Z$3</f>
        <v>0.93607696116124983</v>
      </c>
      <c r="AA246">
        <f>W246/AA$3</f>
        <v>1.046431297593035</v>
      </c>
      <c r="AB246">
        <f>X246/AB$3</f>
        <v>1.0949430078857951</v>
      </c>
    </row>
    <row r="247" spans="1:28" x14ac:dyDescent="0.35">
      <c r="A247" s="4">
        <v>246</v>
      </c>
      <c r="B247">
        <f t="shared" si="27"/>
        <v>120</v>
      </c>
      <c r="C247">
        <v>1178.8331788246439</v>
      </c>
      <c r="D247">
        <v>651.93384178827466</v>
      </c>
      <c r="E247">
        <v>1115.4599769473152</v>
      </c>
      <c r="F247">
        <v>598.87583769148534</v>
      </c>
      <c r="G247">
        <v>415.08695652173913</v>
      </c>
      <c r="H247">
        <v>394.36559139784947</v>
      </c>
      <c r="I247">
        <v>441.03643724696354</v>
      </c>
      <c r="J247">
        <v>408.31489361702126</v>
      </c>
      <c r="P247" s="4">
        <f t="shared" si="22"/>
        <v>117.48406808510637</v>
      </c>
      <c r="Q247">
        <f>G247-$P247</f>
        <v>297.60288843663272</v>
      </c>
      <c r="R247">
        <f>H247-$P247</f>
        <v>276.88152331274307</v>
      </c>
      <c r="S247">
        <f>I247-$P247</f>
        <v>323.5523691618572</v>
      </c>
      <c r="T247">
        <f>J247-$P247</f>
        <v>290.83082553191491</v>
      </c>
      <c r="U247" s="2">
        <f t="shared" si="23"/>
        <v>194017.39438578128</v>
      </c>
      <c r="V247" s="2">
        <f t="shared" si="24"/>
        <v>165817.65421521352</v>
      </c>
      <c r="W247" s="2">
        <f t="shared" si="25"/>
        <v>210934.73904738764</v>
      </c>
      <c r="X247" s="2">
        <f t="shared" si="26"/>
        <v>174171.55426693178</v>
      </c>
      <c r="Y247">
        <f>U247/Y$3</f>
        <v>1.1456519451045302</v>
      </c>
      <c r="Z247">
        <f>V247/Z$3</f>
        <v>1.0545162384111313</v>
      </c>
      <c r="AA247">
        <f>W247/AA$3</f>
        <v>1.2455470544009442</v>
      </c>
      <c r="AB247">
        <f>X247/AB$3</f>
        <v>1.1076428086807053</v>
      </c>
    </row>
    <row r="248" spans="1:28" x14ac:dyDescent="0.35">
      <c r="C248">
        <v>1168.6781958732165</v>
      </c>
      <c r="D248">
        <v>652.49402039588995</v>
      </c>
      <c r="E248">
        <v>1114.3452194203164</v>
      </c>
      <c r="F248">
        <v>591.93246550057665</v>
      </c>
      <c r="G248">
        <v>387.47252747252747</v>
      </c>
      <c r="H248">
        <v>348.84946236559142</v>
      </c>
      <c r="I248">
        <v>391.15983606557376</v>
      </c>
      <c r="J248">
        <v>372.59071729957805</v>
      </c>
      <c r="P248" s="4">
        <f t="shared" si="22"/>
        <v>117.48406808510637</v>
      </c>
      <c r="Q248">
        <f>G248-$P248</f>
        <v>269.98845938742113</v>
      </c>
      <c r="R248">
        <f>H248-$P248</f>
        <v>231.36539428048505</v>
      </c>
      <c r="S248">
        <f>I248-$P248</f>
        <v>273.67576798046741</v>
      </c>
      <c r="T248">
        <f>J248-$P248</f>
        <v>255.10664921447167</v>
      </c>
      <c r="U248" s="2">
        <f t="shared" si="23"/>
        <v>176165.85532619088</v>
      </c>
      <c r="V248" s="2">
        <f t="shared" si="24"/>
        <v>136952.68826796053</v>
      </c>
      <c r="W248" s="2">
        <f t="shared" si="25"/>
        <v>178571.80213450795</v>
      </c>
      <c r="X248" s="2">
        <f t="shared" si="26"/>
        <v>151005.90783511297</v>
      </c>
    </row>
    <row r="249" spans="1:28" x14ac:dyDescent="0.35">
      <c r="C249">
        <v>1185.0330631528839</v>
      </c>
      <c r="D249">
        <v>654.0677634121879</v>
      </c>
      <c r="E249">
        <v>1133.7236756088296</v>
      </c>
      <c r="F249">
        <v>598.55163863277539</v>
      </c>
      <c r="G249">
        <v>401.92473118279571</v>
      </c>
      <c r="H249">
        <v>366.43010752688173</v>
      </c>
      <c r="I249">
        <v>395.25514403292181</v>
      </c>
      <c r="J249">
        <v>367.24229074889865</v>
      </c>
      <c r="P249" s="4">
        <f t="shared" si="22"/>
        <v>117.48406808510637</v>
      </c>
      <c r="Q249">
        <f>G249-$P249</f>
        <v>284.44066309768937</v>
      </c>
      <c r="R249">
        <f>H249-$P249</f>
        <v>248.94603944177535</v>
      </c>
      <c r="S249">
        <f>I249-$P249</f>
        <v>277.77107594781546</v>
      </c>
      <c r="T249">
        <f>J249-$P249</f>
        <v>249.75822266379228</v>
      </c>
      <c r="U249" s="2">
        <f t="shared" si="23"/>
        <v>186043.46833578532</v>
      </c>
      <c r="V249" s="2">
        <f t="shared" si="24"/>
        <v>149007.05983901417</v>
      </c>
      <c r="W249" s="2">
        <f t="shared" si="25"/>
        <v>181681.10638578463</v>
      </c>
      <c r="X249" s="2">
        <f t="shared" si="26"/>
        <v>149493.19343742245</v>
      </c>
    </row>
    <row r="250" spans="1:28" x14ac:dyDescent="0.35">
      <c r="C250">
        <v>1178.4972245014387</v>
      </c>
      <c r="D250">
        <v>653.40927358680881</v>
      </c>
      <c r="E250">
        <v>1137.1443014450999</v>
      </c>
      <c r="F250">
        <v>605.72315498304999</v>
      </c>
      <c r="G250">
        <v>398.51612903225805</v>
      </c>
      <c r="H250">
        <v>342.54838709677421</v>
      </c>
      <c r="I250">
        <v>397.07053941908714</v>
      </c>
      <c r="J250">
        <v>347.24137931034483</v>
      </c>
      <c r="P250" s="4">
        <f t="shared" ref="P250" si="28">O$47</f>
        <v>117.48406808510637</v>
      </c>
      <c r="Q250">
        <f>G250-$P250</f>
        <v>281.03206094715165</v>
      </c>
      <c r="R250">
        <f>H250-$P250</f>
        <v>225.06431901166783</v>
      </c>
      <c r="S250">
        <f>I250-$P250</f>
        <v>279.58647133398074</v>
      </c>
      <c r="T250">
        <f>J250-$P250</f>
        <v>229.75731122523845</v>
      </c>
      <c r="U250" s="2">
        <f t="shared" si="23"/>
        <v>183628.95479808215</v>
      </c>
      <c r="V250" s="2">
        <f t="shared" si="24"/>
        <v>136326.66938585907</v>
      </c>
      <c r="W250" s="2">
        <f t="shared" si="25"/>
        <v>182684.3931390355</v>
      </c>
      <c r="X250" s="2">
        <f t="shared" si="26"/>
        <v>139169.32343577396</v>
      </c>
    </row>
    <row r="251" spans="1:28" x14ac:dyDescent="0.35">
      <c r="C251">
        <v>1176.1150029368935</v>
      </c>
      <c r="D251">
        <v>650.21258569764598</v>
      </c>
      <c r="E251">
        <v>1135.0980342037597</v>
      </c>
      <c r="F251">
        <v>604.10487872734711</v>
      </c>
      <c r="G251">
        <v>374.97752808988764</v>
      </c>
      <c r="H251">
        <v>349.66666666666669</v>
      </c>
      <c r="I251">
        <v>390.18367346938777</v>
      </c>
      <c r="J251">
        <v>361.29017857142856</v>
      </c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8" x14ac:dyDescent="0.35"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8" x14ac:dyDescent="0.35"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8" x14ac:dyDescent="0.35"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8" x14ac:dyDescent="0.35"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8" x14ac:dyDescent="0.35"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7:26" x14ac:dyDescent="0.35"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7:26" x14ac:dyDescent="0.35"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7:26" x14ac:dyDescent="0.35"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7:26" x14ac:dyDescent="0.35"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7:26" x14ac:dyDescent="0.35"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7:26" x14ac:dyDescent="0.35"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7:26" x14ac:dyDescent="0.35"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7:26" x14ac:dyDescent="0.35"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7:26" x14ac:dyDescent="0.35"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7:26" x14ac:dyDescent="0.35"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7:26" x14ac:dyDescent="0.35"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7:26" x14ac:dyDescent="0.35"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7:26" x14ac:dyDescent="0.35"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7:26" x14ac:dyDescent="0.35"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7:26" x14ac:dyDescent="0.35"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7:26" x14ac:dyDescent="0.35"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7:26" x14ac:dyDescent="0.35"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7:26" x14ac:dyDescent="0.35"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7:26" x14ac:dyDescent="0.35"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7:26" x14ac:dyDescent="0.35"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7:26" x14ac:dyDescent="0.35"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7:26" x14ac:dyDescent="0.35"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7:26" x14ac:dyDescent="0.35"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7:26" x14ac:dyDescent="0.35"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7:26" x14ac:dyDescent="0.35"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7:26" x14ac:dyDescent="0.35"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7:26" x14ac:dyDescent="0.35"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7:26" x14ac:dyDescent="0.35"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7:26" x14ac:dyDescent="0.35"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7:26" x14ac:dyDescent="0.35"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7:26" x14ac:dyDescent="0.35"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7:26" x14ac:dyDescent="0.35"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7:26" x14ac:dyDescent="0.35"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7:26" x14ac:dyDescent="0.35"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7:26" x14ac:dyDescent="0.35"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7:26" x14ac:dyDescent="0.35"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7:26" x14ac:dyDescent="0.35"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7:26" x14ac:dyDescent="0.35">
      <c r="Q294" s="4"/>
      <c r="R294" s="4"/>
      <c r="S294" s="4"/>
      <c r="T294" s="4"/>
      <c r="U294" s="4"/>
      <c r="V294" s="4"/>
      <c r="W294" s="4"/>
      <c r="X294" s="4"/>
      <c r="Y294" s="4"/>
      <c r="Z294" s="4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5"/>
  <sheetViews>
    <sheetView zoomScale="70" zoomScaleNormal="70" workbookViewId="0">
      <selection sqref="A1:A1048576"/>
    </sheetView>
  </sheetViews>
  <sheetFormatPr defaultRowHeight="14.5" x14ac:dyDescent="0.35"/>
  <cols>
    <col min="1" max="1" width="8.7265625" style="4"/>
    <col min="8" max="8" width="8.7265625" style="4"/>
    <col min="10" max="10" width="8.7265625" style="4"/>
    <col min="11" max="16" width="8.81640625" style="4"/>
    <col min="18" max="18" width="8.7265625" style="4"/>
    <col min="20" max="20" width="8.7265625" style="4"/>
    <col min="22" max="22" width="8.7265625" style="4"/>
    <col min="24" max="24" width="8.7265625" style="4"/>
    <col min="26" max="26" width="8.7265625" style="4"/>
    <col min="28" max="28" width="8.7265625" style="4"/>
  </cols>
  <sheetData>
    <row r="1" spans="1:27" s="4" customFormat="1" x14ac:dyDescent="0.35">
      <c r="A1" s="4" t="s">
        <v>0</v>
      </c>
      <c r="B1" s="4" t="s">
        <v>27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I1" s="4" t="s">
        <v>8</v>
      </c>
      <c r="K1" s="5" t="s">
        <v>10</v>
      </c>
      <c r="L1" s="5" t="s">
        <v>11</v>
      </c>
      <c r="M1" s="5" t="s">
        <v>12</v>
      </c>
      <c r="N1" s="5" t="s">
        <v>13</v>
      </c>
      <c r="P1" s="4" t="s">
        <v>14</v>
      </c>
      <c r="Q1" s="4" t="s">
        <v>15</v>
      </c>
      <c r="S1" s="4" t="s">
        <v>17</v>
      </c>
      <c r="U1" s="4" t="s">
        <v>19</v>
      </c>
      <c r="W1" s="4" t="s">
        <v>21</v>
      </c>
      <c r="Y1" s="4" t="s">
        <v>23</v>
      </c>
      <c r="AA1" s="4" t="s">
        <v>25</v>
      </c>
    </row>
    <row r="2" spans="1:27" x14ac:dyDescent="0.35">
      <c r="A2" s="4">
        <v>1</v>
      </c>
      <c r="B2">
        <v>-2.5</v>
      </c>
      <c r="C2">
        <v>632.20495366780995</v>
      </c>
      <c r="D2">
        <v>542.04953368880422</v>
      </c>
      <c r="K2" s="4">
        <v>125.03</v>
      </c>
      <c r="L2" s="4">
        <v>83.873999999999995</v>
      </c>
      <c r="M2" s="4">
        <f>L2</f>
        <v>83.873999999999995</v>
      </c>
    </row>
    <row r="3" spans="1:27" x14ac:dyDescent="0.35">
      <c r="A3" s="4">
        <v>2</v>
      </c>
      <c r="B3">
        <f>B2+0.5</f>
        <v>-2</v>
      </c>
      <c r="C3">
        <v>645.41406683019295</v>
      </c>
      <c r="D3">
        <v>550.84765727921047</v>
      </c>
      <c r="K3" s="4">
        <v>126.65900000000001</v>
      </c>
      <c r="L3" s="4">
        <v>79.367999999999995</v>
      </c>
      <c r="M3" s="4">
        <f t="shared" ref="M3:M18" si="0">L3</f>
        <v>79.367999999999995</v>
      </c>
      <c r="Y3">
        <f>AVERAGE(W147:W187)</f>
        <v>178786.14105740088</v>
      </c>
      <c r="AA3">
        <f>AVERAGE(W147:W187)</f>
        <v>178786.14105740088</v>
      </c>
    </row>
    <row r="4" spans="1:27" x14ac:dyDescent="0.35">
      <c r="A4" s="4">
        <v>3</v>
      </c>
      <c r="B4">
        <f t="shared" ref="B4:B67" si="1">B3+0.5</f>
        <v>-1.5</v>
      </c>
      <c r="C4">
        <v>637.54968153698223</v>
      </c>
      <c r="D4">
        <v>545.86405230208163</v>
      </c>
      <c r="I4" s="4"/>
      <c r="K4" s="4">
        <v>116.108</v>
      </c>
      <c r="L4" s="4">
        <v>79.405000000000001</v>
      </c>
      <c r="M4" s="4">
        <f t="shared" si="0"/>
        <v>79.405000000000001</v>
      </c>
    </row>
    <row r="5" spans="1:27" x14ac:dyDescent="0.35">
      <c r="A5" s="4">
        <v>4</v>
      </c>
      <c r="B5">
        <f t="shared" si="1"/>
        <v>-1</v>
      </c>
      <c r="C5">
        <v>636.90831419268159</v>
      </c>
      <c r="D5">
        <v>538.86060235677667</v>
      </c>
      <c r="I5" s="4"/>
      <c r="K5" s="4">
        <v>111.547</v>
      </c>
      <c r="L5" s="4">
        <v>88.033000000000001</v>
      </c>
      <c r="M5" s="4">
        <f t="shared" si="0"/>
        <v>88.033000000000001</v>
      </c>
      <c r="N5" s="4">
        <f>(K5+M5*3)/4</f>
        <v>93.91149999999999</v>
      </c>
    </row>
    <row r="6" spans="1:27" x14ac:dyDescent="0.35">
      <c r="A6" s="4">
        <v>5</v>
      </c>
      <c r="B6">
        <f t="shared" si="1"/>
        <v>-0.5</v>
      </c>
      <c r="C6">
        <v>635.51868494669679</v>
      </c>
      <c r="D6">
        <v>543.97299002948046</v>
      </c>
      <c r="K6" s="4">
        <v>117.378</v>
      </c>
      <c r="L6" s="4">
        <v>84.296999999999997</v>
      </c>
      <c r="M6" s="4">
        <f t="shared" si="0"/>
        <v>84.296999999999997</v>
      </c>
      <c r="N6" s="4">
        <f>(K6+M6*3)/4</f>
        <v>92.567250000000001</v>
      </c>
      <c r="P6" s="4">
        <f t="shared" ref="P6:P46" si="2">N6</f>
        <v>92.567250000000001</v>
      </c>
    </row>
    <row r="7" spans="1:27" x14ac:dyDescent="0.35">
      <c r="A7" s="4">
        <v>6</v>
      </c>
      <c r="B7">
        <f t="shared" si="1"/>
        <v>0</v>
      </c>
      <c r="C7">
        <v>633.59458291379474</v>
      </c>
      <c r="D7">
        <v>538.26202478337632</v>
      </c>
      <c r="K7" s="4">
        <v>115.788</v>
      </c>
      <c r="L7" s="4">
        <v>85.673000000000002</v>
      </c>
      <c r="M7" s="4">
        <f t="shared" si="0"/>
        <v>85.673000000000002</v>
      </c>
      <c r="N7" s="4">
        <f>(K7+M7*3)/4</f>
        <v>93.201750000000004</v>
      </c>
      <c r="P7" s="4">
        <f t="shared" si="2"/>
        <v>93.201750000000004</v>
      </c>
    </row>
    <row r="8" spans="1:27" x14ac:dyDescent="0.35">
      <c r="A8" s="4">
        <v>7</v>
      </c>
      <c r="B8">
        <f t="shared" si="1"/>
        <v>0.5</v>
      </c>
      <c r="C8">
        <v>700.32732802317469</v>
      </c>
      <c r="D8">
        <v>520.3735201517336</v>
      </c>
      <c r="K8" s="4">
        <v>120.084</v>
      </c>
      <c r="L8" s="4">
        <v>87.635000000000005</v>
      </c>
      <c r="M8" s="4">
        <f t="shared" si="0"/>
        <v>87.635000000000005</v>
      </c>
      <c r="N8" s="4">
        <f>(K8+M8*3)/4</f>
        <v>95.747250000000008</v>
      </c>
      <c r="P8" s="4">
        <f t="shared" si="2"/>
        <v>95.747250000000008</v>
      </c>
    </row>
    <row r="9" spans="1:27" x14ac:dyDescent="0.35">
      <c r="A9" s="4">
        <v>8</v>
      </c>
      <c r="B9">
        <f t="shared" si="1"/>
        <v>1</v>
      </c>
      <c r="C9">
        <v>948.47540766331747</v>
      </c>
      <c r="D9">
        <v>541.66669112116165</v>
      </c>
      <c r="K9" s="4">
        <v>123.045</v>
      </c>
      <c r="L9" s="4">
        <v>104.372</v>
      </c>
      <c r="M9" s="4">
        <f t="shared" si="0"/>
        <v>104.372</v>
      </c>
      <c r="N9" s="4">
        <f>(K9+M9*3)/4</f>
        <v>109.04025</v>
      </c>
      <c r="P9" s="4">
        <f t="shared" si="2"/>
        <v>109.04025</v>
      </c>
    </row>
    <row r="10" spans="1:27" x14ac:dyDescent="0.35">
      <c r="A10" s="4">
        <v>9</v>
      </c>
      <c r="B10">
        <f t="shared" si="1"/>
        <v>1.5</v>
      </c>
      <c r="C10">
        <v>1055.3241530935993</v>
      </c>
      <c r="D10">
        <v>660.40749487897801</v>
      </c>
      <c r="K10" s="4">
        <v>123.819</v>
      </c>
      <c r="L10" s="4">
        <v>100.453</v>
      </c>
      <c r="M10" s="4">
        <f t="shared" si="0"/>
        <v>100.453</v>
      </c>
      <c r="N10" s="4">
        <f>(K10+M10*3)/4</f>
        <v>106.29450000000001</v>
      </c>
      <c r="P10" s="4">
        <f t="shared" si="2"/>
        <v>106.29450000000001</v>
      </c>
    </row>
    <row r="11" spans="1:27" x14ac:dyDescent="0.35">
      <c r="A11" s="4">
        <v>10</v>
      </c>
      <c r="B11">
        <f t="shared" si="1"/>
        <v>2</v>
      </c>
      <c r="C11">
        <v>973.50400474209869</v>
      </c>
      <c r="D11">
        <v>828.34223115482541</v>
      </c>
      <c r="K11" s="4">
        <v>115.804</v>
      </c>
      <c r="L11" s="4">
        <v>100.032</v>
      </c>
      <c r="M11" s="4">
        <f t="shared" si="0"/>
        <v>100.032</v>
      </c>
      <c r="N11" s="4">
        <f>(K11+M11*3)/4</f>
        <v>103.97499999999999</v>
      </c>
      <c r="P11" s="4">
        <f t="shared" si="2"/>
        <v>103.97499999999999</v>
      </c>
    </row>
    <row r="12" spans="1:27" x14ac:dyDescent="0.35">
      <c r="A12" s="4">
        <v>11</v>
      </c>
      <c r="B12">
        <f t="shared" si="1"/>
        <v>2.5</v>
      </c>
      <c r="C12">
        <v>477.91029541033288</v>
      </c>
      <c r="D12">
        <v>391.09975172261193</v>
      </c>
      <c r="E12">
        <v>405.38997355119204</v>
      </c>
      <c r="F12">
        <v>388.69290204880286</v>
      </c>
      <c r="G12">
        <v>108.54430379746836</v>
      </c>
      <c r="I12">
        <v>110.88571428571429</v>
      </c>
      <c r="K12" s="4">
        <v>121.19</v>
      </c>
      <c r="L12" s="4">
        <v>98.561000000000007</v>
      </c>
      <c r="M12" s="4">
        <f t="shared" si="0"/>
        <v>98.561000000000007</v>
      </c>
      <c r="N12" s="4">
        <f>(K12+M12*3)/4</f>
        <v>104.21825</v>
      </c>
      <c r="P12" s="4">
        <f t="shared" si="2"/>
        <v>104.21825</v>
      </c>
    </row>
    <row r="13" spans="1:27" x14ac:dyDescent="0.35">
      <c r="A13" s="4">
        <v>12</v>
      </c>
      <c r="B13">
        <f t="shared" si="1"/>
        <v>3</v>
      </c>
      <c r="C13">
        <v>386.72923796225331</v>
      </c>
      <c r="D13">
        <v>336.49818208746018</v>
      </c>
      <c r="E13">
        <v>369.15271859820382</v>
      </c>
      <c r="F13">
        <v>348.61613110544431</v>
      </c>
      <c r="G13">
        <v>99.582089552238813</v>
      </c>
      <c r="I13">
        <v>82.763157894736835</v>
      </c>
      <c r="K13" s="4">
        <v>128.25899999999999</v>
      </c>
      <c r="L13" s="4">
        <v>83.864999999999995</v>
      </c>
      <c r="M13" s="4">
        <f t="shared" si="0"/>
        <v>83.864999999999995</v>
      </c>
      <c r="N13" s="4">
        <f>(K13+M13*3)/4</f>
        <v>94.963499999999982</v>
      </c>
      <c r="P13" s="4">
        <f t="shared" si="2"/>
        <v>94.963499999999982</v>
      </c>
    </row>
    <row r="14" spans="1:27" x14ac:dyDescent="0.35">
      <c r="A14" s="4">
        <v>13</v>
      </c>
      <c r="B14">
        <f t="shared" si="1"/>
        <v>3.5</v>
      </c>
      <c r="C14">
        <v>334.67158851651504</v>
      </c>
      <c r="D14">
        <v>301.68951902228594</v>
      </c>
      <c r="E14">
        <v>325.32595007099093</v>
      </c>
      <c r="F14">
        <v>313.16082010423605</v>
      </c>
      <c r="G14">
        <v>114.9047619047619</v>
      </c>
      <c r="I14">
        <v>81.418604651162795</v>
      </c>
      <c r="K14" s="4">
        <v>114.955</v>
      </c>
      <c r="L14" s="4">
        <v>85.314999999999998</v>
      </c>
      <c r="M14" s="4">
        <f t="shared" si="0"/>
        <v>85.314999999999998</v>
      </c>
      <c r="N14" s="4">
        <f>(K14+M14*3)/4</f>
        <v>92.724999999999994</v>
      </c>
      <c r="P14" s="4">
        <f t="shared" si="2"/>
        <v>92.724999999999994</v>
      </c>
      <c r="Q14">
        <f>G14-$P14</f>
        <v>22.179761904761904</v>
      </c>
      <c r="S14">
        <f>I14-$P14</f>
        <v>-11.306395348837199</v>
      </c>
      <c r="U14" s="2">
        <f>Q14*$D14</f>
        <v>6691.4017010764392</v>
      </c>
      <c r="W14" s="2">
        <f>S14*$D14</f>
        <v>-3411.0209746665055</v>
      </c>
      <c r="Y14">
        <f>U14/Y$3</f>
        <v>3.7426847861368101E-2</v>
      </c>
      <c r="AA14">
        <f>W14/AA$3</f>
        <v>-1.9078777328559081E-2</v>
      </c>
    </row>
    <row r="15" spans="1:27" x14ac:dyDescent="0.35">
      <c r="A15" s="4">
        <v>14</v>
      </c>
      <c r="B15">
        <f t="shared" si="1"/>
        <v>4</v>
      </c>
      <c r="C15">
        <v>303.73324947953478</v>
      </c>
      <c r="D15">
        <v>279.60495749144076</v>
      </c>
      <c r="E15">
        <v>302.35889088460476</v>
      </c>
      <c r="F15">
        <v>292.72123638956543</v>
      </c>
      <c r="G15">
        <v>114.68333333333334</v>
      </c>
      <c r="I15">
        <v>107.06666666666666</v>
      </c>
      <c r="K15" s="4">
        <v>136.779</v>
      </c>
      <c r="L15" s="4">
        <v>79.344999999999999</v>
      </c>
      <c r="M15" s="4">
        <f t="shared" si="0"/>
        <v>79.344999999999999</v>
      </c>
      <c r="N15" s="4">
        <f>(K15+M15*3)/4</f>
        <v>93.703499999999991</v>
      </c>
      <c r="P15" s="4">
        <f t="shared" si="2"/>
        <v>93.703499999999991</v>
      </c>
      <c r="Q15">
        <f>G15-$P15</f>
        <v>20.979833333333346</v>
      </c>
      <c r="S15">
        <f>I15-$P15</f>
        <v>13.363166666666672</v>
      </c>
      <c r="U15" s="2">
        <f t="shared" ref="U15:U78" si="3">Q15*$D15</f>
        <v>5866.0654073441819</v>
      </c>
      <c r="W15" s="2">
        <f t="shared" ref="W15:W78" si="4">S15*$D15</f>
        <v>3736.4076477843728</v>
      </c>
      <c r="Y15">
        <f>U15/Y$3</f>
        <v>3.2810515248275475E-2</v>
      </c>
      <c r="AA15">
        <f>W15/AA$3</f>
        <v>2.0898754375960081E-2</v>
      </c>
    </row>
    <row r="16" spans="1:27" x14ac:dyDescent="0.35">
      <c r="A16" s="4">
        <v>15</v>
      </c>
      <c r="B16">
        <f t="shared" si="1"/>
        <v>4.5</v>
      </c>
      <c r="C16">
        <v>284.01883896781635</v>
      </c>
      <c r="D16">
        <v>266.09461809634132</v>
      </c>
      <c r="E16">
        <v>275.05496679866167</v>
      </c>
      <c r="F16">
        <v>270.00231209151468</v>
      </c>
      <c r="G16">
        <v>126.91666666666667</v>
      </c>
      <c r="I16">
        <v>98.05</v>
      </c>
      <c r="K16" s="4">
        <v>125.675</v>
      </c>
      <c r="L16" s="4">
        <v>68.679000000000002</v>
      </c>
      <c r="M16" s="4">
        <f t="shared" si="0"/>
        <v>68.679000000000002</v>
      </c>
      <c r="N16" s="4">
        <f>(K16+M16*3)/4</f>
        <v>82.927999999999997</v>
      </c>
      <c r="P16" s="4">
        <f t="shared" si="2"/>
        <v>82.927999999999997</v>
      </c>
      <c r="Q16">
        <f>G16-$P16</f>
        <v>43.988666666666674</v>
      </c>
      <c r="S16">
        <f>I16-$P16</f>
        <v>15.122</v>
      </c>
      <c r="U16" s="2">
        <f t="shared" si="3"/>
        <v>11705.147457233928</v>
      </c>
      <c r="W16" s="2">
        <f t="shared" si="4"/>
        <v>4023.8828148528733</v>
      </c>
      <c r="Y16">
        <f>U16/Y$3</f>
        <v>6.5470105165902584E-2</v>
      </c>
      <c r="AA16">
        <f>W16/AA$3</f>
        <v>2.2506681955627477E-2</v>
      </c>
    </row>
    <row r="17" spans="1:27" x14ac:dyDescent="0.35">
      <c r="A17" s="4">
        <v>16</v>
      </c>
      <c r="B17">
        <f t="shared" si="1"/>
        <v>5</v>
      </c>
      <c r="C17">
        <v>268.83981181936701</v>
      </c>
      <c r="D17">
        <v>254.3969795781212</v>
      </c>
      <c r="E17">
        <v>267.86249015186121</v>
      </c>
      <c r="F17">
        <v>260.57312130635597</v>
      </c>
      <c r="G17">
        <v>81.576271186440678</v>
      </c>
      <c r="I17">
        <v>83.78125</v>
      </c>
      <c r="K17" s="4">
        <v>124.381</v>
      </c>
      <c r="L17" s="4">
        <v>70.659000000000006</v>
      </c>
      <c r="M17" s="4">
        <f t="shared" si="0"/>
        <v>70.659000000000006</v>
      </c>
      <c r="N17" s="4">
        <f>(K17+M17*3)/4</f>
        <v>84.089500000000015</v>
      </c>
      <c r="P17" s="4">
        <f t="shared" si="2"/>
        <v>84.089500000000015</v>
      </c>
      <c r="Q17">
        <f>G17-$P17</f>
        <v>-2.513228813559337</v>
      </c>
      <c r="S17">
        <f>I17-$P17</f>
        <v>-0.30825000000001523</v>
      </c>
      <c r="U17" s="2">
        <f t="shared" si="3"/>
        <v>-639.35781915820041</v>
      </c>
      <c r="W17" s="2">
        <f t="shared" si="4"/>
        <v>-78.417868954959744</v>
      </c>
      <c r="Y17">
        <f>U17/Y$3</f>
        <v>-3.5761039159793091E-3</v>
      </c>
      <c r="AA17">
        <f>W17/AA$3</f>
        <v>-4.3861268267870378E-4</v>
      </c>
    </row>
    <row r="18" spans="1:27" x14ac:dyDescent="0.35">
      <c r="A18" s="4">
        <v>17</v>
      </c>
      <c r="B18">
        <f t="shared" si="1"/>
        <v>5.5</v>
      </c>
      <c r="C18">
        <v>260.70055480717031</v>
      </c>
      <c r="D18">
        <v>247.19881217076465</v>
      </c>
      <c r="E18">
        <v>249.52243823507283</v>
      </c>
      <c r="F18">
        <v>247.93824017969658</v>
      </c>
      <c r="G18">
        <v>116.39285714285714</v>
      </c>
      <c r="I18">
        <v>123.23529411764706</v>
      </c>
      <c r="K18" s="4">
        <v>149.072</v>
      </c>
      <c r="L18" s="4">
        <v>60.156999999999996</v>
      </c>
      <c r="M18" s="4">
        <f t="shared" si="0"/>
        <v>60.156999999999996</v>
      </c>
      <c r="N18" s="4">
        <f>(K18+M18*3)/4</f>
        <v>82.385750000000002</v>
      </c>
      <c r="P18" s="4">
        <f t="shared" si="2"/>
        <v>82.385750000000002</v>
      </c>
      <c r="Q18">
        <f>G18-$P18</f>
        <v>34.007107142857137</v>
      </c>
      <c r="S18">
        <f>I18-$P18</f>
        <v>40.849544117647056</v>
      </c>
      <c r="U18" s="2">
        <f t="shared" si="3"/>
        <v>8406.5164910782114</v>
      </c>
      <c r="W18" s="2">
        <f t="shared" si="4"/>
        <v>10097.958783599599</v>
      </c>
      <c r="Y18">
        <f>U18/Y$3</f>
        <v>4.7019956028802171E-2</v>
      </c>
      <c r="AA18">
        <f>W18/AA$3</f>
        <v>5.6480657414925466E-2</v>
      </c>
    </row>
    <row r="19" spans="1:27" x14ac:dyDescent="0.35">
      <c r="A19" s="4">
        <v>18</v>
      </c>
      <c r="B19">
        <f t="shared" si="1"/>
        <v>6</v>
      </c>
      <c r="C19">
        <v>249.98055776671617</v>
      </c>
      <c r="D19">
        <v>238.72481763212647</v>
      </c>
      <c r="E19">
        <v>248.27024484858103</v>
      </c>
      <c r="F19">
        <v>244.62159005714113</v>
      </c>
      <c r="G19">
        <v>87.584905660377359</v>
      </c>
      <c r="I19">
        <v>109.54545454545455</v>
      </c>
      <c r="K19" s="4">
        <v>121.027</v>
      </c>
      <c r="L19" s="4">
        <v>68.763000000000005</v>
      </c>
      <c r="M19" s="1">
        <f>AVERAGE(L17:L21)</f>
        <v>75.753600000000006</v>
      </c>
      <c r="N19" s="4">
        <f>(K19+M19*3)/4</f>
        <v>87.071950000000001</v>
      </c>
      <c r="P19" s="4">
        <f t="shared" si="2"/>
        <v>87.071950000000001</v>
      </c>
      <c r="Q19">
        <f>G19-$P19</f>
        <v>0.51295566037735796</v>
      </c>
      <c r="S19">
        <f>I19-$P19</f>
        <v>22.473504545454546</v>
      </c>
      <c r="U19" s="2">
        <f t="shared" si="3"/>
        <v>122.45524647695179</v>
      </c>
      <c r="W19" s="2">
        <f t="shared" si="4"/>
        <v>5364.9832741684022</v>
      </c>
      <c r="Y19">
        <f>U19/Y$3</f>
        <v>6.8492583235317127E-4</v>
      </c>
      <c r="AA19">
        <f>W19/AA$3</f>
        <v>3.0007825228723556E-2</v>
      </c>
    </row>
    <row r="20" spans="1:27" x14ac:dyDescent="0.35">
      <c r="A20" s="4">
        <v>19</v>
      </c>
      <c r="B20">
        <f t="shared" si="1"/>
        <v>6.5</v>
      </c>
      <c r="C20">
        <v>248.54511656756702</v>
      </c>
      <c r="D20">
        <v>235.27662969980733</v>
      </c>
      <c r="E20">
        <v>245.07867877813243</v>
      </c>
      <c r="F20">
        <v>241.92015496937663</v>
      </c>
      <c r="G20">
        <v>129.76923076923077</v>
      </c>
      <c r="I20">
        <v>190.54838709677421</v>
      </c>
      <c r="K20" s="4">
        <v>125.414</v>
      </c>
      <c r="L20" s="4">
        <v>77.343999999999994</v>
      </c>
      <c r="M20" s="4">
        <f>(M$66-M$19)/47*(A20-18)+M$19</f>
        <v>77.085612056737588</v>
      </c>
      <c r="N20" s="4">
        <f>(K20+M20*3)/4</f>
        <v>89.167709042553184</v>
      </c>
      <c r="P20" s="4">
        <f t="shared" si="2"/>
        <v>89.167709042553184</v>
      </c>
      <c r="Q20">
        <f>G20-$P20</f>
        <v>40.601521726677589</v>
      </c>
      <c r="S20">
        <f>I20-$P20</f>
        <v>101.38067805422102</v>
      </c>
      <c r="U20" s="2">
        <f t="shared" si="3"/>
        <v>9552.5891925362048</v>
      </c>
      <c r="W20" s="2">
        <f t="shared" si="4"/>
        <v>23852.504249278343</v>
      </c>
      <c r="Y20">
        <f>U20/Y$3</f>
        <v>5.3430255477516356E-2</v>
      </c>
      <c r="AA20">
        <f>W20/AA$3</f>
        <v>0.13341360861757334</v>
      </c>
    </row>
    <row r="21" spans="1:27" x14ac:dyDescent="0.35">
      <c r="A21" s="4">
        <v>20</v>
      </c>
      <c r="B21">
        <f t="shared" si="1"/>
        <v>7</v>
      </c>
      <c r="C21">
        <v>249.38500237557983</v>
      </c>
      <c r="D21">
        <v>235.41754097659648</v>
      </c>
      <c r="E21">
        <v>243.52107237054506</v>
      </c>
      <c r="F21">
        <v>240.61152050648735</v>
      </c>
      <c r="G21">
        <v>109.11538461538461</v>
      </c>
      <c r="I21">
        <v>351.41935483870969</v>
      </c>
      <c r="K21" s="4">
        <v>109.87</v>
      </c>
      <c r="L21" s="4">
        <v>101.845</v>
      </c>
      <c r="M21" s="4">
        <f>(M$66-M$19)/47*(A21-18)+M$19</f>
        <v>78.417624113475185</v>
      </c>
      <c r="N21" s="4">
        <f>(K21+M21*3)/4</f>
        <v>86.280718085106386</v>
      </c>
      <c r="P21" s="4">
        <f t="shared" si="2"/>
        <v>86.280718085106386</v>
      </c>
      <c r="Q21">
        <f>G21-$P21</f>
        <v>22.834666530278227</v>
      </c>
      <c r="S21">
        <f>I21-$P21</f>
        <v>265.13863675360329</v>
      </c>
      <c r="U21" s="2">
        <f t="shared" si="3"/>
        <v>5375.6810435786911</v>
      </c>
      <c r="W21" s="2">
        <f t="shared" si="4"/>
        <v>62418.285882420336</v>
      </c>
      <c r="Y21">
        <f>U21/Y$3</f>
        <v>3.0067660791743254E-2</v>
      </c>
      <c r="AA21">
        <f>W21/AA$3</f>
        <v>0.34912261942261169</v>
      </c>
    </row>
    <row r="22" spans="1:27" x14ac:dyDescent="0.35">
      <c r="A22" s="4">
        <v>21</v>
      </c>
      <c r="B22">
        <f t="shared" si="1"/>
        <v>7.5</v>
      </c>
      <c r="C22">
        <v>243.6279669279285</v>
      </c>
      <c r="D22">
        <v>233.52979722265556</v>
      </c>
      <c r="E22">
        <v>243.12403544312085</v>
      </c>
      <c r="F22">
        <v>240.72330096799436</v>
      </c>
      <c r="G22">
        <v>158.19999999999999</v>
      </c>
      <c r="I22">
        <v>361.85294117647061</v>
      </c>
      <c r="K22" s="4">
        <v>111.065</v>
      </c>
      <c r="L22" s="4">
        <v>111.974</v>
      </c>
      <c r="M22" s="4">
        <f>(M$66-M$19)/47*(A22-18)+M$19</f>
        <v>79.749636170212767</v>
      </c>
      <c r="N22" s="4">
        <f>(K22+M22*3)/4</f>
        <v>87.578477127659568</v>
      </c>
      <c r="P22" s="4">
        <f t="shared" si="2"/>
        <v>87.578477127659568</v>
      </c>
      <c r="Q22">
        <f>G22-$P22</f>
        <v>70.621522872340421</v>
      </c>
      <c r="S22">
        <f>I22-$P22</f>
        <v>274.27446404881107</v>
      </c>
      <c r="U22" s="2">
        <f t="shared" si="3"/>
        <v>16492.229915932789</v>
      </c>
      <c r="W22" s="2">
        <f t="shared" si="4"/>
        <v>64051.259972671382</v>
      </c>
      <c r="Y22">
        <f>U22/Y$3</f>
        <v>9.224557238269275E-2</v>
      </c>
      <c r="AA22">
        <f>W22/AA$3</f>
        <v>0.35825629209205401</v>
      </c>
    </row>
    <row r="23" spans="1:27" x14ac:dyDescent="0.35">
      <c r="A23" s="4">
        <v>22</v>
      </c>
      <c r="B23">
        <f t="shared" si="1"/>
        <v>8</v>
      </c>
      <c r="C23">
        <v>247.9342905253759</v>
      </c>
      <c r="D23">
        <v>237.43089090006049</v>
      </c>
      <c r="E23">
        <v>247.68996010849946</v>
      </c>
      <c r="F23">
        <v>243.79558717565041</v>
      </c>
      <c r="G23">
        <v>173.52830188679246</v>
      </c>
      <c r="I23">
        <v>408.93548387096774</v>
      </c>
      <c r="K23" s="4">
        <v>104.372</v>
      </c>
      <c r="L23" s="4">
        <v>144.506</v>
      </c>
      <c r="M23" s="4">
        <f>(M$66-M$19)/47*(A23-18)+M$19</f>
        <v>81.081648226950364</v>
      </c>
      <c r="N23" s="4">
        <f>(K23+M23*3)/4</f>
        <v>86.904236170212769</v>
      </c>
      <c r="P23" s="4">
        <f t="shared" si="2"/>
        <v>86.904236170212769</v>
      </c>
      <c r="Q23">
        <f>G23-$P23</f>
        <v>86.624065716579693</v>
      </c>
      <c r="S23">
        <f>I23-$P23</f>
        <v>322.03124770075499</v>
      </c>
      <c r="U23" s="2">
        <f t="shared" si="3"/>
        <v>20567.229096472904</v>
      </c>
      <c r="W23" s="2">
        <f t="shared" si="4"/>
        <v>76460.166039248317</v>
      </c>
      <c r="Y23">
        <f>U23/Y$3</f>
        <v>0.11503816221342129</v>
      </c>
      <c r="AA23">
        <f>W23/AA$3</f>
        <v>0.42766271248452137</v>
      </c>
    </row>
    <row r="24" spans="1:27" x14ac:dyDescent="0.35">
      <c r="A24" s="4">
        <v>23</v>
      </c>
      <c r="B24">
        <f t="shared" si="1"/>
        <v>8.5</v>
      </c>
      <c r="C24">
        <v>253.72186727513679</v>
      </c>
      <c r="D24">
        <v>241.07247798154776</v>
      </c>
      <c r="E24">
        <v>257.55480068988606</v>
      </c>
      <c r="F24">
        <v>249.01991777419093</v>
      </c>
      <c r="G24">
        <v>152.06</v>
      </c>
      <c r="I24">
        <v>362.47058823529414</v>
      </c>
      <c r="K24" s="4">
        <v>104.51</v>
      </c>
      <c r="L24" s="4">
        <v>161.571</v>
      </c>
      <c r="M24" s="4">
        <f>(M$66-M$19)/47*(A24-18)+M$19</f>
        <v>82.413660283687946</v>
      </c>
      <c r="N24" s="4">
        <f>(K24+M24*3)/4</f>
        <v>87.937745212765961</v>
      </c>
      <c r="P24" s="4">
        <f t="shared" si="2"/>
        <v>87.937745212765961</v>
      </c>
      <c r="Q24">
        <f>G24-$P24</f>
        <v>64.122254787234041</v>
      </c>
      <c r="S24">
        <f>I24-$P24</f>
        <v>274.5328430225282</v>
      </c>
      <c r="U24" s="2">
        <f t="shared" si="3"/>
        <v>15458.110855322675</v>
      </c>
      <c r="W24" s="2">
        <f t="shared" si="4"/>
        <v>66182.312754760133</v>
      </c>
      <c r="Y24">
        <f>U24/Y$3</f>
        <v>8.6461460401227139E-2</v>
      </c>
      <c r="AA24">
        <f>W24/AA$3</f>
        <v>0.37017585570859046</v>
      </c>
    </row>
    <row r="25" spans="1:27" x14ac:dyDescent="0.35">
      <c r="A25" s="4">
        <v>24</v>
      </c>
      <c r="B25">
        <f t="shared" si="1"/>
        <v>9</v>
      </c>
      <c r="C25">
        <v>271.09986817547417</v>
      </c>
      <c r="D25">
        <v>250.07309109534427</v>
      </c>
      <c r="E25">
        <v>273.72642015689598</v>
      </c>
      <c r="F25">
        <v>259.78015461916317</v>
      </c>
      <c r="G25">
        <v>177.67241379310346</v>
      </c>
      <c r="I25">
        <v>381.83870967741933</v>
      </c>
      <c r="K25" s="4">
        <v>99.793999999999997</v>
      </c>
      <c r="L25" s="4">
        <v>171.74299999999999</v>
      </c>
      <c r="M25" s="4">
        <f>(M$66-M$19)/47*(A25-18)+M$19</f>
        <v>83.745672340425543</v>
      </c>
      <c r="N25" s="4">
        <f>(K25+M25*3)/4</f>
        <v>87.757754255319156</v>
      </c>
      <c r="P25" s="4">
        <f t="shared" si="2"/>
        <v>87.757754255319156</v>
      </c>
      <c r="Q25">
        <f>G25-$P25</f>
        <v>89.914659537784303</v>
      </c>
      <c r="S25">
        <f>I25-$P25</f>
        <v>294.08095542210015</v>
      </c>
      <c r="U25" s="2">
        <f t="shared" si="3"/>
        <v>22485.236845399199</v>
      </c>
      <c r="W25" s="2">
        <f t="shared" si="4"/>
        <v>73541.733554676728</v>
      </c>
      <c r="Y25">
        <f>U25/Y$3</f>
        <v>0.12576610643539823</v>
      </c>
      <c r="AA25">
        <f>W25/AA$3</f>
        <v>0.41133911789653482</v>
      </c>
    </row>
    <row r="26" spans="1:27" x14ac:dyDescent="0.35">
      <c r="A26" s="4">
        <v>25</v>
      </c>
      <c r="B26">
        <f t="shared" si="1"/>
        <v>9.5</v>
      </c>
      <c r="C26">
        <v>292.28026118845128</v>
      </c>
      <c r="D26">
        <v>265.02879155248775</v>
      </c>
      <c r="E26">
        <v>292.92162853275192</v>
      </c>
      <c r="F26">
        <v>270.33309724952295</v>
      </c>
      <c r="G26">
        <v>194.0185185185185</v>
      </c>
      <c r="I26">
        <v>377.4375</v>
      </c>
      <c r="K26" s="4">
        <v>98.882000000000005</v>
      </c>
      <c r="L26" s="4">
        <v>180.87200000000001</v>
      </c>
      <c r="M26" s="4">
        <f>(M$66-M$19)/47*(A26-18)+M$19</f>
        <v>85.077684397163125</v>
      </c>
      <c r="N26" s="4">
        <f>(K26+M26*3)/4</f>
        <v>88.528763297872345</v>
      </c>
      <c r="P26" s="4">
        <f t="shared" si="2"/>
        <v>88.528763297872345</v>
      </c>
      <c r="Q26">
        <f>G26-$P26</f>
        <v>105.48975522064616</v>
      </c>
      <c r="S26">
        <f>I26-$P26</f>
        <v>288.90873670212767</v>
      </c>
      <c r="U26" s="2">
        <f t="shared" si="3"/>
        <v>27957.822347295587</v>
      </c>
      <c r="W26" s="2">
        <f t="shared" si="4"/>
        <v>76569.133357120765</v>
      </c>
      <c r="Y26">
        <f>U26/Y$3</f>
        <v>0.1563757804824451</v>
      </c>
      <c r="AA26">
        <f>W26/AA$3</f>
        <v>0.42827219662701688</v>
      </c>
    </row>
    <row r="27" spans="1:27" x14ac:dyDescent="0.35">
      <c r="A27" s="4">
        <v>26</v>
      </c>
      <c r="B27">
        <f t="shared" si="1"/>
        <v>10</v>
      </c>
      <c r="C27">
        <v>321.47774600518687</v>
      </c>
      <c r="D27">
        <v>284.73132996408077</v>
      </c>
      <c r="E27">
        <v>323.12697631910288</v>
      </c>
      <c r="F27">
        <v>292.14198147232094</v>
      </c>
      <c r="G27">
        <v>237.25454545454545</v>
      </c>
      <c r="I27">
        <v>340.5625</v>
      </c>
      <c r="K27" s="4">
        <v>86.230999999999995</v>
      </c>
      <c r="L27" s="4">
        <v>182.327</v>
      </c>
      <c r="M27" s="4">
        <f>(M$66-M$19)/47*(A27-18)+M$19</f>
        <v>86.409696453900722</v>
      </c>
      <c r="N27" s="4">
        <f>(K27+M27*3)/4</f>
        <v>86.36502234042554</v>
      </c>
      <c r="P27" s="4">
        <f t="shared" si="2"/>
        <v>86.36502234042554</v>
      </c>
      <c r="Q27">
        <f>G27-$P27</f>
        <v>150.88952311411992</v>
      </c>
      <c r="S27">
        <f>I27-$P27</f>
        <v>254.19747765957447</v>
      </c>
      <c r="U27" s="2">
        <f t="shared" si="3"/>
        <v>42962.97459392927</v>
      </c>
      <c r="W27" s="2">
        <f t="shared" si="4"/>
        <v>72377.985887525356</v>
      </c>
      <c r="Y27">
        <f>U27/Y$3</f>
        <v>0.24030371895624519</v>
      </c>
      <c r="AA27">
        <f>W27/AA$3</f>
        <v>0.40482995750933382</v>
      </c>
    </row>
    <row r="28" spans="1:27" x14ac:dyDescent="0.35">
      <c r="A28" s="4">
        <v>27</v>
      </c>
      <c r="B28">
        <f t="shared" si="1"/>
        <v>10.5</v>
      </c>
      <c r="C28">
        <v>356.00468804003992</v>
      </c>
      <c r="D28">
        <v>306.57654250267967</v>
      </c>
      <c r="E28">
        <v>363.70109617164809</v>
      </c>
      <c r="F28">
        <v>315.93124891733436</v>
      </c>
      <c r="G28">
        <v>200.35</v>
      </c>
      <c r="I28">
        <v>485.58823529411762</v>
      </c>
      <c r="K28" s="4">
        <v>90.522000000000006</v>
      </c>
      <c r="L28" s="4">
        <v>190.84700000000001</v>
      </c>
      <c r="M28" s="4">
        <f>(M$66-M$19)/47*(A28-18)+M$19</f>
        <v>87.741708510638304</v>
      </c>
      <c r="N28" s="4">
        <f>(K28+M28*3)/4</f>
        <v>88.436781382978722</v>
      </c>
      <c r="P28" s="4">
        <f t="shared" si="2"/>
        <v>88.436781382978722</v>
      </c>
      <c r="Q28">
        <f>G28-$P28</f>
        <v>111.91321861702127</v>
      </c>
      <c r="S28">
        <f>I28-$P28</f>
        <v>397.1514539111389</v>
      </c>
      <c r="U28" s="2">
        <f t="shared" si="3"/>
        <v>34309.967623952907</v>
      </c>
      <c r="W28" s="2">
        <f t="shared" si="4"/>
        <v>121757.3195899893</v>
      </c>
      <c r="Y28">
        <f>U28/Y$3</f>
        <v>0.19190507396732384</v>
      </c>
      <c r="AA28">
        <f>W28/AA$3</f>
        <v>0.68102213555187163</v>
      </c>
    </row>
    <row r="29" spans="1:27" x14ac:dyDescent="0.35">
      <c r="A29" s="4">
        <v>28</v>
      </c>
      <c r="B29">
        <f t="shared" si="1"/>
        <v>11</v>
      </c>
      <c r="C29">
        <v>385.67556303947362</v>
      </c>
      <c r="D29">
        <v>323.24966316658043</v>
      </c>
      <c r="E29">
        <v>399.35806638455472</v>
      </c>
      <c r="F29">
        <v>336.39474992949351</v>
      </c>
      <c r="G29">
        <v>217.95161290322579</v>
      </c>
      <c r="I29">
        <v>319.04444444444442</v>
      </c>
      <c r="K29" s="4">
        <v>93.242000000000004</v>
      </c>
      <c r="L29" s="4">
        <v>199.90899999999999</v>
      </c>
      <c r="M29" s="4">
        <f>(M$66-M$19)/47*(A29-18)+M$19</f>
        <v>89.073720567375887</v>
      </c>
      <c r="N29" s="4">
        <f>(K29+M29*3)/4</f>
        <v>90.115790425531927</v>
      </c>
      <c r="P29" s="4">
        <f t="shared" si="2"/>
        <v>90.115790425531927</v>
      </c>
      <c r="Q29">
        <f>G29-$P29</f>
        <v>127.83582247769387</v>
      </c>
      <c r="S29">
        <f>I29-$P29</f>
        <v>228.92865401891248</v>
      </c>
      <c r="U29" s="2">
        <f t="shared" si="3"/>
        <v>41322.886556537313</v>
      </c>
      <c r="W29" s="2">
        <f t="shared" si="4"/>
        <v>74001.11030079209</v>
      </c>
      <c r="Y29">
        <f>U29/Y$3</f>
        <v>0.23113025602622203</v>
      </c>
      <c r="AA29">
        <f>W29/AA$3</f>
        <v>0.41390853822966833</v>
      </c>
    </row>
    <row r="30" spans="1:27" x14ac:dyDescent="0.35">
      <c r="A30" s="4">
        <v>29</v>
      </c>
      <c r="B30">
        <f t="shared" si="1"/>
        <v>11.5</v>
      </c>
      <c r="C30">
        <v>427.25754586163418</v>
      </c>
      <c r="D30">
        <v>346.23972158537111</v>
      </c>
      <c r="E30">
        <v>443.12375230754856</v>
      </c>
      <c r="F30">
        <v>359.26650493648822</v>
      </c>
      <c r="G30">
        <v>217.015625</v>
      </c>
      <c r="I30">
        <v>383.87179487179486</v>
      </c>
      <c r="K30" s="4">
        <v>92.088999999999999</v>
      </c>
      <c r="L30" s="4">
        <v>194.40700000000001</v>
      </c>
      <c r="M30" s="4">
        <f>(M$66-M$19)/47*(A30-18)+M$19</f>
        <v>90.405732624113483</v>
      </c>
      <c r="N30" s="4">
        <f>(K30+M30*3)/4</f>
        <v>90.826549468085105</v>
      </c>
      <c r="P30" s="4">
        <f t="shared" si="2"/>
        <v>90.826549468085105</v>
      </c>
      <c r="Q30">
        <f>G30-$P30</f>
        <v>126.1890755319149</v>
      </c>
      <c r="S30">
        <f>I30-$P30</f>
        <v>293.04524540370977</v>
      </c>
      <c r="U30" s="2">
        <f t="shared" si="3"/>
        <v>43691.670379285577</v>
      </c>
      <c r="W30" s="2">
        <f t="shared" si="4"/>
        <v>101463.90418049722</v>
      </c>
      <c r="Y30">
        <f>U30/Y$3</f>
        <v>0.24437951465856617</v>
      </c>
      <c r="AA30">
        <f>W30/AA$3</f>
        <v>0.56751548850713962</v>
      </c>
    </row>
    <row r="31" spans="1:27" x14ac:dyDescent="0.35">
      <c r="A31" s="4">
        <v>30</v>
      </c>
      <c r="B31">
        <f t="shared" si="1"/>
        <v>12</v>
      </c>
      <c r="C31">
        <v>465.17457243064803</v>
      </c>
      <c r="D31">
        <v>367.05418424039215</v>
      </c>
      <c r="E31">
        <v>483.60624825376505</v>
      </c>
      <c r="F31">
        <v>378.62752525891136</v>
      </c>
      <c r="G31">
        <v>237.1764705882353</v>
      </c>
      <c r="I31">
        <v>385.97297297297297</v>
      </c>
      <c r="K31" s="4">
        <v>83.111999999999995</v>
      </c>
      <c r="L31" s="4">
        <v>191.935</v>
      </c>
      <c r="M31" s="4">
        <f>(M$66-M$19)/47*(A31-18)+M$19</f>
        <v>91.73774468085108</v>
      </c>
      <c r="N31" s="4">
        <f>(K31+M31*3)/4</f>
        <v>89.581308510638308</v>
      </c>
      <c r="P31" s="4">
        <f t="shared" si="2"/>
        <v>89.581308510638308</v>
      </c>
      <c r="Q31">
        <f>G31-$P31</f>
        <v>147.595162077597</v>
      </c>
      <c r="S31">
        <f>I31-$P31</f>
        <v>296.39166446233469</v>
      </c>
      <c r="U31" s="2">
        <f t="shared" si="3"/>
        <v>54175.421814220826</v>
      </c>
      <c r="W31" s="2">
        <f t="shared" si="4"/>
        <v>108791.80061487429</v>
      </c>
      <c r="Y31">
        <f>U31/Y$3</f>
        <v>0.30301801635076026</v>
      </c>
      <c r="AA31">
        <f>W31/AA$3</f>
        <v>0.6085024262587877</v>
      </c>
    </row>
    <row r="32" spans="1:27" x14ac:dyDescent="0.35">
      <c r="A32" s="4">
        <v>31</v>
      </c>
      <c r="B32">
        <f t="shared" si="1"/>
        <v>12.5</v>
      </c>
      <c r="C32">
        <v>498.14390805791373</v>
      </c>
      <c r="D32">
        <v>380.95361957827271</v>
      </c>
      <c r="E32">
        <v>509.82595611481895</v>
      </c>
      <c r="F32">
        <v>389.73495417676401</v>
      </c>
      <c r="G32">
        <v>219.25373134328359</v>
      </c>
      <c r="I32">
        <v>456.1142857142857</v>
      </c>
      <c r="K32" s="4">
        <v>71.378</v>
      </c>
      <c r="L32" s="4">
        <v>185.52</v>
      </c>
      <c r="M32" s="4">
        <f>(M$66-M$19)/47*(A32-18)+M$19</f>
        <v>93.069756737588662</v>
      </c>
      <c r="N32" s="4">
        <f>(K32+M32*3)/4</f>
        <v>87.646817553191497</v>
      </c>
      <c r="P32" s="4">
        <f t="shared" si="2"/>
        <v>87.646817553191497</v>
      </c>
      <c r="Q32">
        <f>G32-$P32</f>
        <v>131.60691379009211</v>
      </c>
      <c r="S32">
        <f>I32-$P32</f>
        <v>368.46746816109419</v>
      </c>
      <c r="U32" s="2">
        <f t="shared" si="3"/>
        <v>50136.130169861281</v>
      </c>
      <c r="W32" s="2">
        <f t="shared" si="4"/>
        <v>140369.01569281079</v>
      </c>
      <c r="Y32">
        <f>U32/Y$3</f>
        <v>0.28042514857885226</v>
      </c>
      <c r="AA32">
        <f>W32/AA$3</f>
        <v>0.78512246454127599</v>
      </c>
    </row>
    <row r="33" spans="1:27" x14ac:dyDescent="0.35">
      <c r="A33" s="4">
        <v>32</v>
      </c>
      <c r="B33">
        <f t="shared" si="1"/>
        <v>13</v>
      </c>
      <c r="C33">
        <v>524.9591713101039</v>
      </c>
      <c r="D33">
        <v>397.81636168350292</v>
      </c>
      <c r="E33">
        <v>542.1233830956744</v>
      </c>
      <c r="F33">
        <v>402.0178034105723</v>
      </c>
      <c r="G33">
        <v>287.27027027027026</v>
      </c>
      <c r="I33">
        <v>420.67857142857144</v>
      </c>
      <c r="K33" s="4">
        <v>90.171999999999997</v>
      </c>
      <c r="L33" s="4">
        <v>176.596</v>
      </c>
      <c r="M33" s="4">
        <f>(M$66-M$19)/47*(A33-18)+M$19</f>
        <v>94.401768794326244</v>
      </c>
      <c r="N33" s="4">
        <f>(K33+M33*3)/4</f>
        <v>93.34432659574469</v>
      </c>
      <c r="P33" s="4">
        <f t="shared" si="2"/>
        <v>93.34432659574469</v>
      </c>
      <c r="Q33">
        <f>G33-$P33</f>
        <v>193.92594367452557</v>
      </c>
      <c r="S33">
        <f>I33-$P33</f>
        <v>327.33424483282676</v>
      </c>
      <c r="U33" s="2">
        <f t="shared" si="3"/>
        <v>77146.913348639675</v>
      </c>
      <c r="W33" s="2">
        <f t="shared" si="4"/>
        <v>130218.91833381211</v>
      </c>
      <c r="Y33">
        <f>U33/Y$3</f>
        <v>0.43150387883740371</v>
      </c>
      <c r="AA33">
        <f>W33/AA$3</f>
        <v>0.72835018175152721</v>
      </c>
    </row>
    <row r="34" spans="1:27" x14ac:dyDescent="0.35">
      <c r="A34" s="4">
        <v>33</v>
      </c>
      <c r="B34">
        <f t="shared" si="1"/>
        <v>13.5</v>
      </c>
      <c r="C34">
        <v>559.95950352765522</v>
      </c>
      <c r="D34">
        <v>410.94232146804245</v>
      </c>
      <c r="E34">
        <v>574.11539705543441</v>
      </c>
      <c r="F34">
        <v>414.41181013736895</v>
      </c>
      <c r="G34">
        <v>216.98630136986301</v>
      </c>
      <c r="I34">
        <v>433.90625</v>
      </c>
      <c r="K34" s="4">
        <v>100.39400000000001</v>
      </c>
      <c r="L34" s="4">
        <v>171.08199999999999</v>
      </c>
      <c r="M34" s="4">
        <f>(M$66-M$19)/47*(A34-18)+M$19</f>
        <v>95.733780851063841</v>
      </c>
      <c r="N34" s="4">
        <f>(K34+M34*3)/4</f>
        <v>96.898835638297882</v>
      </c>
      <c r="P34" s="4">
        <f t="shared" si="2"/>
        <v>96.898835638297882</v>
      </c>
      <c r="Q34">
        <f>G34-$P34</f>
        <v>120.08746573156513</v>
      </c>
      <c r="S34">
        <f>I34-$P34</f>
        <v>337.0074143617021</v>
      </c>
      <c r="U34" s="2">
        <f t="shared" si="3"/>
        <v>49349.021946943372</v>
      </c>
      <c r="W34" s="2">
        <f t="shared" si="4"/>
        <v>138490.60920974036</v>
      </c>
      <c r="Y34">
        <f>U34/Y$3</f>
        <v>0.27602263606718502</v>
      </c>
      <c r="AA34">
        <f>W34/AA$3</f>
        <v>0.77461602107781224</v>
      </c>
    </row>
    <row r="35" spans="1:27" x14ac:dyDescent="0.35">
      <c r="A35" s="4">
        <v>34</v>
      </c>
      <c r="B35">
        <f t="shared" si="1"/>
        <v>14</v>
      </c>
      <c r="C35">
        <v>582.9723746672056</v>
      </c>
      <c r="D35">
        <v>418.99374982033373</v>
      </c>
      <c r="E35">
        <v>598.36519093042193</v>
      </c>
      <c r="F35">
        <v>422.62149230393385</v>
      </c>
      <c r="G35">
        <v>204.11267605633802</v>
      </c>
      <c r="I35">
        <v>485.17857142857144</v>
      </c>
      <c r="K35" s="4">
        <v>79.828000000000003</v>
      </c>
      <c r="L35" s="4">
        <v>173.774</v>
      </c>
      <c r="M35" s="4">
        <f>(M$66-M$19)/47*(A35-18)+M$19</f>
        <v>97.065792907801423</v>
      </c>
      <c r="N35" s="4">
        <f>(K35+M35*3)/4</f>
        <v>92.756344680851072</v>
      </c>
      <c r="P35" s="4">
        <f t="shared" si="2"/>
        <v>92.756344680851072</v>
      </c>
      <c r="Q35">
        <f>G35-$P35</f>
        <v>111.35633137548695</v>
      </c>
      <c r="S35">
        <f>I35-$P35</f>
        <v>392.4222267477204</v>
      </c>
      <c r="U35" s="2">
        <f t="shared" si="3"/>
        <v>46657.606849250958</v>
      </c>
      <c r="W35" s="2">
        <f t="shared" si="4"/>
        <v>164422.46029787263</v>
      </c>
      <c r="Y35">
        <f>U35/Y$3</f>
        <v>0.26096881208634132</v>
      </c>
      <c r="AA35">
        <f>W35/AA$3</f>
        <v>0.9196599877676388</v>
      </c>
    </row>
    <row r="36" spans="1:27" x14ac:dyDescent="0.35">
      <c r="A36" s="4">
        <v>35</v>
      </c>
      <c r="B36">
        <f t="shared" si="1"/>
        <v>14.5</v>
      </c>
      <c r="C36">
        <v>600.59470598441942</v>
      </c>
      <c r="D36">
        <v>428.80209372440191</v>
      </c>
      <c r="E36">
        <v>621.39333272102715</v>
      </c>
      <c r="F36">
        <v>431.26733550345602</v>
      </c>
      <c r="G36">
        <v>240.33333333333334</v>
      </c>
      <c r="I36">
        <v>442.6</v>
      </c>
      <c r="K36" s="4">
        <v>89.308000000000007</v>
      </c>
      <c r="L36" s="4">
        <v>178.25700000000001</v>
      </c>
      <c r="M36" s="4">
        <f>(M$66-M$19)/47*(A36-18)+M$19</f>
        <v>98.39780496453902</v>
      </c>
      <c r="N36" s="4">
        <f>(K36+M36*3)/4</f>
        <v>96.12535372340426</v>
      </c>
      <c r="P36" s="4">
        <f t="shared" si="2"/>
        <v>96.12535372340426</v>
      </c>
      <c r="Q36">
        <f>G36-$P36</f>
        <v>144.20797960992908</v>
      </c>
      <c r="S36">
        <f>I36-$P36</f>
        <v>346.47464627659576</v>
      </c>
      <c r="U36" s="2">
        <f t="shared" si="3"/>
        <v>61836.683588503452</v>
      </c>
      <c r="W36" s="2">
        <f t="shared" si="4"/>
        <v>148569.0537458258</v>
      </c>
      <c r="Y36">
        <f>U36/Y$3</f>
        <v>0.34586955802491559</v>
      </c>
      <c r="AA36">
        <f>W36/AA$3</f>
        <v>0.8309875299457713</v>
      </c>
    </row>
    <row r="37" spans="1:27" x14ac:dyDescent="0.35">
      <c r="A37" s="4">
        <v>36</v>
      </c>
      <c r="B37">
        <f t="shared" si="1"/>
        <v>15</v>
      </c>
      <c r="C37">
        <v>625.28734873999554</v>
      </c>
      <c r="D37">
        <v>440.01920781128854</v>
      </c>
      <c r="E37">
        <v>639.36688901250091</v>
      </c>
      <c r="F37">
        <v>433.78324073841327</v>
      </c>
      <c r="G37">
        <v>202.07894736842104</v>
      </c>
      <c r="I37">
        <v>446.62857142857143</v>
      </c>
      <c r="K37" s="4">
        <v>89.917000000000002</v>
      </c>
      <c r="L37" s="4">
        <v>172.435</v>
      </c>
      <c r="M37" s="4">
        <f>(M$66-M$19)/47*(A37-18)+M$19</f>
        <v>99.729817021276602</v>
      </c>
      <c r="N37" s="4">
        <f>(K37+M37*3)/4</f>
        <v>97.276612765957452</v>
      </c>
      <c r="P37" s="4">
        <f t="shared" si="2"/>
        <v>97.276612765957452</v>
      </c>
      <c r="Q37">
        <f>G37-$P37</f>
        <v>104.80233460246359</v>
      </c>
      <c r="S37">
        <f>I37-$P37</f>
        <v>349.35195866261398</v>
      </c>
      <c r="U37" s="2">
        <f t="shared" si="3"/>
        <v>46115.040248549623</v>
      </c>
      <c r="W37" s="2">
        <f t="shared" si="4"/>
        <v>153721.57209804544</v>
      </c>
      <c r="Y37">
        <f>U37/Y$3</f>
        <v>0.25793408804401668</v>
      </c>
      <c r="AA37">
        <f>W37/AA$3</f>
        <v>0.85980698050131166</v>
      </c>
    </row>
    <row r="38" spans="1:27" x14ac:dyDescent="0.35">
      <c r="A38" s="4">
        <v>37</v>
      </c>
      <c r="B38">
        <f t="shared" si="1"/>
        <v>15.5</v>
      </c>
      <c r="C38">
        <v>634.66352848762926</v>
      </c>
      <c r="D38">
        <v>437.81476028610422</v>
      </c>
      <c r="E38">
        <v>670.87024213850793</v>
      </c>
      <c r="F38">
        <v>448.71687178540554</v>
      </c>
      <c r="G38">
        <v>225.36486486486487</v>
      </c>
      <c r="I38">
        <v>324.53333333333336</v>
      </c>
      <c r="K38" s="4">
        <v>89.63</v>
      </c>
      <c r="L38" s="4">
        <v>162.887</v>
      </c>
      <c r="M38" s="4">
        <f>(M$66-M$19)/47*(A38-18)+M$19</f>
        <v>101.0618290780142</v>
      </c>
      <c r="N38" s="4">
        <f>(K38+M38*3)/4</f>
        <v>98.203871808510655</v>
      </c>
      <c r="P38" s="4">
        <f t="shared" si="2"/>
        <v>98.203871808510655</v>
      </c>
      <c r="Q38">
        <f>G38-$P38</f>
        <v>127.16099305635422</v>
      </c>
      <c r="S38">
        <f>I38-$P38</f>
        <v>226.3294615248227</v>
      </c>
      <c r="U38" s="2">
        <f t="shared" si="3"/>
        <v>55672.959692710683</v>
      </c>
      <c r="W38" s="2">
        <f t="shared" si="4"/>
        <v>99090.378943173302</v>
      </c>
      <c r="Y38">
        <f>U38/Y$3</f>
        <v>0.31139415708310625</v>
      </c>
      <c r="AA38">
        <f>W38/AA$3</f>
        <v>0.55423970984059356</v>
      </c>
    </row>
    <row r="39" spans="1:27" x14ac:dyDescent="0.35">
      <c r="A39" s="4">
        <v>38</v>
      </c>
      <c r="B39">
        <f t="shared" si="1"/>
        <v>16</v>
      </c>
      <c r="C39">
        <v>666.8998728642656</v>
      </c>
      <c r="D39">
        <v>453.11514228716862</v>
      </c>
      <c r="E39">
        <v>674.48938643849033</v>
      </c>
      <c r="F39">
        <v>447.09334073200557</v>
      </c>
      <c r="G39">
        <v>199.30985915492957</v>
      </c>
      <c r="I39">
        <v>309.42222222222222</v>
      </c>
      <c r="K39" s="4">
        <v>87.227999999999994</v>
      </c>
      <c r="L39" s="4">
        <v>176.27199999999999</v>
      </c>
      <c r="M39" s="4">
        <f>(M$66-M$19)/47*(A39-18)+M$19</f>
        <v>102.39384113475178</v>
      </c>
      <c r="N39" s="4">
        <f>(K39+M39*3)/4</f>
        <v>98.602380851063842</v>
      </c>
      <c r="P39" s="4">
        <f t="shared" si="2"/>
        <v>98.602380851063842</v>
      </c>
      <c r="Q39">
        <f>G39-$P39</f>
        <v>100.70747830386573</v>
      </c>
      <c r="S39">
        <f>I39-$P39</f>
        <v>210.81984137115836</v>
      </c>
      <c r="U39" s="2">
        <f t="shared" si="3"/>
        <v>45632.083361038065</v>
      </c>
      <c r="W39" s="2">
        <f t="shared" si="4"/>
        <v>95525.662419850734</v>
      </c>
      <c r="Y39">
        <f>U39/Y$3</f>
        <v>0.25523277750252177</v>
      </c>
      <c r="AA39">
        <f>W39/AA$3</f>
        <v>0.53430127108779291</v>
      </c>
    </row>
    <row r="40" spans="1:27" x14ac:dyDescent="0.35">
      <c r="A40" s="4">
        <v>39</v>
      </c>
      <c r="B40">
        <f t="shared" si="1"/>
        <v>16.5</v>
      </c>
      <c r="C40">
        <v>679.10112305703331</v>
      </c>
      <c r="D40">
        <v>453.63050886045556</v>
      </c>
      <c r="E40">
        <v>702.9538800045965</v>
      </c>
      <c r="F40">
        <v>458.39015617277892</v>
      </c>
      <c r="G40">
        <v>187.12328767123287</v>
      </c>
      <c r="I40">
        <v>325.97727272727275</v>
      </c>
      <c r="K40" s="4">
        <v>87.106999999999999</v>
      </c>
      <c r="L40" s="4">
        <v>168.87</v>
      </c>
      <c r="M40" s="4">
        <f>(M$66-M$19)/47*(A40-18)+M$19</f>
        <v>103.72585319148936</v>
      </c>
      <c r="N40" s="4">
        <f>(K40+M40*3)/4</f>
        <v>99.571139893617016</v>
      </c>
      <c r="P40" s="4">
        <f>N40</f>
        <v>99.571139893617016</v>
      </c>
      <c r="Q40">
        <f>G40-$P40</f>
        <v>87.552147777615858</v>
      </c>
      <c r="S40">
        <f>I40-$P40</f>
        <v>226.40613283365573</v>
      </c>
      <c r="U40" s="2">
        <f t="shared" si="3"/>
        <v>39716.325348185688</v>
      </c>
      <c r="W40" s="2">
        <f t="shared" si="4"/>
        <v>102704.72924645914</v>
      </c>
      <c r="Y40">
        <f>U40/Y$3</f>
        <v>0.22214431786093761</v>
      </c>
      <c r="AA40">
        <f>W40/AA$3</f>
        <v>0.57445576395927067</v>
      </c>
    </row>
    <row r="41" spans="1:27" x14ac:dyDescent="0.35">
      <c r="A41" s="4">
        <v>40</v>
      </c>
      <c r="B41">
        <f t="shared" si="1"/>
        <v>17</v>
      </c>
      <c r="C41">
        <v>697.5480695312051</v>
      </c>
      <c r="D41">
        <v>459.86609130717801</v>
      </c>
      <c r="E41">
        <v>716.40732358385594</v>
      </c>
      <c r="F41">
        <v>461.09108141592947</v>
      </c>
      <c r="G41">
        <v>244.02666666666667</v>
      </c>
      <c r="I41">
        <v>364.9111111111111</v>
      </c>
      <c r="K41" s="4">
        <v>93.165000000000006</v>
      </c>
      <c r="L41" s="4">
        <v>166.12799999999999</v>
      </c>
      <c r="M41" s="4">
        <f>(M$66-M$19)/47*(A41-18)+M$19</f>
        <v>105.05786524822696</v>
      </c>
      <c r="N41" s="4">
        <f>(K41+M41*3)/4</f>
        <v>102.08464893617023</v>
      </c>
      <c r="P41" s="4">
        <f t="shared" si="2"/>
        <v>102.08464893617023</v>
      </c>
      <c r="Q41">
        <f>G41-$P41</f>
        <v>141.94201773049645</v>
      </c>
      <c r="S41">
        <f>I41-$P41</f>
        <v>262.82646217494084</v>
      </c>
      <c r="U41" s="2">
        <f t="shared" si="3"/>
        <v>65274.320885977555</v>
      </c>
      <c r="W41" s="2">
        <f t="shared" si="4"/>
        <v>120864.97785248392</v>
      </c>
      <c r="Y41">
        <f>U41/Y$3</f>
        <v>0.36509720775851778</v>
      </c>
      <c r="AA41">
        <f>W41/AA$3</f>
        <v>0.67603102308516827</v>
      </c>
    </row>
    <row r="42" spans="1:27" x14ac:dyDescent="0.35">
      <c r="A42" s="4">
        <v>41</v>
      </c>
      <c r="B42">
        <f t="shared" si="1"/>
        <v>17.5</v>
      </c>
      <c r="C42">
        <v>707.4129101125917</v>
      </c>
      <c r="D42">
        <v>461.45767534379422</v>
      </c>
      <c r="E42">
        <v>740.21426857825486</v>
      </c>
      <c r="F42">
        <v>469.69927067414125</v>
      </c>
      <c r="G42">
        <v>263.47297297297297</v>
      </c>
      <c r="I42">
        <v>391.82608695652175</v>
      </c>
      <c r="K42" s="4">
        <v>88.697999999999993</v>
      </c>
      <c r="L42" s="4">
        <v>162.62700000000001</v>
      </c>
      <c r="M42" s="4">
        <f>(M$66-M$19)/47*(A42-18)+M$19</f>
        <v>106.38987730496456</v>
      </c>
      <c r="N42" s="4">
        <f>(K42+M42*3)/4</f>
        <v>101.96690797872341</v>
      </c>
      <c r="P42" s="4">
        <f t="shared" si="2"/>
        <v>101.96690797872341</v>
      </c>
      <c r="Q42">
        <f>G42-$P42</f>
        <v>161.50606499424956</v>
      </c>
      <c r="S42">
        <f>I42-$P42</f>
        <v>289.85917897779836</v>
      </c>
      <c r="U42" s="2">
        <f t="shared" si="3"/>
        <v>74528.213306170146</v>
      </c>
      <c r="W42" s="2">
        <f t="shared" si="4"/>
        <v>133757.74290815563</v>
      </c>
      <c r="Y42">
        <f>U42/Y$3</f>
        <v>0.41685677013545586</v>
      </c>
      <c r="AA42">
        <f>W42/AA$3</f>
        <v>0.74814379972109535</v>
      </c>
    </row>
    <row r="43" spans="1:27" x14ac:dyDescent="0.35">
      <c r="A43" s="4">
        <v>42</v>
      </c>
      <c r="B43">
        <f t="shared" si="1"/>
        <v>18</v>
      </c>
      <c r="C43">
        <v>719.04914621633259</v>
      </c>
      <c r="D43">
        <v>467.30923809122419</v>
      </c>
      <c r="E43">
        <v>759.37893565200136</v>
      </c>
      <c r="F43">
        <v>476.96248032947921</v>
      </c>
      <c r="G43">
        <v>184.10389610389609</v>
      </c>
      <c r="I43">
        <v>377.91666666666669</v>
      </c>
      <c r="K43" s="4">
        <v>92.576999999999998</v>
      </c>
      <c r="L43" s="4">
        <v>155.94300000000001</v>
      </c>
      <c r="M43" s="4">
        <f>(M$66-M$19)/47*(A43-18)+M$19</f>
        <v>107.72188936170214</v>
      </c>
      <c r="N43" s="4">
        <f>(K43+M43*3)/4</f>
        <v>103.9356670212766</v>
      </c>
      <c r="P43" s="4">
        <f t="shared" si="2"/>
        <v>103.9356670212766</v>
      </c>
      <c r="Q43">
        <f>G43-$P43</f>
        <v>80.16822908261949</v>
      </c>
      <c r="S43">
        <f>I43-$P43</f>
        <v>273.98099964539006</v>
      </c>
      <c r="U43" s="2">
        <f t="shared" si="3"/>
        <v>37463.354051721632</v>
      </c>
      <c r="W43" s="2">
        <f t="shared" si="4"/>
        <v>128033.85219575919</v>
      </c>
      <c r="Y43">
        <f>U43/Y$3</f>
        <v>0.20954283050213432</v>
      </c>
      <c r="AA43">
        <f>W43/AA$3</f>
        <v>0.7161285065974593</v>
      </c>
    </row>
    <row r="44" spans="1:27" x14ac:dyDescent="0.35">
      <c r="A44" s="4">
        <v>43</v>
      </c>
      <c r="B44">
        <f t="shared" si="1"/>
        <v>18.5</v>
      </c>
      <c r="C44">
        <v>731.72378659179833</v>
      </c>
      <c r="D44">
        <v>469.71313309227776</v>
      </c>
      <c r="E44">
        <v>762.55523107139516</v>
      </c>
      <c r="F44">
        <v>479.40383605522675</v>
      </c>
      <c r="G44">
        <v>211.62666666666667</v>
      </c>
      <c r="I44">
        <v>304.10000000000002</v>
      </c>
      <c r="K44" s="4">
        <v>98.42</v>
      </c>
      <c r="L44" s="4">
        <v>157.303</v>
      </c>
      <c r="M44" s="4">
        <f>(M$66-M$19)/47*(A44-18)+M$19</f>
        <v>109.05390141843972</v>
      </c>
      <c r="N44" s="4">
        <f>(K44+M44*3)/4</f>
        <v>106.39542606382979</v>
      </c>
      <c r="P44" s="4">
        <f t="shared" si="2"/>
        <v>106.39542606382979</v>
      </c>
      <c r="Q44">
        <f>G44-$P44</f>
        <v>105.23124060283688</v>
      </c>
      <c r="S44">
        <f>I44-$P44</f>
        <v>197.70457393617022</v>
      </c>
      <c r="U44" s="2">
        <f t="shared" si="3"/>
        <v>49428.495722745822</v>
      </c>
      <c r="W44" s="2">
        <f t="shared" si="4"/>
        <v>92864.434850232385</v>
      </c>
      <c r="Y44">
        <f>U44/Y$3</f>
        <v>0.2764671547269224</v>
      </c>
      <c r="AA44">
        <f>W44/AA$3</f>
        <v>0.51941629424406799</v>
      </c>
    </row>
    <row r="45" spans="1:27" x14ac:dyDescent="0.35">
      <c r="A45" s="4">
        <v>44</v>
      </c>
      <c r="B45">
        <f t="shared" si="1"/>
        <v>19</v>
      </c>
      <c r="C45">
        <v>750.27762762335362</v>
      </c>
      <c r="D45">
        <v>474.66191679038008</v>
      </c>
      <c r="E45">
        <v>777.29140933925589</v>
      </c>
      <c r="F45">
        <v>481.3469524032073</v>
      </c>
      <c r="G45">
        <v>206.68</v>
      </c>
      <c r="I45">
        <v>356.61818181818182</v>
      </c>
      <c r="K45" s="4">
        <v>100.56399999999999</v>
      </c>
      <c r="L45" s="4">
        <v>156.38999999999999</v>
      </c>
      <c r="M45" s="4">
        <f>(M$66-M$19)/47*(A45-18)+M$19</f>
        <v>110.38591347517732</v>
      </c>
      <c r="N45" s="4">
        <f>(K45+M45*3)/4</f>
        <v>107.93043510638299</v>
      </c>
      <c r="P45" s="4">
        <f>N45</f>
        <v>107.93043510638299</v>
      </c>
      <c r="Q45">
        <f>G45-$P45</f>
        <v>98.74956489361702</v>
      </c>
      <c r="S45">
        <f>I45-$P45</f>
        <v>248.68774671179884</v>
      </c>
      <c r="U45" s="2">
        <f t="shared" si="3"/>
        <v>46872.657754620283</v>
      </c>
      <c r="W45" s="2">
        <f t="shared" si="4"/>
        <v>118042.60253650298</v>
      </c>
      <c r="Y45">
        <f>U45/Y$3</f>
        <v>0.26217165087517269</v>
      </c>
      <c r="AA45">
        <f>W45/AA$3</f>
        <v>0.66024470262828905</v>
      </c>
    </row>
    <row r="46" spans="1:27" x14ac:dyDescent="0.35">
      <c r="A46" s="4">
        <v>45</v>
      </c>
      <c r="B46">
        <f t="shared" si="1"/>
        <v>19.5</v>
      </c>
      <c r="C46">
        <v>758.52377919293372</v>
      </c>
      <c r="D46">
        <v>480.52661052772532</v>
      </c>
      <c r="E46">
        <v>805.06872360789714</v>
      </c>
      <c r="F46">
        <v>491.47829996244843</v>
      </c>
      <c r="G46">
        <v>190.14102564102564</v>
      </c>
      <c r="I46">
        <v>366.95</v>
      </c>
      <c r="K46" s="4">
        <v>105.29900000000001</v>
      </c>
      <c r="L46" s="4">
        <v>156.80000000000001</v>
      </c>
      <c r="M46" s="4">
        <f>(M$66-M$19)/47*(A46-18)+M$19</f>
        <v>111.7179255319149</v>
      </c>
      <c r="N46" s="4">
        <f>(K46+M46*3)/4</f>
        <v>110.11319414893617</v>
      </c>
      <c r="O46" s="4" t="s">
        <v>1</v>
      </c>
      <c r="P46" s="4">
        <f t="shared" si="2"/>
        <v>110.11319414893617</v>
      </c>
      <c r="Q46">
        <f>G46-$P46</f>
        <v>80.027831492089462</v>
      </c>
      <c r="S46">
        <f>I46-$P46</f>
        <v>256.83680585106379</v>
      </c>
      <c r="U46" s="2">
        <f t="shared" si="3"/>
        <v>38455.502614777703</v>
      </c>
      <c r="W46" s="2">
        <f t="shared" si="4"/>
        <v>123416.91977437913</v>
      </c>
      <c r="Y46">
        <f>U46/Y$3</f>
        <v>0.21509218996136409</v>
      </c>
      <c r="AA46">
        <f>W46/AA$3</f>
        <v>0.69030473528009662</v>
      </c>
    </row>
    <row r="47" spans="1:27" x14ac:dyDescent="0.35">
      <c r="A47" s="4">
        <v>46</v>
      </c>
      <c r="B47">
        <f t="shared" si="1"/>
        <v>20</v>
      </c>
      <c r="C47">
        <v>772.06884667852182</v>
      </c>
      <c r="D47">
        <v>485.60317905375035</v>
      </c>
      <c r="E47">
        <v>799.61710118134135</v>
      </c>
      <c r="F47">
        <v>491.52901783619552</v>
      </c>
      <c r="G47">
        <v>231.82666666666665</v>
      </c>
      <c r="I47">
        <v>400.94736842105266</v>
      </c>
      <c r="K47" s="4">
        <v>104.57599999999999</v>
      </c>
      <c r="L47" s="4">
        <v>148.244</v>
      </c>
      <c r="M47" s="4">
        <f>(M$66-M$19)/47*(A47-18)+M$19</f>
        <v>113.04993758865248</v>
      </c>
      <c r="N47" s="4">
        <f>(K47+M47*3)/4</f>
        <v>110.93145319148937</v>
      </c>
      <c r="O47" s="4">
        <f>AVERAGE(N47:N51)</f>
        <v>112.91782127659576</v>
      </c>
      <c r="P47" s="4">
        <f t="shared" ref="P47:P56" si="5">O$47</f>
        <v>112.91782127659576</v>
      </c>
      <c r="Q47">
        <f>G47-$P47</f>
        <v>118.90884539007089</v>
      </c>
      <c r="S47">
        <f>I47-$P47</f>
        <v>288.0295471444569</v>
      </c>
      <c r="U47" s="2">
        <f t="shared" si="3"/>
        <v>57742.513339029312</v>
      </c>
      <c r="W47" s="2">
        <f t="shared" si="4"/>
        <v>139868.06375476034</v>
      </c>
      <c r="Y47">
        <f>U47/Y$3</f>
        <v>0.32296973913929139</v>
      </c>
      <c r="AA47">
        <f>W47/AA$3</f>
        <v>0.78232050273882503</v>
      </c>
    </row>
    <row r="48" spans="1:27" x14ac:dyDescent="0.35">
      <c r="A48" s="4">
        <v>47</v>
      </c>
      <c r="B48">
        <f t="shared" si="1"/>
        <v>20.5</v>
      </c>
      <c r="C48">
        <v>788.86656283877767</v>
      </c>
      <c r="D48">
        <v>489.56543209371637</v>
      </c>
      <c r="E48">
        <v>815.66655543991305</v>
      </c>
      <c r="F48">
        <v>494.59083190713426</v>
      </c>
      <c r="G48">
        <v>164.32432432432432</v>
      </c>
      <c r="I48">
        <v>329.98360655737707</v>
      </c>
      <c r="K48" s="4">
        <v>101.447</v>
      </c>
      <c r="L48" s="4">
        <v>155.423</v>
      </c>
      <c r="M48" s="4">
        <f>(M$66-M$19)/47*(A48-18)+M$19</f>
        <v>114.38194964539008</v>
      </c>
      <c r="N48" s="4">
        <f>(K48+M48*3)/4</f>
        <v>111.14821223404256</v>
      </c>
      <c r="P48" s="4">
        <f t="shared" si="5"/>
        <v>112.91782127659576</v>
      </c>
      <c r="Q48">
        <f>G48-$P48</f>
        <v>51.406503047728563</v>
      </c>
      <c r="S48">
        <f>I48-$P48</f>
        <v>217.06578528078131</v>
      </c>
      <c r="U48" s="2">
        <f t="shared" si="3"/>
        <v>25166.84687698818</v>
      </c>
      <c r="W48" s="2">
        <f t="shared" si="4"/>
        <v>106267.90496374755</v>
      </c>
      <c r="Y48">
        <f>U48/Y$3</f>
        <v>0.14076508798804568</v>
      </c>
      <c r="AA48">
        <f>W48/AA$3</f>
        <v>0.59438558456065838</v>
      </c>
    </row>
    <row r="49" spans="1:27" x14ac:dyDescent="0.35">
      <c r="A49" s="4">
        <v>48</v>
      </c>
      <c r="B49">
        <f t="shared" si="1"/>
        <v>21</v>
      </c>
      <c r="C49">
        <v>793.78371247841619</v>
      </c>
      <c r="D49">
        <v>492.20673999215427</v>
      </c>
      <c r="E49">
        <v>829.94461417613059</v>
      </c>
      <c r="F49">
        <v>499.47505898404535</v>
      </c>
      <c r="G49">
        <v>204.86301369863014</v>
      </c>
      <c r="I49">
        <v>337.49152542372883</v>
      </c>
      <c r="K49" s="4">
        <v>103.65600000000001</v>
      </c>
      <c r="L49" s="4">
        <v>145.083</v>
      </c>
      <c r="M49" s="4">
        <f>(M$66-M$19)/47*(A49-18)+M$19</f>
        <v>115.71396170212768</v>
      </c>
      <c r="N49" s="4">
        <f>(K49+M49*3)/4</f>
        <v>112.69947127659576</v>
      </c>
      <c r="P49" s="4">
        <f t="shared" si="5"/>
        <v>112.91782127659576</v>
      </c>
      <c r="Q49">
        <f>G49-$P49</f>
        <v>91.945192422034381</v>
      </c>
      <c r="S49">
        <f>I49-$P49</f>
        <v>224.57370414713307</v>
      </c>
      <c r="U49" s="2">
        <f t="shared" si="3"/>
        <v>45256.043420000868</v>
      </c>
      <c r="W49" s="2">
        <f t="shared" si="4"/>
        <v>110536.6908062229</v>
      </c>
      <c r="Y49">
        <f>U49/Y$3</f>
        <v>0.25312948281304987</v>
      </c>
      <c r="AA49">
        <f>W49/AA$3</f>
        <v>0.61826207642534281</v>
      </c>
    </row>
    <row r="50" spans="1:27" x14ac:dyDescent="0.35">
      <c r="A50" s="4">
        <v>49</v>
      </c>
      <c r="B50">
        <f t="shared" si="1"/>
        <v>21.5</v>
      </c>
      <c r="C50">
        <v>798.38017844590433</v>
      </c>
      <c r="D50">
        <v>493.33721834371215</v>
      </c>
      <c r="E50">
        <v>832.69333136599062</v>
      </c>
      <c r="F50">
        <v>498.8559161769773</v>
      </c>
      <c r="G50">
        <v>206.72602739726028</v>
      </c>
      <c r="I50">
        <v>418.91176470588238</v>
      </c>
      <c r="K50" s="4">
        <v>101.738</v>
      </c>
      <c r="L50" s="4">
        <v>138.56700000000001</v>
      </c>
      <c r="M50" s="4">
        <f>(M$66-M$19)/47*(A50-18)+M$19</f>
        <v>117.04597375886526</v>
      </c>
      <c r="N50" s="4">
        <f>(K50+M50*3)/4</f>
        <v>113.21898031914894</v>
      </c>
      <c r="P50" s="4">
        <f t="shared" si="5"/>
        <v>112.91782127659576</v>
      </c>
      <c r="Q50">
        <f>G50-$P50</f>
        <v>93.808206120664522</v>
      </c>
      <c r="S50">
        <f>I50-$P50</f>
        <v>305.99394342928662</v>
      </c>
      <c r="U50" s="2">
        <f t="shared" si="3"/>
        <v>46279.07946538223</v>
      </c>
      <c r="W50" s="2">
        <f t="shared" si="4"/>
        <v>150958.20088142747</v>
      </c>
      <c r="Y50">
        <f>U50/Y$3</f>
        <v>0.25885160444580502</v>
      </c>
      <c r="AA50">
        <f>W50/AA$3</f>
        <v>0.84435068618076503</v>
      </c>
    </row>
    <row r="51" spans="1:27" x14ac:dyDescent="0.35">
      <c r="A51" s="4">
        <v>50</v>
      </c>
      <c r="B51">
        <f t="shared" si="1"/>
        <v>22</v>
      </c>
      <c r="C51">
        <v>817.94188244707505</v>
      </c>
      <c r="D51">
        <v>499.39561032704466</v>
      </c>
      <c r="E51">
        <v>839.74837215329796</v>
      </c>
      <c r="F51">
        <v>504.07797888239622</v>
      </c>
      <c r="G51">
        <v>213.57894736842104</v>
      </c>
      <c r="I51">
        <v>419.59154929577466</v>
      </c>
      <c r="K51" s="4">
        <v>111.23</v>
      </c>
      <c r="L51" s="4">
        <v>147.858</v>
      </c>
      <c r="M51" s="4">
        <f>(M$66-M$19)/47*(A51-18)+M$19</f>
        <v>118.37798581560284</v>
      </c>
      <c r="N51" s="4">
        <f>(K51+M51*3)/4</f>
        <v>116.59098936170213</v>
      </c>
      <c r="P51" s="4">
        <f t="shared" si="5"/>
        <v>112.91782127659576</v>
      </c>
      <c r="Q51">
        <f>G51-$P51</f>
        <v>100.66112609182528</v>
      </c>
      <c r="S51">
        <f>I51-$P51</f>
        <v>306.6737280191789</v>
      </c>
      <c r="U51" s="2">
        <f t="shared" si="3"/>
        <v>50269.724500834687</v>
      </c>
      <c r="W51" s="2">
        <f t="shared" si="4"/>
        <v>153151.51357540794</v>
      </c>
      <c r="Y51">
        <f>U51/Y$3</f>
        <v>0.28117237837073261</v>
      </c>
      <c r="AA51">
        <f>W51/AA$3</f>
        <v>0.85661848658748829</v>
      </c>
    </row>
    <row r="52" spans="1:27" x14ac:dyDescent="0.35">
      <c r="A52" s="4">
        <v>51</v>
      </c>
      <c r="B52">
        <f t="shared" si="1"/>
        <v>22.5</v>
      </c>
      <c r="C52">
        <v>824.61515695801302</v>
      </c>
      <c r="D52">
        <v>502.98110008812478</v>
      </c>
      <c r="E52">
        <v>855.40078948444545</v>
      </c>
      <c r="F52">
        <v>511.92102283479306</v>
      </c>
      <c r="G52">
        <v>194.57142857142858</v>
      </c>
      <c r="I52">
        <v>425</v>
      </c>
      <c r="K52" s="4">
        <v>101.855</v>
      </c>
      <c r="L52" s="4">
        <v>144.58799999999999</v>
      </c>
      <c r="M52" s="4">
        <f>(M$66-M$19)/47*(A52-18)+M$19</f>
        <v>119.70999787234044</v>
      </c>
      <c r="N52" s="4">
        <f>(K52+M52*3)/4</f>
        <v>115.24624840425534</v>
      </c>
      <c r="P52" s="4">
        <f t="shared" si="5"/>
        <v>112.91782127659576</v>
      </c>
      <c r="Q52">
        <f>G52-$P52</f>
        <v>81.653607294832824</v>
      </c>
      <c r="S52">
        <f>I52-$P52</f>
        <v>312.08217872340424</v>
      </c>
      <c r="U52" s="2">
        <f t="shared" si="3"/>
        <v>41070.221223318746</v>
      </c>
      <c r="W52" s="2">
        <f t="shared" si="4"/>
        <v>156971.43757219662</v>
      </c>
      <c r="Y52">
        <f>U52/Y$3</f>
        <v>0.22971702940963856</v>
      </c>
      <c r="AA52">
        <f>W52/AA$3</f>
        <v>0.87798437084561021</v>
      </c>
    </row>
    <row r="53" spans="1:27" x14ac:dyDescent="0.35">
      <c r="A53" s="4">
        <v>52</v>
      </c>
      <c r="B53">
        <f t="shared" si="1"/>
        <v>23</v>
      </c>
      <c r="C53">
        <v>834.61743339889256</v>
      </c>
      <c r="D53">
        <v>507.02883900318591</v>
      </c>
      <c r="E53">
        <v>864.8991344405174</v>
      </c>
      <c r="F53">
        <v>512.46803915157932</v>
      </c>
      <c r="G53">
        <v>216.73417721518987</v>
      </c>
      <c r="I53">
        <v>484.38888888888891</v>
      </c>
      <c r="K53" s="4">
        <v>107.027</v>
      </c>
      <c r="L53" s="4">
        <v>142.37100000000001</v>
      </c>
      <c r="M53" s="4">
        <f>(M$66-M$19)/47*(A53-18)+M$19</f>
        <v>121.04200992907803</v>
      </c>
      <c r="N53" s="4">
        <f>(K53+M53*3)/4</f>
        <v>117.53825744680852</v>
      </c>
      <c r="P53" s="4">
        <f t="shared" si="5"/>
        <v>112.91782127659576</v>
      </c>
      <c r="Q53">
        <f>G53-$P53</f>
        <v>103.81635593859411</v>
      </c>
      <c r="S53">
        <f>I53-$P53</f>
        <v>371.47106761229315</v>
      </c>
      <c r="U53" s="2">
        <f t="shared" si="3"/>
        <v>52637.886421086878</v>
      </c>
      <c r="W53" s="2">
        <f t="shared" si="4"/>
        <v>188346.54413473498</v>
      </c>
      <c r="Y53">
        <f>U53/Y$3</f>
        <v>0.29441815853157777</v>
      </c>
      <c r="AA53">
        <f>W53/AA$3</f>
        <v>1.0534739606816876</v>
      </c>
    </row>
    <row r="54" spans="1:27" x14ac:dyDescent="0.35">
      <c r="A54" s="4">
        <v>53</v>
      </c>
      <c r="B54">
        <f t="shared" si="1"/>
        <v>23.5</v>
      </c>
      <c r="C54">
        <v>840.26757428916051</v>
      </c>
      <c r="D54">
        <v>503.9034496084596</v>
      </c>
      <c r="E54">
        <v>869.58722431433432</v>
      </c>
      <c r="F54">
        <v>512.33159320570178</v>
      </c>
      <c r="G54">
        <v>223.125</v>
      </c>
      <c r="I54">
        <v>349.60256410256409</v>
      </c>
      <c r="K54" s="4">
        <v>102.003</v>
      </c>
      <c r="L54" s="4">
        <v>142.49100000000001</v>
      </c>
      <c r="M54" s="4">
        <f>(M$66-M$19)/47*(A54-18)+M$19</f>
        <v>122.37402198581562</v>
      </c>
      <c r="N54" s="4">
        <f>(K54+M54*3)/4</f>
        <v>117.28126648936171</v>
      </c>
      <c r="P54" s="4">
        <f t="shared" si="5"/>
        <v>112.91782127659576</v>
      </c>
      <c r="Q54">
        <f>G54-$P54</f>
        <v>110.20717872340424</v>
      </c>
      <c r="S54">
        <f>I54-$P54</f>
        <v>236.68474282596833</v>
      </c>
      <c r="U54" s="2">
        <f t="shared" si="3"/>
        <v>55533.77753033943</v>
      </c>
      <c r="W54" s="2">
        <f t="shared" si="4"/>
        <v>119266.25837969655</v>
      </c>
      <c r="Y54">
        <f>U54/Y$3</f>
        <v>0.31061567301522447</v>
      </c>
      <c r="AA54">
        <f>W54/AA$3</f>
        <v>0.66708894590104195</v>
      </c>
    </row>
    <row r="55" spans="1:27" x14ac:dyDescent="0.35">
      <c r="A55" s="4">
        <v>54</v>
      </c>
      <c r="B55">
        <f t="shared" si="1"/>
        <v>24</v>
      </c>
      <c r="C55">
        <v>859.78346633716683</v>
      </c>
      <c r="D55">
        <v>511.05328161040507</v>
      </c>
      <c r="E55">
        <v>884.75098081172882</v>
      </c>
      <c r="F55">
        <v>516.300342882682</v>
      </c>
      <c r="G55">
        <v>226.65</v>
      </c>
      <c r="I55">
        <v>401.33333333333331</v>
      </c>
      <c r="K55" s="4">
        <v>108.58799999999999</v>
      </c>
      <c r="L55" s="4">
        <v>145.69800000000001</v>
      </c>
      <c r="M55" s="4">
        <f>(M$66-M$19)/47*(A55-18)+M$19</f>
        <v>123.7060340425532</v>
      </c>
      <c r="N55" s="4">
        <f>(K55+M55*3)/4</f>
        <v>119.9265255319149</v>
      </c>
      <c r="P55" s="4">
        <f t="shared" si="5"/>
        <v>112.91782127659576</v>
      </c>
      <c r="Q55">
        <f>G55-$P55</f>
        <v>113.73217872340425</v>
      </c>
      <c r="S55">
        <f>I55-$P55</f>
        <v>288.41551205673755</v>
      </c>
      <c r="U55" s="2">
        <f t="shared" si="3"/>
        <v>58123.203161296828</v>
      </c>
      <c r="W55" s="2">
        <f t="shared" si="4"/>
        <v>147395.69390394108</v>
      </c>
      <c r="Y55">
        <f>U55/Y$3</f>
        <v>0.3250990418918201</v>
      </c>
      <c r="AA55">
        <f>W55/AA$3</f>
        <v>0.82442460602479462</v>
      </c>
    </row>
    <row r="56" spans="1:27" x14ac:dyDescent="0.35">
      <c r="A56" s="4">
        <v>55</v>
      </c>
      <c r="B56">
        <f t="shared" si="1"/>
        <v>24.5</v>
      </c>
      <c r="C56">
        <v>859.78346633716683</v>
      </c>
      <c r="D56">
        <v>510.31898886470429</v>
      </c>
      <c r="E56">
        <v>885.0716644838792</v>
      </c>
      <c r="F56">
        <v>519.92348885960871</v>
      </c>
      <c r="G56">
        <v>236.46987951807228</v>
      </c>
      <c r="I56">
        <v>340.54651162790697</v>
      </c>
      <c r="K56" s="4">
        <v>104.45399999999999</v>
      </c>
      <c r="L56" s="4">
        <v>140.69499999999999</v>
      </c>
      <c r="M56" s="4">
        <f>(M$66-M$19)/47*(A56-18)+M$19</f>
        <v>125.0380460992908</v>
      </c>
      <c r="N56" s="4">
        <f>(K56+M56*3)/4</f>
        <v>119.8920345744681</v>
      </c>
      <c r="P56" s="4">
        <f t="shared" si="5"/>
        <v>112.91782127659576</v>
      </c>
      <c r="Q56">
        <f>G56-$P56</f>
        <v>123.55205824147652</v>
      </c>
      <c r="S56">
        <f>I56-$P56</f>
        <v>227.62869035131121</v>
      </c>
      <c r="U56" s="2">
        <f t="shared" si="3"/>
        <v>63050.961433943354</v>
      </c>
      <c r="W56" s="2">
        <f t="shared" si="4"/>
        <v>116163.24309667801</v>
      </c>
      <c r="Y56">
        <f>U56/Y$3</f>
        <v>0.35266134758006934</v>
      </c>
      <c r="AA56">
        <f>W56/AA$3</f>
        <v>0.64973292901591728</v>
      </c>
    </row>
    <row r="57" spans="1:27" x14ac:dyDescent="0.35">
      <c r="A57" s="4">
        <v>56</v>
      </c>
      <c r="B57">
        <f t="shared" si="1"/>
        <v>25</v>
      </c>
      <c r="C57">
        <v>876.12306296577924</v>
      </c>
      <c r="D57">
        <v>512.13208625142556</v>
      </c>
      <c r="E57">
        <v>903.90037723442049</v>
      </c>
      <c r="F57">
        <v>525.70249195440749</v>
      </c>
      <c r="G57">
        <v>210.40506329113924</v>
      </c>
      <c r="I57">
        <v>383.32222222222219</v>
      </c>
      <c r="K57" s="4">
        <v>109.389</v>
      </c>
      <c r="L57" s="4">
        <v>148.18700000000001</v>
      </c>
      <c r="M57" s="4">
        <f>(M$66-M$19)/47*(A57-18)+M$19</f>
        <v>126.37005815602838</v>
      </c>
      <c r="N57" s="4">
        <f>(K57+M57*3)/4</f>
        <v>122.12479361702128</v>
      </c>
      <c r="P57" s="4">
        <f>O$47</f>
        <v>112.91782127659576</v>
      </c>
      <c r="Q57">
        <f>G57-$P57</f>
        <v>97.487242014543483</v>
      </c>
      <c r="S57">
        <f>I57-$P57</f>
        <v>270.40440094562643</v>
      </c>
      <c r="U57" s="2">
        <f t="shared" si="3"/>
        <v>49926.344635805784</v>
      </c>
      <c r="W57" s="2">
        <f t="shared" si="4"/>
        <v>138482.76998785062</v>
      </c>
      <c r="Y57">
        <f>U57/Y$3</f>
        <v>0.27925176045819172</v>
      </c>
      <c r="AA57">
        <f>W57/AA$3</f>
        <v>0.77457217415632629</v>
      </c>
    </row>
    <row r="58" spans="1:27" x14ac:dyDescent="0.35">
      <c r="A58" s="4">
        <v>57</v>
      </c>
      <c r="B58">
        <f t="shared" si="1"/>
        <v>25.5</v>
      </c>
      <c r="C58">
        <v>881.7273919028828</v>
      </c>
      <c r="D58">
        <v>511.4241577465458</v>
      </c>
      <c r="E58">
        <v>901.76248608675155</v>
      </c>
      <c r="F58">
        <v>519.60454375098641</v>
      </c>
      <c r="G58">
        <v>198.85</v>
      </c>
      <c r="I58">
        <v>360.20454545454544</v>
      </c>
      <c r="K58" s="4">
        <v>107.17400000000001</v>
      </c>
      <c r="L58" s="4">
        <v>143.84100000000001</v>
      </c>
      <c r="M58" s="4">
        <f>(M$66-M$19)/47*(A58-18)+M$19</f>
        <v>127.70207021276596</v>
      </c>
      <c r="N58" s="4">
        <f>(K58+M58*3)/4</f>
        <v>122.57005265957446</v>
      </c>
      <c r="P58" s="4">
        <f t="shared" ref="P58:P121" si="6">O$47</f>
        <v>112.91782127659576</v>
      </c>
      <c r="Q58">
        <f>G58-$P58</f>
        <v>85.932178723404235</v>
      </c>
      <c r="S58">
        <f>I58-$P58</f>
        <v>247.28672417794968</v>
      </c>
      <c r="U58" s="2">
        <f t="shared" si="3"/>
        <v>43947.792126942652</v>
      </c>
      <c r="W58" s="2">
        <f t="shared" si="4"/>
        <v>126468.4046346103</v>
      </c>
      <c r="Y58">
        <f>U58/Y$3</f>
        <v>0.24581207395059118</v>
      </c>
      <c r="AA58">
        <f>W58/AA$3</f>
        <v>0.70737252835501663</v>
      </c>
    </row>
    <row r="59" spans="1:27" x14ac:dyDescent="0.35">
      <c r="A59" s="4">
        <v>58</v>
      </c>
      <c r="B59">
        <f t="shared" si="1"/>
        <v>26</v>
      </c>
      <c r="C59">
        <v>884.399755837469</v>
      </c>
      <c r="D59">
        <v>512.3417912246066</v>
      </c>
      <c r="E59">
        <v>916.69718281832445</v>
      </c>
      <c r="F59">
        <v>526.86149676945104</v>
      </c>
      <c r="G59">
        <v>197.97468354430379</v>
      </c>
      <c r="I59">
        <v>382.77894736842103</v>
      </c>
      <c r="K59" s="4">
        <v>115.277</v>
      </c>
      <c r="L59" s="4">
        <v>142.46899999999999</v>
      </c>
      <c r="M59" s="4">
        <f>(M$66-M$19)/47*(A59-18)+M$19</f>
        <v>129.03408226950356</v>
      </c>
      <c r="N59" s="4">
        <f>(K59+M59*3)/4</f>
        <v>125.59481170212767</v>
      </c>
      <c r="P59" s="4">
        <f t="shared" si="6"/>
        <v>112.91782127659576</v>
      </c>
      <c r="Q59">
        <f>G59-$P59</f>
        <v>85.056862267708027</v>
      </c>
      <c r="S59">
        <f>I59-$P59</f>
        <v>269.86112609182527</v>
      </c>
      <c r="U59" s="2">
        <f t="shared" si="3"/>
        <v>43578.185170182187</v>
      </c>
      <c r="W59" s="2">
        <f t="shared" si="4"/>
        <v>138261.13272377517</v>
      </c>
      <c r="Y59">
        <f>U59/Y$3</f>
        <v>0.24374476070933834</v>
      </c>
      <c r="AA59">
        <f>W59/AA$3</f>
        <v>0.77333249605395982</v>
      </c>
    </row>
    <row r="60" spans="1:27" x14ac:dyDescent="0.35">
      <c r="A60" s="4">
        <v>59</v>
      </c>
      <c r="B60">
        <f t="shared" si="1"/>
        <v>26.5</v>
      </c>
      <c r="C60">
        <v>899.16647540743929</v>
      </c>
      <c r="D60">
        <v>513.61220050544648</v>
      </c>
      <c r="E60">
        <v>918.48384899173345</v>
      </c>
      <c r="F60">
        <v>529.15059534070019</v>
      </c>
      <c r="G60">
        <v>198.51249999999999</v>
      </c>
      <c r="I60">
        <v>426.38947368421054</v>
      </c>
      <c r="K60" s="4">
        <v>105.514</v>
      </c>
      <c r="L60" s="4">
        <v>141.37700000000001</v>
      </c>
      <c r="M60" s="4">
        <f>(M$66-M$19)/47*(A60-18)+M$19</f>
        <v>130.36609432624115</v>
      </c>
      <c r="N60" s="4">
        <f>(K60+M60*3)/4</f>
        <v>124.15307074468086</v>
      </c>
      <c r="P60" s="4">
        <f t="shared" si="6"/>
        <v>112.91782127659576</v>
      </c>
      <c r="Q60">
        <f>G60-$P60</f>
        <v>85.594678723404229</v>
      </c>
      <c r="S60">
        <f>I60-$P60</f>
        <v>313.47165240761478</v>
      </c>
      <c r="U60" s="2">
        <f t="shared" si="3"/>
        <v>43962.471290684363</v>
      </c>
      <c r="W60" s="2">
        <f t="shared" si="4"/>
        <v>161002.86518915347</v>
      </c>
      <c r="Y60">
        <f>U60/Y$3</f>
        <v>0.24589417854580697</v>
      </c>
      <c r="AA60">
        <f>W60/AA$3</f>
        <v>0.90053325295198394</v>
      </c>
    </row>
    <row r="61" spans="1:27" x14ac:dyDescent="0.35">
      <c r="A61" s="4">
        <v>60</v>
      </c>
      <c r="B61">
        <f t="shared" si="1"/>
        <v>27</v>
      </c>
      <c r="C61">
        <v>901.94573389940888</v>
      </c>
      <c r="D61">
        <v>512.92608936783995</v>
      </c>
      <c r="E61">
        <v>936.15199226211166</v>
      </c>
      <c r="F61">
        <v>532.40519008886338</v>
      </c>
      <c r="G61">
        <v>216.02500000000001</v>
      </c>
      <c r="I61">
        <v>442.77551020408163</v>
      </c>
      <c r="K61" s="4">
        <v>103.455</v>
      </c>
      <c r="L61" s="4">
        <v>143.971</v>
      </c>
      <c r="M61" s="4">
        <f>(M$66-M$19)/47*(A61-18)+M$19</f>
        <v>131.69810638297872</v>
      </c>
      <c r="N61" s="4">
        <f>(K61+M61*3)/4</f>
        <v>124.63732978723404</v>
      </c>
      <c r="P61" s="4">
        <f t="shared" si="6"/>
        <v>112.91782127659576</v>
      </c>
      <c r="Q61">
        <f>G61-$P61</f>
        <v>103.10717872340425</v>
      </c>
      <c r="S61">
        <f>I61-$P61</f>
        <v>329.85768892748587</v>
      </c>
      <c r="U61" s="2">
        <f t="shared" si="3"/>
        <v>52886.36196834669</v>
      </c>
      <c r="W61" s="2">
        <f t="shared" si="4"/>
        <v>169192.61442948878</v>
      </c>
      <c r="Y61">
        <f>U61/Y$3</f>
        <v>0.29580795052434772</v>
      </c>
      <c r="AA61">
        <f>W61/AA$3</f>
        <v>0.94634077020079532</v>
      </c>
    </row>
    <row r="62" spans="1:27" x14ac:dyDescent="0.35">
      <c r="A62" s="4">
        <v>61</v>
      </c>
      <c r="B62">
        <f t="shared" si="1"/>
        <v>27.5</v>
      </c>
      <c r="C62">
        <v>909.48943552046921</v>
      </c>
      <c r="D62">
        <v>514.22042150766197</v>
      </c>
      <c r="E62">
        <v>936.3963226789881</v>
      </c>
      <c r="F62">
        <v>535.4349990891842</v>
      </c>
      <c r="G62">
        <v>239.45</v>
      </c>
      <c r="I62">
        <v>382.32978723404256</v>
      </c>
      <c r="K62" s="4">
        <v>97.424000000000007</v>
      </c>
      <c r="L62" s="4">
        <v>141.51400000000001</v>
      </c>
      <c r="M62" s="4">
        <f>(M$66-M$19)/47*(A62-18)+M$19</f>
        <v>133.03011843971632</v>
      </c>
      <c r="N62" s="4">
        <f>(K62+M62*3)/4</f>
        <v>124.12858882978725</v>
      </c>
      <c r="P62" s="4">
        <f t="shared" si="6"/>
        <v>112.91782127659576</v>
      </c>
      <c r="Q62">
        <f>G62-$P62</f>
        <v>126.53217872340423</v>
      </c>
      <c r="S62">
        <f>I62-$P62</f>
        <v>269.4119659574468</v>
      </c>
      <c r="U62" s="2">
        <f t="shared" si="3"/>
        <v>65065.43027743174</v>
      </c>
      <c r="W62" s="2">
        <f t="shared" si="4"/>
        <v>138537.13469384616</v>
      </c>
      <c r="Y62">
        <f>U62/Y$3</f>
        <v>0.36392882520207148</v>
      </c>
      <c r="AA62">
        <f>W62/AA$3</f>
        <v>0.77487625089110002</v>
      </c>
    </row>
    <row r="63" spans="1:27" x14ac:dyDescent="0.35">
      <c r="A63" s="4">
        <v>62</v>
      </c>
      <c r="B63">
        <f t="shared" si="1"/>
        <v>28</v>
      </c>
      <c r="C63">
        <v>925.03495829423321</v>
      </c>
      <c r="D63">
        <v>519.08273085237295</v>
      </c>
      <c r="E63">
        <v>946.24589260931987</v>
      </c>
      <c r="F63">
        <v>535.78384166528281</v>
      </c>
      <c r="G63">
        <v>205.4390243902439</v>
      </c>
      <c r="I63">
        <v>391.60784313725492</v>
      </c>
      <c r="K63" s="4">
        <v>104.092</v>
      </c>
      <c r="L63" s="4">
        <v>145.148</v>
      </c>
      <c r="M63" s="4">
        <f>(M$66-M$19)/47*(A63-18)+M$19</f>
        <v>134.36213049645391</v>
      </c>
      <c r="N63" s="4">
        <f>(K63+M63*3)/4</f>
        <v>126.79459787234043</v>
      </c>
      <c r="P63" s="4">
        <f t="shared" si="6"/>
        <v>112.91782127659576</v>
      </c>
      <c r="Q63">
        <f>G63-$P63</f>
        <v>92.521203113648141</v>
      </c>
      <c r="S63">
        <f>I63-$P63</f>
        <v>278.69002186065916</v>
      </c>
      <c r="U63" s="2">
        <f t="shared" si="3"/>
        <v>48026.15877397955</v>
      </c>
      <c r="W63" s="2">
        <f t="shared" si="4"/>
        <v>144663.17760873848</v>
      </c>
      <c r="Y63">
        <f>U63/Y$3</f>
        <v>0.26862349894648896</v>
      </c>
      <c r="AA63">
        <f>W63/AA$3</f>
        <v>0.80914089175565951</v>
      </c>
    </row>
    <row r="64" spans="1:27" x14ac:dyDescent="0.35">
      <c r="A64" s="4">
        <v>63</v>
      </c>
      <c r="B64">
        <f t="shared" si="1"/>
        <v>28.5</v>
      </c>
      <c r="C64">
        <v>938.44258992032837</v>
      </c>
      <c r="D64">
        <v>521.83758729049077</v>
      </c>
      <c r="E64">
        <v>952.21671717173808</v>
      </c>
      <c r="F64">
        <v>538.18213414446041</v>
      </c>
      <c r="G64">
        <v>242.22222222222223</v>
      </c>
      <c r="I64">
        <v>379.14141414141415</v>
      </c>
      <c r="K64" s="4">
        <v>114.762</v>
      </c>
      <c r="L64" s="4">
        <v>142.01</v>
      </c>
      <c r="M64" s="4">
        <f>(M$66-M$19)/47*(A64-18)+M$19</f>
        <v>135.69414255319151</v>
      </c>
      <c r="N64" s="4">
        <f>(K64+M64*3)/4</f>
        <v>130.46110691489363</v>
      </c>
      <c r="P64" s="4">
        <f t="shared" si="6"/>
        <v>112.91782127659576</v>
      </c>
      <c r="Q64">
        <f>G64-$P64</f>
        <v>129.30440094562647</v>
      </c>
      <c r="S64">
        <f>I64-$P64</f>
        <v>266.22359286481839</v>
      </c>
      <c r="U64" s="2">
        <f t="shared" si="3"/>
        <v>67475.896615507969</v>
      </c>
      <c r="W64" s="2">
        <f t="shared" si="4"/>
        <v>138925.47738038274</v>
      </c>
      <c r="Y64">
        <f>U64/Y$3</f>
        <v>0.37741122559295148</v>
      </c>
      <c r="AA64">
        <f>W64/AA$3</f>
        <v>0.77704835821574947</v>
      </c>
    </row>
    <row r="65" spans="1:27" x14ac:dyDescent="0.35">
      <c r="A65" s="4">
        <v>64</v>
      </c>
      <c r="B65">
        <f t="shared" si="1"/>
        <v>29</v>
      </c>
      <c r="C65">
        <v>933.00623814482742</v>
      </c>
      <c r="D65">
        <v>516.55904252059383</v>
      </c>
      <c r="E65">
        <v>964.11255434341024</v>
      </c>
      <c r="F65">
        <v>537.85865696291739</v>
      </c>
      <c r="G65">
        <v>252.41249999999999</v>
      </c>
      <c r="I65">
        <v>393.59433962264148</v>
      </c>
      <c r="K65" s="4">
        <v>110.908</v>
      </c>
      <c r="L65" s="4">
        <v>140.66300000000001</v>
      </c>
      <c r="M65" s="4">
        <f>(M$66-M$19)/47*(A65-18)+M$19</f>
        <v>137.02615460992911</v>
      </c>
      <c r="N65" s="4">
        <f>(K65+M65*3)/4</f>
        <v>130.49661595744683</v>
      </c>
      <c r="P65" s="4">
        <f t="shared" si="6"/>
        <v>112.91782127659576</v>
      </c>
      <c r="Q65">
        <f>G65-$P65</f>
        <v>139.49467872340423</v>
      </c>
      <c r="S65">
        <f>I65-$P65</f>
        <v>280.67651834604573</v>
      </c>
      <c r="U65" s="2">
        <f t="shared" si="3"/>
        <v>72057.237678079546</v>
      </c>
      <c r="W65" s="2">
        <f t="shared" si="4"/>
        <v>144985.99357484726</v>
      </c>
      <c r="Y65">
        <f>U65/Y$3</f>
        <v>0.4030359246634499</v>
      </c>
      <c r="AA65">
        <f>W65/AA$3</f>
        <v>0.81094649013257813</v>
      </c>
    </row>
    <row r="66" spans="1:27" x14ac:dyDescent="0.35">
      <c r="A66" s="4">
        <v>65</v>
      </c>
      <c r="B66">
        <f t="shared" si="1"/>
        <v>29.5</v>
      </c>
      <c r="C66">
        <v>942.51985375195409</v>
      </c>
      <c r="D66">
        <v>520.10544413311675</v>
      </c>
      <c r="E66">
        <v>970.86218210962204</v>
      </c>
      <c r="F66">
        <v>543.77595138871504</v>
      </c>
      <c r="G66">
        <v>244.45679012345678</v>
      </c>
      <c r="I66">
        <v>393.13513513513516</v>
      </c>
      <c r="K66" s="4">
        <v>106.52500000000001</v>
      </c>
      <c r="L66" s="4">
        <v>137.572</v>
      </c>
      <c r="M66" s="1">
        <f>AVERAGE(L66:L71)</f>
        <v>138.35816666666668</v>
      </c>
      <c r="N66" s="4">
        <f>(K66+M66*3)/4</f>
        <v>130.39987500000001</v>
      </c>
      <c r="P66" s="4">
        <f t="shared" si="6"/>
        <v>112.91782127659576</v>
      </c>
      <c r="Q66">
        <f>G66-$P66</f>
        <v>131.53896884686102</v>
      </c>
      <c r="S66">
        <f>I66-$P66</f>
        <v>280.2173138585394</v>
      </c>
      <c r="U66" s="2">
        <f t="shared" si="3"/>
        <v>68414.133812908854</v>
      </c>
      <c r="W66" s="2">
        <f t="shared" si="4"/>
        <v>145742.5504781846</v>
      </c>
      <c r="Y66">
        <f>U66/Y$3</f>
        <v>0.38265904397446493</v>
      </c>
      <c r="AA66">
        <f>W66/AA$3</f>
        <v>0.81517812072129603</v>
      </c>
    </row>
    <row r="67" spans="1:27" x14ac:dyDescent="0.35">
      <c r="A67" s="4">
        <v>66</v>
      </c>
      <c r="B67">
        <f t="shared" si="1"/>
        <v>30</v>
      </c>
      <c r="C67">
        <v>955.37774194007716</v>
      </c>
      <c r="D67">
        <v>525.09119109258552</v>
      </c>
      <c r="E67">
        <v>977.97830550114861</v>
      </c>
      <c r="F67">
        <v>541.88967469546913</v>
      </c>
      <c r="G67">
        <v>263.40740740740739</v>
      </c>
      <c r="I67">
        <v>354.06363636363636</v>
      </c>
      <c r="K67" s="4">
        <v>112.25</v>
      </c>
      <c r="L67" s="4">
        <v>144.90600000000001</v>
      </c>
      <c r="M67" s="4">
        <f>L67</f>
        <v>144.90600000000001</v>
      </c>
      <c r="N67" s="4">
        <f>(K67+M67*3)/4</f>
        <v>136.74200000000002</v>
      </c>
      <c r="P67" s="4">
        <f t="shared" si="6"/>
        <v>112.91782127659576</v>
      </c>
      <c r="Q67">
        <f>G67-$P67</f>
        <v>150.48958613081163</v>
      </c>
      <c r="S67">
        <f>I67-$P67</f>
        <v>241.1458150870406</v>
      </c>
      <c r="U67" s="2">
        <f t="shared" si="3"/>
        <v>79020.756028458112</v>
      </c>
      <c r="W67" s="2">
        <f t="shared" si="4"/>
        <v>126623.54327104652</v>
      </c>
      <c r="Y67">
        <f>U67/Y$3</f>
        <v>0.44198479569558918</v>
      </c>
      <c r="AA67">
        <f>W67/AA$3</f>
        <v>0.70824026136563301</v>
      </c>
    </row>
    <row r="68" spans="1:27" x14ac:dyDescent="0.35">
      <c r="A68" s="4">
        <v>67</v>
      </c>
      <c r="B68">
        <f t="shared" ref="B68:B131" si="7">B67+0.5</f>
        <v>30.5</v>
      </c>
      <c r="C68">
        <v>956.24816905019952</v>
      </c>
      <c r="D68">
        <v>525.04932238293327</v>
      </c>
      <c r="E68">
        <v>981.84178021800744</v>
      </c>
      <c r="F68">
        <v>541.57501834841105</v>
      </c>
      <c r="G68">
        <v>237.52439024390245</v>
      </c>
      <c r="I68">
        <v>371.49137931034483</v>
      </c>
      <c r="K68" s="4">
        <v>102.331</v>
      </c>
      <c r="L68" s="4">
        <v>135.101</v>
      </c>
      <c r="M68" s="4">
        <f t="shared" ref="M68:M71" si="8">L68</f>
        <v>135.101</v>
      </c>
      <c r="N68" s="4">
        <f>(K68+M68*3)/4</f>
        <v>126.9085</v>
      </c>
      <c r="P68" s="4">
        <f t="shared" si="6"/>
        <v>112.91782127659576</v>
      </c>
      <c r="Q68">
        <f>G68-$P68</f>
        <v>124.60656896730669</v>
      </c>
      <c r="S68">
        <f>I68-$P68</f>
        <v>258.57355803374907</v>
      </c>
      <c r="U68" s="2">
        <f t="shared" si="3"/>
        <v>65424.594600746619</v>
      </c>
      <c r="W68" s="2">
        <f t="shared" si="4"/>
        <v>135763.87143176401</v>
      </c>
      <c r="Y68">
        <f>U68/Y$3</f>
        <v>0.36593772992584178</v>
      </c>
      <c r="AA68">
        <f>W68/AA$3</f>
        <v>0.75936462764289892</v>
      </c>
    </row>
    <row r="69" spans="1:27" x14ac:dyDescent="0.35">
      <c r="A69" s="4">
        <v>68</v>
      </c>
      <c r="B69">
        <f t="shared" si="7"/>
        <v>31</v>
      </c>
      <c r="C69">
        <v>958.37078954681363</v>
      </c>
      <c r="D69">
        <v>529.80878554994035</v>
      </c>
      <c r="E69">
        <v>984.68212131419625</v>
      </c>
      <c r="F69">
        <v>543.11074258102337</v>
      </c>
      <c r="G69">
        <v>253.43373493975903</v>
      </c>
      <c r="I69">
        <v>356.65040650406502</v>
      </c>
      <c r="K69" s="4">
        <v>104.815</v>
      </c>
      <c r="L69" s="4">
        <v>139.61799999999999</v>
      </c>
      <c r="M69" s="4">
        <f t="shared" si="8"/>
        <v>139.61799999999999</v>
      </c>
      <c r="N69" s="4">
        <f>(K69+M69*3)/4</f>
        <v>130.91725</v>
      </c>
      <c r="P69" s="4">
        <f t="shared" si="6"/>
        <v>112.91782127659576</v>
      </c>
      <c r="Q69">
        <f>G69-$P69</f>
        <v>140.51591366316327</v>
      </c>
      <c r="S69">
        <f>I69-$P69</f>
        <v>243.73258522746926</v>
      </c>
      <c r="U69" s="2">
        <f t="shared" si="3"/>
        <v>74446.565568320802</v>
      </c>
      <c r="W69" s="2">
        <f t="shared" si="4"/>
        <v>129131.66497831282</v>
      </c>
      <c r="Y69">
        <f>U69/Y$3</f>
        <v>0.41640009190879662</v>
      </c>
      <c r="AA69">
        <f>W69/AA$3</f>
        <v>0.72226887506260318</v>
      </c>
    </row>
    <row r="70" spans="1:27" x14ac:dyDescent="0.35">
      <c r="A70" s="4">
        <v>69</v>
      </c>
      <c r="B70">
        <f t="shared" si="7"/>
        <v>31.5</v>
      </c>
      <c r="C70">
        <v>978.98616847076403</v>
      </c>
      <c r="D70">
        <v>536.97505772225281</v>
      </c>
      <c r="E70">
        <v>1000.3956212495627</v>
      </c>
      <c r="F70">
        <v>548.0574867603591</v>
      </c>
      <c r="G70">
        <v>229.53012048192772</v>
      </c>
      <c r="I70">
        <v>378.81599999999997</v>
      </c>
      <c r="K70" s="4">
        <v>120.836</v>
      </c>
      <c r="L70" s="4">
        <v>135.298</v>
      </c>
      <c r="M70" s="4">
        <f t="shared" si="8"/>
        <v>135.298</v>
      </c>
      <c r="N70" s="4">
        <f>(K70+M70*3)/4</f>
        <v>131.6825</v>
      </c>
      <c r="P70" s="4">
        <f t="shared" si="6"/>
        <v>112.91782127659576</v>
      </c>
      <c r="Q70">
        <f>G70-$P70</f>
        <v>116.61229920533196</v>
      </c>
      <c r="S70">
        <f>I70-$P70</f>
        <v>265.89817872340421</v>
      </c>
      <c r="U70" s="2">
        <f t="shared" si="3"/>
        <v>62617.896096907745</v>
      </c>
      <c r="W70" s="2">
        <f t="shared" si="4"/>
        <v>142780.68986824187</v>
      </c>
      <c r="Y70">
        <f>U70/Y$3</f>
        <v>0.35023909418573845</v>
      </c>
      <c r="AA70">
        <f>W70/AA$3</f>
        <v>0.79861162069827807</v>
      </c>
    </row>
    <row r="71" spans="1:27" x14ac:dyDescent="0.35">
      <c r="A71" s="4">
        <v>70</v>
      </c>
      <c r="B71">
        <f t="shared" si="7"/>
        <v>32</v>
      </c>
      <c r="C71">
        <v>980.97135310788519</v>
      </c>
      <c r="D71">
        <v>534.86105628229677</v>
      </c>
      <c r="E71">
        <v>1006.0763034419402</v>
      </c>
      <c r="F71">
        <v>548.49102585663479</v>
      </c>
      <c r="G71">
        <v>232.72289156626505</v>
      </c>
      <c r="I71">
        <v>388.96899224806202</v>
      </c>
      <c r="K71" s="4">
        <v>107.13200000000001</v>
      </c>
      <c r="L71" s="4">
        <v>137.654</v>
      </c>
      <c r="M71" s="4">
        <f t="shared" si="8"/>
        <v>137.654</v>
      </c>
      <c r="N71" s="4">
        <f>(K71+M71*3)/4</f>
        <v>130.02350000000001</v>
      </c>
      <c r="P71" s="4">
        <f t="shared" si="6"/>
        <v>112.91782127659576</v>
      </c>
      <c r="Q71">
        <f>G71-$P71</f>
        <v>119.80507028966929</v>
      </c>
      <c r="S71">
        <f>I71-$P71</f>
        <v>276.05117097146626</v>
      </c>
      <c r="U71" s="2">
        <f t="shared" si="3"/>
        <v>64079.066443107324</v>
      </c>
      <c r="W71" s="2">
        <f t="shared" si="4"/>
        <v>147649.02089376334</v>
      </c>
      <c r="Y71">
        <f>U71/Y$3</f>
        <v>0.35841182131971949</v>
      </c>
      <c r="AA71">
        <f>W71/AA$3</f>
        <v>0.82584153346852152</v>
      </c>
    </row>
    <row r="72" spans="1:27" x14ac:dyDescent="0.35">
      <c r="A72" s="4">
        <v>71</v>
      </c>
      <c r="B72">
        <f t="shared" si="7"/>
        <v>32.5</v>
      </c>
      <c r="C72">
        <v>973.82468841424907</v>
      </c>
      <c r="D72">
        <v>536.53480565805614</v>
      </c>
      <c r="E72">
        <v>1006.1221153951045</v>
      </c>
      <c r="F72">
        <v>549.54312578947929</v>
      </c>
      <c r="G72">
        <v>236.12048192771084</v>
      </c>
      <c r="I72">
        <v>411.06060606060606</v>
      </c>
      <c r="P72" s="4">
        <f t="shared" si="6"/>
        <v>112.91782127659576</v>
      </c>
      <c r="Q72">
        <f>G72-$P72</f>
        <v>123.20266065111508</v>
      </c>
      <c r="S72">
        <f>I72-$P72</f>
        <v>298.1427847840103</v>
      </c>
      <c r="U72" s="2">
        <f t="shared" si="3"/>
        <v>66102.515589001472</v>
      </c>
      <c r="W72" s="2">
        <f t="shared" si="4"/>
        <v>159963.98109244063</v>
      </c>
      <c r="Y72">
        <f>U72/Y$3</f>
        <v>0.36972952823999189</v>
      </c>
      <c r="AA72">
        <f>W72/AA$3</f>
        <v>0.89472248881462668</v>
      </c>
    </row>
    <row r="73" spans="1:27" x14ac:dyDescent="0.35">
      <c r="A73" s="4">
        <v>72</v>
      </c>
      <c r="B73">
        <f t="shared" si="7"/>
        <v>33</v>
      </c>
      <c r="C73">
        <v>980.86445855050169</v>
      </c>
      <c r="D73">
        <v>538.82434554650638</v>
      </c>
      <c r="E73">
        <v>1001.7241678913284</v>
      </c>
      <c r="F73">
        <v>542.00711312860301</v>
      </c>
      <c r="G73">
        <v>252.87951807228916</v>
      </c>
      <c r="I73">
        <v>392.81159420289856</v>
      </c>
      <c r="P73" s="4">
        <f t="shared" si="6"/>
        <v>112.91782127659576</v>
      </c>
      <c r="Q73">
        <f>G73-$P73</f>
        <v>139.9616967956934</v>
      </c>
      <c r="S73">
        <f>I73-$P73</f>
        <v>279.8937729263028</v>
      </c>
      <c r="U73" s="2">
        <f t="shared" si="3"/>
        <v>75414.769677518052</v>
      </c>
      <c r="W73" s="2">
        <f t="shared" si="4"/>
        <v>150813.57901955757</v>
      </c>
      <c r="Y73">
        <f>U73/Y$3</f>
        <v>0.4218155234599838</v>
      </c>
      <c r="AA73">
        <f>W73/AA$3</f>
        <v>0.84354177637928618</v>
      </c>
    </row>
    <row r="74" spans="1:27" x14ac:dyDescent="0.35">
      <c r="A74" s="4">
        <v>73</v>
      </c>
      <c r="B74">
        <f t="shared" si="7"/>
        <v>33.5</v>
      </c>
      <c r="C74">
        <v>993.00462613905017</v>
      </c>
      <c r="D74">
        <v>542.1676469361613</v>
      </c>
      <c r="E74">
        <v>1011.4973845663864</v>
      </c>
      <c r="F74">
        <v>547.9474774516865</v>
      </c>
      <c r="G74">
        <v>190.91666666666666</v>
      </c>
      <c r="I74">
        <v>352.04477611940297</v>
      </c>
      <c r="P74" s="4">
        <f t="shared" si="6"/>
        <v>112.91782127659576</v>
      </c>
      <c r="Q74">
        <f>G74-$P74</f>
        <v>77.998845390070898</v>
      </c>
      <c r="S74">
        <f>I74-$P74</f>
        <v>239.12695484280721</v>
      </c>
      <c r="U74" s="2">
        <f t="shared" si="3"/>
        <v>42288.450468872194</v>
      </c>
      <c r="W74" s="2">
        <f t="shared" si="4"/>
        <v>129646.89842613449</v>
      </c>
      <c r="Y74">
        <f>U74/Y$3</f>
        <v>0.23653092023108832</v>
      </c>
      <c r="AA74">
        <f>W74/AA$3</f>
        <v>0.72515071727237623</v>
      </c>
    </row>
    <row r="75" spans="1:27" x14ac:dyDescent="0.35">
      <c r="A75" s="4">
        <v>74</v>
      </c>
      <c r="B75">
        <f t="shared" si="7"/>
        <v>34</v>
      </c>
      <c r="C75">
        <v>998.65476702931812</v>
      </c>
      <c r="D75">
        <v>546.42496944935453</v>
      </c>
      <c r="E75">
        <v>1024.385814056619</v>
      </c>
      <c r="F75">
        <v>552.85033728452061</v>
      </c>
      <c r="G75">
        <v>244.23529411764707</v>
      </c>
      <c r="I75">
        <v>373.66906474820144</v>
      </c>
      <c r="P75" s="4">
        <f t="shared" si="6"/>
        <v>112.91782127659576</v>
      </c>
      <c r="Q75">
        <f>G75-$P75</f>
        <v>131.31747284105131</v>
      </c>
      <c r="S75">
        <f>I75-$P75</f>
        <v>260.75124347160568</v>
      </c>
      <c r="U75" s="2">
        <f t="shared" si="3"/>
        <v>71755.14608533791</v>
      </c>
      <c r="W75" s="2">
        <f t="shared" si="4"/>
        <v>142480.99024785333</v>
      </c>
      <c r="Y75">
        <f>U75/Y$3</f>
        <v>0.40134624339981856</v>
      </c>
      <c r="AA75">
        <f>W75/AA$3</f>
        <v>0.79693531839309928</v>
      </c>
    </row>
    <row r="76" spans="1:27" x14ac:dyDescent="0.35">
      <c r="A76" s="4">
        <v>75</v>
      </c>
      <c r="B76">
        <f t="shared" si="7"/>
        <v>34.5</v>
      </c>
      <c r="C76">
        <v>1007.878240266404</v>
      </c>
      <c r="D76">
        <v>547.82378858086554</v>
      </c>
      <c r="E76">
        <v>1021.2400599393347</v>
      </c>
      <c r="F76">
        <v>550.75340138205217</v>
      </c>
      <c r="G76">
        <v>245.54761904761904</v>
      </c>
      <c r="I76">
        <v>351.73248407643314</v>
      </c>
      <c r="P76" s="4">
        <f t="shared" si="6"/>
        <v>112.91782127659576</v>
      </c>
      <c r="Q76">
        <f>G76-$P76</f>
        <v>132.62979777102328</v>
      </c>
      <c r="S76">
        <f>I76-$P76</f>
        <v>238.81466279983738</v>
      </c>
      <c r="U76" s="2">
        <f t="shared" si="3"/>
        <v>72657.758293636012</v>
      </c>
      <c r="W76" s="2">
        <f t="shared" si="4"/>
        <v>130828.3533436688</v>
      </c>
      <c r="Y76">
        <f>U76/Y$3</f>
        <v>0.40639480143099344</v>
      </c>
      <c r="AA76">
        <f>W76/AA$3</f>
        <v>0.73175891917520164</v>
      </c>
    </row>
    <row r="77" spans="1:27" x14ac:dyDescent="0.35">
      <c r="A77" s="4">
        <v>76</v>
      </c>
      <c r="B77">
        <f t="shared" si="7"/>
        <v>35</v>
      </c>
      <c r="C77">
        <v>998.54787247193462</v>
      </c>
      <c r="D77">
        <v>543.36157600202739</v>
      </c>
      <c r="E77">
        <v>1009.5732825334844</v>
      </c>
      <c r="F77">
        <v>544.05107363957416</v>
      </c>
      <c r="G77">
        <v>207.89285714285714</v>
      </c>
      <c r="I77">
        <v>361.32167832167835</v>
      </c>
      <c r="P77" s="4">
        <f t="shared" si="6"/>
        <v>112.91782127659576</v>
      </c>
      <c r="Q77">
        <f>G77-$P77</f>
        <v>94.975035866261379</v>
      </c>
      <c r="S77">
        <f>I77-$P77</f>
        <v>248.40385704508259</v>
      </c>
      <c r="U77" s="2">
        <f t="shared" si="3"/>
        <v>51605.785169140858</v>
      </c>
      <c r="W77" s="2">
        <f t="shared" si="4"/>
        <v>134973.11124899838</v>
      </c>
      <c r="Y77">
        <f>U77/Y$3</f>
        <v>0.28864533270826825</v>
      </c>
      <c r="AA77">
        <f>W77/AA$3</f>
        <v>0.7549416887165995</v>
      </c>
    </row>
    <row r="78" spans="1:27" x14ac:dyDescent="0.35">
      <c r="A78" s="4">
        <v>77</v>
      </c>
      <c r="B78">
        <f t="shared" si="7"/>
        <v>35.5</v>
      </c>
      <c r="C78">
        <v>1009.1457043039505</v>
      </c>
      <c r="D78">
        <v>546.62339767839183</v>
      </c>
      <c r="E78">
        <v>1022.2784642110597</v>
      </c>
      <c r="F78">
        <v>549.87371215913095</v>
      </c>
      <c r="G78">
        <v>223.66666666666666</v>
      </c>
      <c r="I78">
        <v>408.28873239436621</v>
      </c>
      <c r="P78" s="4">
        <f t="shared" si="6"/>
        <v>112.91782127659576</v>
      </c>
      <c r="Q78">
        <f>G78-$P78</f>
        <v>110.7488453900709</v>
      </c>
      <c r="S78">
        <f>I78-$P78</f>
        <v>295.37091111777045</v>
      </c>
      <c r="U78" s="2">
        <f t="shared" si="3"/>
        <v>60537.910156079459</v>
      </c>
      <c r="W78" s="2">
        <f t="shared" si="4"/>
        <v>161456.65101055795</v>
      </c>
      <c r="Y78">
        <f>U78/Y$3</f>
        <v>0.33860516144057962</v>
      </c>
      <c r="AA78">
        <f>W78/AA$3</f>
        <v>0.90307140170736644</v>
      </c>
    </row>
    <row r="79" spans="1:27" x14ac:dyDescent="0.35">
      <c r="A79" s="4">
        <v>78</v>
      </c>
      <c r="B79">
        <f t="shared" si="7"/>
        <v>36</v>
      </c>
      <c r="C79">
        <v>984.62103870997703</v>
      </c>
      <c r="D79">
        <v>537.86060508477112</v>
      </c>
      <c r="E79">
        <v>1005.7708904208447</v>
      </c>
      <c r="F79">
        <v>540.96968382510363</v>
      </c>
      <c r="G79">
        <v>228.59756097560975</v>
      </c>
      <c r="I79">
        <v>407.28662420382165</v>
      </c>
      <c r="P79" s="4">
        <f t="shared" si="6"/>
        <v>112.91782127659576</v>
      </c>
      <c r="Q79">
        <f>G79-$P79</f>
        <v>115.67973969901399</v>
      </c>
      <c r="S79">
        <f>I79-$P79</f>
        <v>294.36880292722589</v>
      </c>
      <c r="U79" s="2">
        <f t="shared" ref="U79:U142" si="9">Q79*$D79</f>
        <v>62219.574790560488</v>
      </c>
      <c r="W79" s="2">
        <f t="shared" ref="W79:W142" si="10">S79*$D79</f>
        <v>158329.38246051746</v>
      </c>
      <c r="Y79">
        <f>U79/Y$3</f>
        <v>0.34801117369933243</v>
      </c>
      <c r="AA79">
        <f>W79/AA$3</f>
        <v>0.88557972963734588</v>
      </c>
    </row>
    <row r="80" spans="1:27" x14ac:dyDescent="0.35">
      <c r="A80" s="4">
        <v>79</v>
      </c>
      <c r="B80">
        <f t="shared" si="7"/>
        <v>36.5</v>
      </c>
      <c r="C80">
        <v>1013.9406887351508</v>
      </c>
      <c r="D80">
        <v>547.16257528100459</v>
      </c>
      <c r="E80">
        <v>1010.7185813625928</v>
      </c>
      <c r="F80">
        <v>549.69882456167056</v>
      </c>
      <c r="G80">
        <v>266.53658536585368</v>
      </c>
      <c r="I80">
        <v>363.33774834437088</v>
      </c>
      <c r="P80" s="4">
        <f t="shared" si="6"/>
        <v>112.91782127659576</v>
      </c>
      <c r="Q80">
        <f>G80-$P80</f>
        <v>153.61876408925792</v>
      </c>
      <c r="S80">
        <f>I80-$P80</f>
        <v>250.41992706777512</v>
      </c>
      <c r="U80" s="2">
        <f t="shared" si="9"/>
        <v>84054.438570563478</v>
      </c>
      <c r="W80" s="2">
        <f t="shared" si="10"/>
        <v>137020.41219608518</v>
      </c>
      <c r="Y80">
        <f>U80/Y$3</f>
        <v>0.47013956492062242</v>
      </c>
      <c r="AA80">
        <f>W80/AA$3</f>
        <v>0.76639280531310061</v>
      </c>
    </row>
    <row r="81" spans="1:27" x14ac:dyDescent="0.35">
      <c r="A81" s="4">
        <v>80</v>
      </c>
      <c r="B81">
        <f t="shared" si="7"/>
        <v>37</v>
      </c>
      <c r="C81">
        <v>1017.788892800955</v>
      </c>
      <c r="D81">
        <v>545.89827701016623</v>
      </c>
      <c r="E81">
        <v>1039.1219923244798</v>
      </c>
      <c r="F81">
        <v>556.43363891485581</v>
      </c>
      <c r="G81">
        <v>262.11904761904759</v>
      </c>
      <c r="I81">
        <v>428.77160493827159</v>
      </c>
      <c r="P81" s="4">
        <f t="shared" si="6"/>
        <v>112.91782127659576</v>
      </c>
      <c r="Q81">
        <f>G81-$P81</f>
        <v>149.20122634245183</v>
      </c>
      <c r="S81">
        <f>I81-$P81</f>
        <v>315.85378366167583</v>
      </c>
      <c r="U81" s="2">
        <f t="shared" si="9"/>
        <v>81448.69238814828</v>
      </c>
      <c r="W81" s="2">
        <f t="shared" si="10"/>
        <v>172424.03628805064</v>
      </c>
      <c r="Y81">
        <f>U81/Y$3</f>
        <v>0.45556491071642097</v>
      </c>
      <c r="AA81">
        <f>W81/AA$3</f>
        <v>0.96441500033658856</v>
      </c>
    </row>
    <row r="82" spans="1:27" x14ac:dyDescent="0.35">
      <c r="A82" s="4">
        <v>81</v>
      </c>
      <c r="B82">
        <f t="shared" si="7"/>
        <v>37.5</v>
      </c>
      <c r="C82">
        <v>1016.5061581123535</v>
      </c>
      <c r="D82">
        <v>545.90826421613042</v>
      </c>
      <c r="E82">
        <v>1052.4685413463558</v>
      </c>
      <c r="F82">
        <v>559.59045886330671</v>
      </c>
      <c r="G82">
        <v>281.26829268292681</v>
      </c>
      <c r="I82">
        <v>388.67721518987344</v>
      </c>
      <c r="P82" s="4">
        <f t="shared" si="6"/>
        <v>112.91782127659576</v>
      </c>
      <c r="Q82">
        <f>G82-$P82</f>
        <v>168.35047140633105</v>
      </c>
      <c r="S82">
        <f>I82-$P82</f>
        <v>275.75939391327768</v>
      </c>
      <c r="U82" s="2">
        <f t="shared" si="9"/>
        <v>91903.913625397487</v>
      </c>
      <c r="W82" s="2">
        <f t="shared" si="10"/>
        <v>150539.33207248957</v>
      </c>
      <c r="Y82">
        <f>U82/Y$3</f>
        <v>0.5140438351756299</v>
      </c>
      <c r="AA82">
        <f>W82/AA$3</f>
        <v>0.84200783786791167</v>
      </c>
    </row>
    <row r="83" spans="1:27" x14ac:dyDescent="0.35">
      <c r="A83" s="4">
        <v>82</v>
      </c>
      <c r="B83">
        <f t="shared" si="7"/>
        <v>38</v>
      </c>
      <c r="C83">
        <v>1029.272422394148</v>
      </c>
      <c r="D83">
        <v>547.30144745742496</v>
      </c>
      <c r="E83">
        <v>1053.9803358007789</v>
      </c>
      <c r="F83">
        <v>563.34227390969284</v>
      </c>
      <c r="G83">
        <v>318.91860465116281</v>
      </c>
      <c r="I83">
        <v>391.63057324840764</v>
      </c>
      <c r="P83" s="4">
        <f t="shared" si="6"/>
        <v>112.91782127659576</v>
      </c>
      <c r="Q83">
        <f>G83-$P83</f>
        <v>206.00078337456705</v>
      </c>
      <c r="S83">
        <f>I83-$P83</f>
        <v>278.71275197181188</v>
      </c>
      <c r="U83" s="2">
        <f t="shared" si="9"/>
        <v>112744.52691826399</v>
      </c>
      <c r="W83" s="2">
        <f t="shared" si="10"/>
        <v>152539.89257901491</v>
      </c>
      <c r="Y83">
        <f>U83/Y$3</f>
        <v>0.63061111029890371</v>
      </c>
      <c r="AA83">
        <f>W83/AA$3</f>
        <v>0.85319752234061941</v>
      </c>
    </row>
    <row r="84" spans="1:27" x14ac:dyDescent="0.35">
      <c r="A84" s="4">
        <v>83</v>
      </c>
      <c r="B84">
        <f t="shared" si="7"/>
        <v>38.5</v>
      </c>
      <c r="C84">
        <v>1031.9447863287342</v>
      </c>
      <c r="D84">
        <v>549.32353540055294</v>
      </c>
      <c r="E84">
        <v>1065.5707599513553</v>
      </c>
      <c r="F84">
        <v>564.77210614120884</v>
      </c>
      <c r="G84">
        <v>274.77906976744185</v>
      </c>
      <c r="I84">
        <v>376.57142857142856</v>
      </c>
      <c r="P84" s="4">
        <f t="shared" si="6"/>
        <v>112.91782127659576</v>
      </c>
      <c r="Q84">
        <f>G84-$P84</f>
        <v>161.86124849084609</v>
      </c>
      <c r="S84">
        <f>I84-$P84</f>
        <v>263.6536072948328</v>
      </c>
      <c r="U84" s="2">
        <f t="shared" si="9"/>
        <v>88914.193265338996</v>
      </c>
      <c r="W84" s="2">
        <f t="shared" si="10"/>
        <v>144831.13168030657</v>
      </c>
      <c r="Y84">
        <f>U84/Y$3</f>
        <v>0.49732150791706109</v>
      </c>
      <c r="AA84">
        <f>W84/AA$3</f>
        <v>0.81008030501540529</v>
      </c>
    </row>
    <row r="85" spans="1:27" x14ac:dyDescent="0.35">
      <c r="A85" s="4">
        <v>84</v>
      </c>
      <c r="B85">
        <f t="shared" si="7"/>
        <v>39</v>
      </c>
      <c r="C85">
        <v>1033.5176633873764</v>
      </c>
      <c r="D85">
        <v>547.86142674195298</v>
      </c>
      <c r="E85">
        <v>1055.4768596041472</v>
      </c>
      <c r="F85">
        <v>559.44809749788203</v>
      </c>
      <c r="G85">
        <v>279.90697674418607</v>
      </c>
      <c r="I85">
        <v>379.72151898734177</v>
      </c>
      <c r="P85" s="4">
        <f t="shared" si="6"/>
        <v>112.91782127659576</v>
      </c>
      <c r="Q85">
        <f>G85-$P85</f>
        <v>166.98915546759031</v>
      </c>
      <c r="S85">
        <f>I85-$P85</f>
        <v>266.80369771074601</v>
      </c>
      <c r="U85" s="2">
        <f t="shared" si="9"/>
        <v>91486.916964907825</v>
      </c>
      <c r="W85" s="2">
        <f t="shared" si="10"/>
        <v>146171.45448783805</v>
      </c>
      <c r="Y85">
        <f>U85/Y$3</f>
        <v>0.51171145830333198</v>
      </c>
      <c r="AA85">
        <f>W85/AA$3</f>
        <v>0.81757709866844996</v>
      </c>
    </row>
    <row r="86" spans="1:27" x14ac:dyDescent="0.35">
      <c r="A86" s="4">
        <v>85</v>
      </c>
      <c r="B86">
        <f t="shared" si="7"/>
        <v>39.5</v>
      </c>
      <c r="C86">
        <v>1022.4464413726622</v>
      </c>
      <c r="D86">
        <v>546.24462319518807</v>
      </c>
      <c r="E86">
        <v>1049.2006220206333</v>
      </c>
      <c r="F86">
        <v>559.33416636932736</v>
      </c>
      <c r="G86">
        <v>321.39534883720933</v>
      </c>
      <c r="I86">
        <v>362.95424836601308</v>
      </c>
      <c r="P86" s="4">
        <f t="shared" si="6"/>
        <v>112.91782127659576</v>
      </c>
      <c r="Q86">
        <f>G86-$P86</f>
        <v>208.47752756061357</v>
      </c>
      <c r="S86">
        <f>I86-$P86</f>
        <v>250.03642708941732</v>
      </c>
      <c r="U86" s="2">
        <f t="shared" si="9"/>
        <v>113879.72848701179</v>
      </c>
      <c r="W86" s="2">
        <f t="shared" si="10"/>
        <v>136581.05390052986</v>
      </c>
      <c r="Y86">
        <f>U86/Y$3</f>
        <v>0.63696060451603842</v>
      </c>
      <c r="AA86">
        <f>W86/AA$3</f>
        <v>0.7639353536730753</v>
      </c>
    </row>
    <row r="87" spans="1:27" x14ac:dyDescent="0.35">
      <c r="A87" s="4">
        <v>86</v>
      </c>
      <c r="B87">
        <f t="shared" si="7"/>
        <v>40</v>
      </c>
      <c r="C87">
        <v>1030.9827353122832</v>
      </c>
      <c r="D87">
        <v>544.21270276738687</v>
      </c>
      <c r="E87">
        <v>1045.6883722780344</v>
      </c>
      <c r="F87">
        <v>557.51742668623126</v>
      </c>
      <c r="G87">
        <v>220.37647058823529</v>
      </c>
      <c r="I87">
        <v>401.28571428571428</v>
      </c>
      <c r="P87" s="4">
        <f t="shared" si="6"/>
        <v>112.91782127659576</v>
      </c>
      <c r="Q87">
        <f>G87-$P87</f>
        <v>107.45864931163953</v>
      </c>
      <c r="S87">
        <f>I87-$P87</f>
        <v>288.36789300911852</v>
      </c>
      <c r="U87" s="2">
        <f t="shared" si="9"/>
        <v>58480.361977620145</v>
      </c>
      <c r="W87" s="2">
        <f t="shared" si="10"/>
        <v>156933.47044582904</v>
      </c>
      <c r="Y87">
        <f>U87/Y$3</f>
        <v>0.32709672926406808</v>
      </c>
      <c r="AA87">
        <f>W87/AA$3</f>
        <v>0.87777201027815765</v>
      </c>
    </row>
    <row r="88" spans="1:27" x14ac:dyDescent="0.35">
      <c r="A88" s="4">
        <v>87</v>
      </c>
      <c r="B88">
        <f t="shared" si="7"/>
        <v>40.5</v>
      </c>
      <c r="C88">
        <v>1039.7328183666709</v>
      </c>
      <c r="D88">
        <v>547.41881101965998</v>
      </c>
      <c r="E88">
        <v>1053.6596521286285</v>
      </c>
      <c r="F88">
        <v>561.6237311225849</v>
      </c>
      <c r="G88">
        <v>277.7906976744186</v>
      </c>
      <c r="I88">
        <v>390.51851851851853</v>
      </c>
      <c r="P88" s="4">
        <f t="shared" si="6"/>
        <v>112.91782127659576</v>
      </c>
      <c r="Q88">
        <f>G88-$P88</f>
        <v>164.87287639782284</v>
      </c>
      <c r="S88">
        <f>I88-$P88</f>
        <v>277.60069724192277</v>
      </c>
      <c r="U88" s="2">
        <f t="shared" si="9"/>
        <v>90254.513967087536</v>
      </c>
      <c r="W88" s="2">
        <f t="shared" si="10"/>
        <v>151963.84362240197</v>
      </c>
      <c r="Y88">
        <f>U88/Y$3</f>
        <v>0.50481828979188337</v>
      </c>
      <c r="AA88">
        <f>W88/AA$3</f>
        <v>0.84997552228398188</v>
      </c>
    </row>
    <row r="89" spans="1:27" x14ac:dyDescent="0.35">
      <c r="A89" s="4">
        <v>88</v>
      </c>
      <c r="B89">
        <f t="shared" si="7"/>
        <v>41</v>
      </c>
      <c r="C89">
        <v>1052.8808489248349</v>
      </c>
      <c r="D89">
        <v>553.00718721843327</v>
      </c>
      <c r="E89">
        <v>1061.3407896091819</v>
      </c>
      <c r="F89">
        <v>564.0268554776469</v>
      </c>
      <c r="G89">
        <v>291.5</v>
      </c>
      <c r="I89">
        <v>342.98124999999999</v>
      </c>
      <c r="P89" s="4">
        <f t="shared" si="6"/>
        <v>112.91782127659576</v>
      </c>
      <c r="Q89">
        <f>G89-$P89</f>
        <v>178.58217872340424</v>
      </c>
      <c r="S89">
        <f>I89-$P89</f>
        <v>230.06342872340423</v>
      </c>
      <c r="U89" s="2">
        <f t="shared" si="9"/>
        <v>98757.228343169321</v>
      </c>
      <c r="W89" s="2">
        <f t="shared" si="10"/>
        <v>127226.72960015829</v>
      </c>
      <c r="Y89">
        <f>U89/Y$3</f>
        <v>0.55237630701734564</v>
      </c>
      <c r="AA89">
        <f>W89/AA$3</f>
        <v>0.71161404820137042</v>
      </c>
    </row>
    <row r="90" spans="1:27" x14ac:dyDescent="0.35">
      <c r="A90" s="4">
        <v>89</v>
      </c>
      <c r="B90">
        <f t="shared" si="7"/>
        <v>41.5</v>
      </c>
      <c r="C90">
        <v>1035.1821643523472</v>
      </c>
      <c r="D90">
        <v>548.60128303653266</v>
      </c>
      <c r="E90">
        <v>1052.8503076227253</v>
      </c>
      <c r="F90">
        <v>558.60786075086219</v>
      </c>
      <c r="G90">
        <v>281.10975609756099</v>
      </c>
      <c r="I90">
        <v>378.01249999999999</v>
      </c>
      <c r="P90" s="4">
        <f t="shared" si="6"/>
        <v>112.91782127659576</v>
      </c>
      <c r="Q90">
        <f>G90-$P90</f>
        <v>168.19193482096523</v>
      </c>
      <c r="S90">
        <f>I90-$P90</f>
        <v>265.09467872340423</v>
      </c>
      <c r="U90" s="2">
        <f t="shared" si="9"/>
        <v>92270.311239178394</v>
      </c>
      <c r="W90" s="2">
        <f t="shared" si="10"/>
        <v>145431.28087381698</v>
      </c>
      <c r="Y90">
        <f>U90/Y$3</f>
        <v>0.5160931976799823</v>
      </c>
      <c r="AA90">
        <f>W90/AA$3</f>
        <v>0.81343710431741456</v>
      </c>
    </row>
    <row r="91" spans="1:27" x14ac:dyDescent="0.35">
      <c r="A91" s="4">
        <v>90</v>
      </c>
      <c r="B91">
        <f t="shared" si="7"/>
        <v>42</v>
      </c>
      <c r="C91">
        <v>1031.9447863287342</v>
      </c>
      <c r="D91">
        <v>547.01756179184463</v>
      </c>
      <c r="E91">
        <v>1065.4333240918625</v>
      </c>
      <c r="F91">
        <v>561.8881195845953</v>
      </c>
      <c r="G91">
        <v>250.51162790697674</v>
      </c>
      <c r="I91">
        <v>389.65408805031444</v>
      </c>
      <c r="P91" s="4">
        <f t="shared" si="6"/>
        <v>112.91782127659576</v>
      </c>
      <c r="Q91">
        <f>G91-$P91</f>
        <v>137.59380663038098</v>
      </c>
      <c r="S91">
        <f>I91-$P91</f>
        <v>276.73626677371868</v>
      </c>
      <c r="U91" s="2">
        <f t="shared" si="9"/>
        <v>75266.228620609545</v>
      </c>
      <c r="W91" s="2">
        <f t="shared" si="10"/>
        <v>151379.59790993706</v>
      </c>
      <c r="Y91">
        <f>U91/Y$3</f>
        <v>0.42098469252403997</v>
      </c>
      <c r="AA91">
        <f>W91/AA$3</f>
        <v>0.84670767552019199</v>
      </c>
    </row>
    <row r="92" spans="1:27" x14ac:dyDescent="0.35">
      <c r="A92" s="4">
        <v>91</v>
      </c>
      <c r="B92">
        <f t="shared" si="7"/>
        <v>42.5</v>
      </c>
      <c r="C92">
        <v>1041.8859801653946</v>
      </c>
      <c r="D92">
        <v>549.3752130368764</v>
      </c>
      <c r="E92">
        <v>1052.590706554794</v>
      </c>
      <c r="F92">
        <v>556.28860119721048</v>
      </c>
      <c r="G92">
        <v>318.27380952380952</v>
      </c>
      <c r="I92">
        <v>371.8170731707317</v>
      </c>
      <c r="P92" s="4">
        <f t="shared" si="6"/>
        <v>112.91782127659576</v>
      </c>
      <c r="Q92">
        <f>G92-$P92</f>
        <v>205.35598824721376</v>
      </c>
      <c r="S92">
        <f>I92-$P92</f>
        <v>258.89925189413594</v>
      </c>
      <c r="U92" s="2">
        <f t="shared" si="9"/>
        <v>112817.48979171134</v>
      </c>
      <c r="W92" s="2">
        <f t="shared" si="10"/>
        <v>142232.83166442887</v>
      </c>
      <c r="Y92">
        <f>U92/Y$3</f>
        <v>0.63101921169320552</v>
      </c>
      <c r="AA92">
        <f>W92/AA$3</f>
        <v>0.79554729926613132</v>
      </c>
    </row>
    <row r="93" spans="1:27" x14ac:dyDescent="0.35">
      <c r="A93" s="4">
        <v>92</v>
      </c>
      <c r="B93">
        <f t="shared" si="7"/>
        <v>43</v>
      </c>
      <c r="C93">
        <v>1027.3788616633556</v>
      </c>
      <c r="D93">
        <v>546.29675012470193</v>
      </c>
      <c r="E93">
        <v>1054.5453498898057</v>
      </c>
      <c r="F93">
        <v>557.14488668694946</v>
      </c>
      <c r="G93">
        <v>272.83529411764704</v>
      </c>
      <c r="I93">
        <v>384.07594936708858</v>
      </c>
      <c r="P93" s="4">
        <f t="shared" si="6"/>
        <v>112.91782127659576</v>
      </c>
      <c r="Q93">
        <f>G93-$P93</f>
        <v>159.91747284105128</v>
      </c>
      <c r="S93">
        <f>I93-$P93</f>
        <v>271.15812809049282</v>
      </c>
      <c r="U93" s="2">
        <f t="shared" si="9"/>
        <v>87362.395701221598</v>
      </c>
      <c r="W93" s="2">
        <f t="shared" si="10"/>
        <v>148132.80414573388</v>
      </c>
      <c r="Y93">
        <f>U93/Y$3</f>
        <v>0.48864187785770891</v>
      </c>
      <c r="AA93">
        <f>W93/AA$3</f>
        <v>0.82854746609344032</v>
      </c>
    </row>
    <row r="94" spans="1:27" x14ac:dyDescent="0.35">
      <c r="A94" s="4">
        <v>93</v>
      </c>
      <c r="B94">
        <f t="shared" si="7"/>
        <v>43.5</v>
      </c>
      <c r="C94">
        <v>1034.8920219823062</v>
      </c>
      <c r="D94">
        <v>545.7757336600356</v>
      </c>
      <c r="E94">
        <v>1057.5383974965421</v>
      </c>
      <c r="F94">
        <v>560.9973511711587</v>
      </c>
      <c r="G94">
        <v>257.28571428571428</v>
      </c>
      <c r="I94">
        <v>332.23750000000001</v>
      </c>
      <c r="P94" s="4">
        <f t="shared" si="6"/>
        <v>112.91782127659576</v>
      </c>
      <c r="Q94">
        <f>G94-$P94</f>
        <v>144.36789300911852</v>
      </c>
      <c r="S94">
        <f>I94-$P94</f>
        <v>219.31967872340425</v>
      </c>
      <c r="U94" s="2">
        <f t="shared" si="9"/>
        <v>78792.492724005177</v>
      </c>
      <c r="W94" s="2">
        <f t="shared" si="10"/>
        <v>119699.35856134926</v>
      </c>
      <c r="Y94">
        <f>U94/Y$3</f>
        <v>0.44070805632919918</v>
      </c>
      <c r="AA94">
        <f>W94/AA$3</f>
        <v>0.66951139419088823</v>
      </c>
    </row>
    <row r="95" spans="1:27" x14ac:dyDescent="0.35">
      <c r="A95" s="4">
        <v>94</v>
      </c>
      <c r="B95">
        <f t="shared" si="7"/>
        <v>44</v>
      </c>
      <c r="C95">
        <v>1036.9382892236465</v>
      </c>
      <c r="D95">
        <v>549.44720319453029</v>
      </c>
      <c r="E95">
        <v>1046.8031298050332</v>
      </c>
      <c r="F95">
        <v>554.11358912170294</v>
      </c>
      <c r="G95">
        <v>241.13253012048193</v>
      </c>
      <c r="I95">
        <v>360.38216560509557</v>
      </c>
      <c r="P95" s="4">
        <f t="shared" si="6"/>
        <v>112.91782127659576</v>
      </c>
      <c r="Q95">
        <f>G95-$P95</f>
        <v>128.21470884388617</v>
      </c>
      <c r="S95">
        <f>I95-$P95</f>
        <v>247.46434432849981</v>
      </c>
      <c r="U95" s="2">
        <f t="shared" si="9"/>
        <v>70447.21318267427</v>
      </c>
      <c r="W95" s="2">
        <f t="shared" si="10"/>
        <v>135968.59188166243</v>
      </c>
      <c r="Y95">
        <f>U95/Y$3</f>
        <v>0.3940306153822995</v>
      </c>
      <c r="AA95">
        <f>W95/AA$3</f>
        <v>0.76050968535647578</v>
      </c>
    </row>
    <row r="96" spans="1:27" x14ac:dyDescent="0.35">
      <c r="A96" s="4">
        <v>95</v>
      </c>
      <c r="B96">
        <f t="shared" si="7"/>
        <v>44.5</v>
      </c>
      <c r="C96">
        <v>1025.6838193962751</v>
      </c>
      <c r="D96">
        <v>544.61356185137549</v>
      </c>
      <c r="E96">
        <v>1049.3991404843455</v>
      </c>
      <c r="F96">
        <v>554.70012838682578</v>
      </c>
      <c r="G96">
        <v>274.8</v>
      </c>
      <c r="I96">
        <v>359.93037974683546</v>
      </c>
      <c r="P96" s="4">
        <f t="shared" si="6"/>
        <v>112.91782127659576</v>
      </c>
      <c r="Q96">
        <f>G96-$P96</f>
        <v>161.88217872340425</v>
      </c>
      <c r="S96">
        <f>I96-$P96</f>
        <v>247.0125584702397</v>
      </c>
      <c r="U96" s="2">
        <f t="shared" si="9"/>
        <v>88163.229954814145</v>
      </c>
      <c r="W96" s="2">
        <f t="shared" si="10"/>
        <v>134526.38929049839</v>
      </c>
      <c r="Y96">
        <f>U96/Y$3</f>
        <v>0.49312116382951943</v>
      </c>
      <c r="AA96">
        <f>W96/AA$3</f>
        <v>0.75244305008690526</v>
      </c>
    </row>
    <row r="97" spans="1:27" x14ac:dyDescent="0.35">
      <c r="A97" s="4">
        <v>96</v>
      </c>
      <c r="B97">
        <f t="shared" si="7"/>
        <v>45</v>
      </c>
      <c r="C97">
        <v>1033.3344155747191</v>
      </c>
      <c r="D97">
        <v>547.80752068929212</v>
      </c>
      <c r="E97">
        <v>1045.5662070695962</v>
      </c>
      <c r="F97">
        <v>552.3694670714508</v>
      </c>
      <c r="G97">
        <v>281.96511627906978</v>
      </c>
      <c r="I97">
        <v>379.66060606060609</v>
      </c>
      <c r="P97" s="4">
        <f t="shared" si="6"/>
        <v>112.91782127659576</v>
      </c>
      <c r="Q97">
        <f>G97-$P97</f>
        <v>169.04729500247402</v>
      </c>
      <c r="S97">
        <f>I97-$P97</f>
        <v>266.74278478401033</v>
      </c>
      <c r="U97" s="2">
        <f t="shared" si="9"/>
        <v>92605.379554536659</v>
      </c>
      <c r="W97" s="2">
        <f t="shared" si="10"/>
        <v>146123.70359428614</v>
      </c>
      <c r="Y97">
        <f>U97/Y$3</f>
        <v>0.51796732681200874</v>
      </c>
      <c r="AA97">
        <f>W97/AA$3</f>
        <v>0.81731001480350662</v>
      </c>
    </row>
    <row r="98" spans="1:27" x14ac:dyDescent="0.35">
      <c r="A98" s="4">
        <v>97</v>
      </c>
      <c r="B98">
        <f t="shared" si="7"/>
        <v>45.5</v>
      </c>
      <c r="C98">
        <v>1037.4116794063448</v>
      </c>
      <c r="D98">
        <v>550.70789767801182</v>
      </c>
      <c r="E98">
        <v>1045.444041861158</v>
      </c>
      <c r="F98">
        <v>554.12850990980712</v>
      </c>
      <c r="G98">
        <v>269.09523809523807</v>
      </c>
      <c r="I98">
        <v>374.46385542168673</v>
      </c>
      <c r="P98" s="4">
        <f t="shared" si="6"/>
        <v>112.91782127659576</v>
      </c>
      <c r="Q98">
        <f>G98-$P98</f>
        <v>156.17741681864231</v>
      </c>
      <c r="S98">
        <f>I98-$P98</f>
        <v>261.54603414509097</v>
      </c>
      <c r="U98" s="2">
        <f t="shared" si="9"/>
        <v>86008.136880977079</v>
      </c>
      <c r="W98" s="2">
        <f t="shared" si="10"/>
        <v>144035.46661006456</v>
      </c>
      <c r="Y98">
        <f>U98/Y$3</f>
        <v>0.48106713625729752</v>
      </c>
      <c r="AA98">
        <f>W98/AA$3</f>
        <v>0.80562993170606378</v>
      </c>
    </row>
    <row r="99" spans="1:27" x14ac:dyDescent="0.35">
      <c r="A99" s="4">
        <v>98</v>
      </c>
      <c r="B99">
        <f t="shared" si="7"/>
        <v>46</v>
      </c>
      <c r="C99">
        <v>1049.4602230885646</v>
      </c>
      <c r="D99">
        <v>554.81698141459265</v>
      </c>
      <c r="E99">
        <v>1059.8900777589779</v>
      </c>
      <c r="F99">
        <v>559.10841985454658</v>
      </c>
      <c r="G99">
        <v>301.81395348837208</v>
      </c>
      <c r="I99">
        <v>385.5029239766082</v>
      </c>
      <c r="P99" s="4">
        <f t="shared" si="6"/>
        <v>112.91782127659576</v>
      </c>
      <c r="Q99">
        <f>G99-$P99</f>
        <v>188.89613221177632</v>
      </c>
      <c r="S99">
        <f>I99-$P99</f>
        <v>272.58510270001244</v>
      </c>
      <c r="U99" s="2">
        <f t="shared" si="9"/>
        <v>104802.78187462954</v>
      </c>
      <c r="W99" s="2">
        <f t="shared" si="10"/>
        <v>151234.84385860764</v>
      </c>
      <c r="Y99">
        <f>U99/Y$3</f>
        <v>0.58619074864970477</v>
      </c>
      <c r="AA99">
        <f>W99/AA$3</f>
        <v>0.84589802634675326</v>
      </c>
    </row>
    <row r="100" spans="1:27" x14ac:dyDescent="0.35">
      <c r="A100" s="4">
        <v>99</v>
      </c>
      <c r="B100">
        <f t="shared" si="7"/>
        <v>46.5</v>
      </c>
      <c r="C100">
        <v>1039.0761803713156</v>
      </c>
      <c r="D100">
        <v>549.58030595886623</v>
      </c>
      <c r="E100">
        <v>1054.3468314260936</v>
      </c>
      <c r="F100">
        <v>555.11909209097405</v>
      </c>
      <c r="G100">
        <v>304.1511627906977</v>
      </c>
      <c r="I100">
        <v>360.875</v>
      </c>
      <c r="P100" s="4">
        <f t="shared" si="6"/>
        <v>112.91782127659576</v>
      </c>
      <c r="Q100">
        <f>G100-$P100</f>
        <v>191.23334151410194</v>
      </c>
      <c r="S100">
        <f>I100-$P100</f>
        <v>247.95717872340424</v>
      </c>
      <c r="U100" s="2">
        <f t="shared" si="9"/>
        <v>105098.0783388565</v>
      </c>
      <c r="W100" s="2">
        <f t="shared" si="10"/>
        <v>136272.38214750579</v>
      </c>
      <c r="Y100">
        <f>U100/Y$3</f>
        <v>0.58784242289291222</v>
      </c>
      <c r="AA100">
        <f>W100/AA$3</f>
        <v>0.76220886776539543</v>
      </c>
    </row>
    <row r="101" spans="1:27" x14ac:dyDescent="0.35">
      <c r="A101" s="4">
        <v>100</v>
      </c>
      <c r="B101">
        <f t="shared" si="7"/>
        <v>47</v>
      </c>
      <c r="C101">
        <v>1035.2890589097306</v>
      </c>
      <c r="D101">
        <v>548.96687052760262</v>
      </c>
      <c r="E101">
        <v>1052.1936696273699</v>
      </c>
      <c r="F101">
        <v>554.2588743874237</v>
      </c>
      <c r="G101">
        <v>315.97647058823532</v>
      </c>
      <c r="I101">
        <v>368.85142857142858</v>
      </c>
      <c r="P101" s="4">
        <f t="shared" si="6"/>
        <v>112.91782127659576</v>
      </c>
      <c r="Q101">
        <f>G101-$P101</f>
        <v>203.05864931163956</v>
      </c>
      <c r="S101">
        <f>I101-$P101</f>
        <v>255.93360729483283</v>
      </c>
      <c r="U101" s="2">
        <f t="shared" si="9"/>
        <v>111472.4712461727</v>
      </c>
      <c r="W101" s="2">
        <f t="shared" si="10"/>
        <v>140499.07145948478</v>
      </c>
      <c r="Y101">
        <f>U101/Y$3</f>
        <v>0.62349615348755405</v>
      </c>
      <c r="AA101">
        <f>W101/AA$3</f>
        <v>0.78584990217097594</v>
      </c>
    </row>
    <row r="102" spans="1:27" x14ac:dyDescent="0.35">
      <c r="A102" s="4">
        <v>101</v>
      </c>
      <c r="B102">
        <f t="shared" si="7"/>
        <v>47.5</v>
      </c>
      <c r="C102">
        <v>1049.2617046248524</v>
      </c>
      <c r="D102">
        <v>551.02873392201025</v>
      </c>
      <c r="E102">
        <v>1058.9891093467461</v>
      </c>
      <c r="F102">
        <v>562.17786568991119</v>
      </c>
      <c r="G102">
        <v>310.8488372093023</v>
      </c>
      <c r="I102">
        <v>340.63372093023258</v>
      </c>
      <c r="P102" s="4">
        <f t="shared" si="6"/>
        <v>112.91782127659576</v>
      </c>
      <c r="Q102">
        <f>G102-$P102</f>
        <v>197.93101593270654</v>
      </c>
      <c r="S102">
        <f>I102-$P102</f>
        <v>227.71589965363682</v>
      </c>
      <c r="U102" s="2">
        <f t="shared" si="9"/>
        <v>109065.67711329652</v>
      </c>
      <c r="W102" s="2">
        <f t="shared" si="10"/>
        <v>125478.00388005502</v>
      </c>
      <c r="Y102">
        <f>U102/Y$3</f>
        <v>0.61003429274912324</v>
      </c>
      <c r="AA102">
        <f>W102/AA$3</f>
        <v>0.70183294486885983</v>
      </c>
    </row>
    <row r="103" spans="1:27" x14ac:dyDescent="0.35">
      <c r="A103" s="4">
        <v>102</v>
      </c>
      <c r="B103">
        <f t="shared" si="7"/>
        <v>48</v>
      </c>
      <c r="C103">
        <v>1040.343644408862</v>
      </c>
      <c r="D103">
        <v>550.61656923799978</v>
      </c>
      <c r="E103">
        <v>1048.1164057957442</v>
      </c>
      <c r="F103">
        <v>555.21863052238132</v>
      </c>
      <c r="G103">
        <v>264.02325581395348</v>
      </c>
      <c r="I103">
        <v>364.29239766081872</v>
      </c>
      <c r="P103" s="4">
        <f t="shared" si="6"/>
        <v>112.91782127659576</v>
      </c>
      <c r="Q103">
        <f>G103-$P103</f>
        <v>151.10543453735772</v>
      </c>
      <c r="S103">
        <f>I103-$P103</f>
        <v>251.37457638422296</v>
      </c>
      <c r="U103" s="2">
        <f t="shared" si="9"/>
        <v>83201.155958177071</v>
      </c>
      <c r="W103" s="2">
        <f t="shared" si="10"/>
        <v>138411.00684233636</v>
      </c>
      <c r="Y103">
        <f>U103/Y$3</f>
        <v>0.46536692087036324</v>
      </c>
      <c r="AA103">
        <f>W103/AA$3</f>
        <v>0.77417078316992294</v>
      </c>
    </row>
    <row r="104" spans="1:27" x14ac:dyDescent="0.35">
      <c r="A104" s="4">
        <v>103</v>
      </c>
      <c r="B104">
        <f t="shared" si="7"/>
        <v>48.5</v>
      </c>
      <c r="C104">
        <v>1040.6032454767933</v>
      </c>
      <c r="D104">
        <v>552.83116636999011</v>
      </c>
      <c r="E104">
        <v>1064.3338372159183</v>
      </c>
      <c r="F104">
        <v>558.59970652471588</v>
      </c>
      <c r="G104">
        <v>276.59770114942529</v>
      </c>
      <c r="I104">
        <v>393.30285714285714</v>
      </c>
      <c r="P104" s="4">
        <f t="shared" si="6"/>
        <v>112.91782127659576</v>
      </c>
      <c r="Q104">
        <f>G104-$P104</f>
        <v>163.67987987282953</v>
      </c>
      <c r="S104">
        <f>I104-$P104</f>
        <v>280.38503586626138</v>
      </c>
      <c r="U104" s="2">
        <f t="shared" si="9"/>
        <v>90487.338901396215</v>
      </c>
      <c r="W104" s="2">
        <f t="shared" si="10"/>
        <v>155005.58641063678</v>
      </c>
      <c r="Y104">
        <f>U104/Y$3</f>
        <v>0.50612054360714931</v>
      </c>
      <c r="AA104">
        <f>W104/AA$3</f>
        <v>0.86698882527405108</v>
      </c>
    </row>
    <row r="105" spans="1:27" x14ac:dyDescent="0.35">
      <c r="A105" s="4">
        <v>104</v>
      </c>
      <c r="B105">
        <f t="shared" si="7"/>
        <v>49</v>
      </c>
      <c r="C105">
        <v>1043.6726463388036</v>
      </c>
      <c r="D105">
        <v>553.83838949775588</v>
      </c>
      <c r="E105">
        <v>1041.1682595658201</v>
      </c>
      <c r="F105">
        <v>551.46073915071611</v>
      </c>
      <c r="G105">
        <v>288.16091954022988</v>
      </c>
      <c r="I105">
        <v>407.19075144508673</v>
      </c>
      <c r="P105" s="4">
        <f t="shared" si="6"/>
        <v>112.91782127659576</v>
      </c>
      <c r="Q105">
        <f>G105-$P105</f>
        <v>175.24309826363412</v>
      </c>
      <c r="S105">
        <f>I105-$P105</f>
        <v>294.27293016849097</v>
      </c>
      <c r="U105" s="2">
        <f t="shared" si="9"/>
        <v>97056.355312928106</v>
      </c>
      <c r="W105" s="2">
        <f t="shared" si="10"/>
        <v>162979.64571730263</v>
      </c>
      <c r="Y105">
        <f>U105/Y$3</f>
        <v>0.54286285692450453</v>
      </c>
      <c r="AA105">
        <f>W105/AA$3</f>
        <v>0.9115899294732055</v>
      </c>
    </row>
    <row r="106" spans="1:27" x14ac:dyDescent="0.35">
      <c r="A106" s="4">
        <v>105</v>
      </c>
      <c r="B106">
        <f t="shared" si="7"/>
        <v>49.5</v>
      </c>
      <c r="C106">
        <v>1042.344099697038</v>
      </c>
      <c r="D106">
        <v>553.44214386185922</v>
      </c>
      <c r="E106">
        <v>1055.7822726252427</v>
      </c>
      <c r="F106">
        <v>554.89158686346696</v>
      </c>
      <c r="G106">
        <v>261.95402298850576</v>
      </c>
      <c r="I106">
        <v>392.15469613259671</v>
      </c>
      <c r="P106" s="4">
        <f t="shared" si="6"/>
        <v>112.91782127659576</v>
      </c>
      <c r="Q106">
        <f>G106-$P106</f>
        <v>149.03620171191</v>
      </c>
      <c r="S106">
        <f>I106-$P106</f>
        <v>279.23687485600095</v>
      </c>
      <c r="U106" s="2">
        <f t="shared" si="9"/>
        <v>82482.914988467965</v>
      </c>
      <c r="W106" s="2">
        <f t="shared" si="10"/>
        <v>154541.45466559086</v>
      </c>
      <c r="Y106">
        <f>U106/Y$3</f>
        <v>0.46134960182392487</v>
      </c>
      <c r="AA106">
        <f>W106/AA$3</f>
        <v>0.86439280892568715</v>
      </c>
    </row>
    <row r="107" spans="1:27" x14ac:dyDescent="0.35">
      <c r="A107" s="4">
        <v>106</v>
      </c>
      <c r="B107">
        <f t="shared" si="7"/>
        <v>50</v>
      </c>
      <c r="C107">
        <v>1043.6879169898584</v>
      </c>
      <c r="D107">
        <v>552.61924803222439</v>
      </c>
      <c r="E107">
        <v>1064.5628969817401</v>
      </c>
      <c r="F107">
        <v>557.17485043641148</v>
      </c>
      <c r="G107">
        <v>265.63218390804599</v>
      </c>
      <c r="I107">
        <v>353.64606741573033</v>
      </c>
      <c r="P107" s="4">
        <f t="shared" si="6"/>
        <v>112.91782127659576</v>
      </c>
      <c r="Q107">
        <f>G107-$P107</f>
        <v>152.71436263145023</v>
      </c>
      <c r="S107">
        <f>I107-$P107</f>
        <v>240.72824613913457</v>
      </c>
      <c r="U107" s="2">
        <f t="shared" si="9"/>
        <v>84392.896241112452</v>
      </c>
      <c r="W107" s="2">
        <f t="shared" si="10"/>
        <v>133031.06236152476</v>
      </c>
      <c r="Y107">
        <f>U107/Y$3</f>
        <v>0.47203265164729613</v>
      </c>
      <c r="AA107">
        <f>W107/AA$3</f>
        <v>0.74407927580255762</v>
      </c>
    </row>
    <row r="108" spans="1:27" x14ac:dyDescent="0.35">
      <c r="A108" s="4">
        <v>107</v>
      </c>
      <c r="B108">
        <f t="shared" si="7"/>
        <v>50.5</v>
      </c>
      <c r="C108">
        <v>1044.7721332147478</v>
      </c>
      <c r="D108">
        <v>554.01727356938193</v>
      </c>
      <c r="E108">
        <v>1049.6282002501671</v>
      </c>
      <c r="F108">
        <v>555.69930560939042</v>
      </c>
      <c r="G108">
        <v>308.43678160919541</v>
      </c>
      <c r="I108">
        <v>369.70491803278691</v>
      </c>
      <c r="P108" s="4">
        <f t="shared" si="6"/>
        <v>112.91782127659576</v>
      </c>
      <c r="Q108">
        <f>G108-$P108</f>
        <v>195.51896033259965</v>
      </c>
      <c r="S108">
        <f>I108-$P108</f>
        <v>256.78709675619115</v>
      </c>
      <c r="U108" s="2">
        <f t="shared" si="9"/>
        <v>108320.88133458699</v>
      </c>
      <c r="W108" s="2">
        <f t="shared" si="10"/>
        <v>142264.4872326621</v>
      </c>
      <c r="Y108">
        <f>U108/Y$3</f>
        <v>0.60586844536126327</v>
      </c>
      <c r="AA108">
        <f>W108/AA$3</f>
        <v>0.79572435755513526</v>
      </c>
    </row>
    <row r="109" spans="1:27" x14ac:dyDescent="0.35">
      <c r="A109" s="4">
        <v>108</v>
      </c>
      <c r="B109">
        <f t="shared" si="7"/>
        <v>51</v>
      </c>
      <c r="C109">
        <v>1053.2931565033139</v>
      </c>
      <c r="D109">
        <v>558.72347917564048</v>
      </c>
      <c r="E109">
        <v>1060.9284820307028</v>
      </c>
      <c r="F109">
        <v>560.89402364713999</v>
      </c>
      <c r="G109">
        <v>301.48275862068965</v>
      </c>
      <c r="I109">
        <v>374.75824175824175</v>
      </c>
      <c r="P109" s="4">
        <f t="shared" si="6"/>
        <v>112.91782127659576</v>
      </c>
      <c r="Q109">
        <f>G109-$P109</f>
        <v>188.56493734409389</v>
      </c>
      <c r="S109">
        <f>I109-$P109</f>
        <v>261.84042048164599</v>
      </c>
      <c r="U109" s="2">
        <f t="shared" si="9"/>
        <v>105355.65784342879</v>
      </c>
      <c r="W109" s="2">
        <f t="shared" si="10"/>
        <v>146296.39072031787</v>
      </c>
      <c r="Y109">
        <f>U109/Y$3</f>
        <v>0.58928313581981406</v>
      </c>
      <c r="AA109">
        <f>W109/AA$3</f>
        <v>0.81827590133705119</v>
      </c>
    </row>
    <row r="110" spans="1:27" x14ac:dyDescent="0.35">
      <c r="A110" s="4">
        <v>109</v>
      </c>
      <c r="B110">
        <f t="shared" si="7"/>
        <v>51.5</v>
      </c>
      <c r="C110">
        <v>1054.8354922598464</v>
      </c>
      <c r="D110">
        <v>559.49889661686518</v>
      </c>
      <c r="E110">
        <v>1073.9696180314834</v>
      </c>
      <c r="F110">
        <v>564.07646724200333</v>
      </c>
      <c r="G110">
        <v>371.63218390804599</v>
      </c>
      <c r="I110">
        <v>358.13559322033899</v>
      </c>
      <c r="P110" s="4">
        <f t="shared" si="6"/>
        <v>112.91782127659576</v>
      </c>
      <c r="Q110">
        <f>G110-$P110</f>
        <v>258.71436263145023</v>
      </c>
      <c r="S110">
        <f>I110-$P110</f>
        <v>245.21777194374323</v>
      </c>
      <c r="U110" s="2">
        <f t="shared" si="9"/>
        <v>144750.40043123194</v>
      </c>
      <c r="W110" s="2">
        <f t="shared" si="10"/>
        <v>137199.07283337042</v>
      </c>
      <c r="Y110">
        <f>U110/Y$3</f>
        <v>0.80962875296222514</v>
      </c>
      <c r="AA110">
        <f>W110/AA$3</f>
        <v>0.7673921033360267</v>
      </c>
    </row>
    <row r="111" spans="1:27" x14ac:dyDescent="0.35">
      <c r="A111" s="4">
        <v>110</v>
      </c>
      <c r="B111">
        <f t="shared" si="7"/>
        <v>52</v>
      </c>
      <c r="C111">
        <v>1046.6962352476498</v>
      </c>
      <c r="D111">
        <v>557.55771106125451</v>
      </c>
      <c r="E111">
        <v>1055.7822726252427</v>
      </c>
      <c r="F111">
        <v>559.52715534815434</v>
      </c>
      <c r="G111">
        <v>332</v>
      </c>
      <c r="I111">
        <v>351.91666666666669</v>
      </c>
      <c r="P111" s="4">
        <f t="shared" si="6"/>
        <v>112.91782127659576</v>
      </c>
      <c r="Q111">
        <f>G111-$P111</f>
        <v>219.08217872340424</v>
      </c>
      <c r="S111">
        <f>I111-$P111</f>
        <v>238.99884539007093</v>
      </c>
      <c r="U111" s="2">
        <f t="shared" si="9"/>
        <v>122150.95810333393</v>
      </c>
      <c r="W111" s="2">
        <f t="shared" si="10"/>
        <v>133255.6491819706</v>
      </c>
      <c r="Y111">
        <f>U111/Y$3</f>
        <v>0.68322386389063727</v>
      </c>
      <c r="AA111">
        <f>W111/AA$3</f>
        <v>0.7453354515839552</v>
      </c>
    </row>
    <row r="112" spans="1:27" x14ac:dyDescent="0.35">
      <c r="A112" s="4">
        <v>111</v>
      </c>
      <c r="B112">
        <f t="shared" si="7"/>
        <v>52.5</v>
      </c>
      <c r="C112">
        <v>1054.9881987703941</v>
      </c>
      <c r="D112">
        <v>558.93146127328794</v>
      </c>
      <c r="E112">
        <v>1062.3181112766877</v>
      </c>
      <c r="F112">
        <v>562.18150663033146</v>
      </c>
      <c r="G112">
        <v>347.5057471264368</v>
      </c>
      <c r="I112">
        <v>385.10497237569064</v>
      </c>
      <c r="P112" s="4">
        <f t="shared" si="6"/>
        <v>112.91782127659576</v>
      </c>
      <c r="Q112">
        <f>G112-$P112</f>
        <v>234.58792584984104</v>
      </c>
      <c r="S112">
        <f>I112-$P112</f>
        <v>272.18715109909488</v>
      </c>
      <c r="U112" s="2">
        <f t="shared" si="9"/>
        <v>131118.57219232136</v>
      </c>
      <c r="W112" s="2">
        <f t="shared" si="10"/>
        <v>152133.96210363033</v>
      </c>
      <c r="Y112">
        <f>U112/Y$3</f>
        <v>0.73338219291966578</v>
      </c>
      <c r="AA112">
        <f>W112/AA$3</f>
        <v>0.850927041681527</v>
      </c>
    </row>
    <row r="113" spans="1:27" x14ac:dyDescent="0.35">
      <c r="A113" s="4">
        <v>112</v>
      </c>
      <c r="B113">
        <f t="shared" si="7"/>
        <v>53</v>
      </c>
      <c r="C113">
        <v>1054.9576574682847</v>
      </c>
      <c r="D113">
        <v>557.77138631954233</v>
      </c>
      <c r="E113">
        <v>1059.477770180499</v>
      </c>
      <c r="F113">
        <v>560.2393797626105</v>
      </c>
      <c r="G113">
        <v>306.89655172413791</v>
      </c>
      <c r="I113">
        <v>374.13513513513516</v>
      </c>
      <c r="P113" s="4">
        <f t="shared" si="6"/>
        <v>112.91782127659576</v>
      </c>
      <c r="Q113">
        <f>G113-$P113</f>
        <v>193.97873044754215</v>
      </c>
      <c r="S113">
        <f>I113-$P113</f>
        <v>261.2173138585394</v>
      </c>
      <c r="U113" s="2">
        <f t="shared" si="9"/>
        <v>108195.78539823039</v>
      </c>
      <c r="W113" s="2">
        <f t="shared" si="10"/>
        <v>145699.54328154452</v>
      </c>
      <c r="Y113">
        <f>U113/Y$3</f>
        <v>0.6051687494250082</v>
      </c>
      <c r="AA113">
        <f>W113/AA$3</f>
        <v>0.81493756965628783</v>
      </c>
    </row>
    <row r="114" spans="1:27" x14ac:dyDescent="0.35">
      <c r="A114" s="4">
        <v>113</v>
      </c>
      <c r="B114">
        <f t="shared" si="7"/>
        <v>53.5</v>
      </c>
      <c r="C114">
        <v>1049.3685991822358</v>
      </c>
      <c r="D114">
        <v>559.94625705283613</v>
      </c>
      <c r="E114">
        <v>1064.8072273986165</v>
      </c>
      <c r="F114">
        <v>563.54831994270694</v>
      </c>
      <c r="G114">
        <v>290.43678160919541</v>
      </c>
      <c r="I114">
        <v>367.82584269662919</v>
      </c>
      <c r="P114" s="4">
        <f t="shared" si="6"/>
        <v>112.91782127659576</v>
      </c>
      <c r="Q114">
        <f>G114-$P114</f>
        <v>177.51896033259965</v>
      </c>
      <c r="S114">
        <f>I114-$P114</f>
        <v>254.90802142003344</v>
      </c>
      <c r="U114" s="2">
        <f t="shared" si="9"/>
        <v>99401.077394150067</v>
      </c>
      <c r="W114" s="2">
        <f t="shared" si="10"/>
        <v>142734.79248689191</v>
      </c>
      <c r="Y114">
        <f>U114/Y$3</f>
        <v>0.55597753162666264</v>
      </c>
      <c r="AA114">
        <f>W114/AA$3</f>
        <v>0.79835490403624543</v>
      </c>
    </row>
    <row r="115" spans="1:27" x14ac:dyDescent="0.35">
      <c r="A115" s="4">
        <v>114</v>
      </c>
      <c r="B115">
        <f t="shared" si="7"/>
        <v>54</v>
      </c>
      <c r="C115">
        <v>1050.330650198687</v>
      </c>
      <c r="D115">
        <v>562.23577698712916</v>
      </c>
      <c r="E115">
        <v>1068.6707021154753</v>
      </c>
      <c r="F115">
        <v>563.52222224717036</v>
      </c>
      <c r="G115">
        <v>322.85057471264366</v>
      </c>
      <c r="I115">
        <v>374.38461538461536</v>
      </c>
      <c r="P115" s="4">
        <f t="shared" si="6"/>
        <v>112.91782127659576</v>
      </c>
      <c r="Q115">
        <f>G115-$P115</f>
        <v>209.9327534360479</v>
      </c>
      <c r="S115">
        <f>I115-$P115</f>
        <v>261.4667941080196</v>
      </c>
      <c r="U115" s="2">
        <f t="shared" si="9"/>
        <v>118031.70474316381</v>
      </c>
      <c r="W115" s="2">
        <f t="shared" si="10"/>
        <v>147005.98614165612</v>
      </c>
      <c r="Y115">
        <f>U115/Y$3</f>
        <v>0.66018374827648796</v>
      </c>
      <c r="AA115">
        <f>W115/AA$3</f>
        <v>0.82224486345649428</v>
      </c>
    </row>
    <row r="116" spans="1:27" x14ac:dyDescent="0.35">
      <c r="A116" s="4">
        <v>115</v>
      </c>
      <c r="B116">
        <f t="shared" si="7"/>
        <v>54.5</v>
      </c>
      <c r="C116">
        <v>1044.8179451679121</v>
      </c>
      <c r="D116">
        <v>558.22266195210784</v>
      </c>
      <c r="E116">
        <v>1070.3657443825557</v>
      </c>
      <c r="F116">
        <v>565.80547813360204</v>
      </c>
      <c r="G116">
        <v>280.13793103448273</v>
      </c>
      <c r="I116">
        <v>383.51955307262568</v>
      </c>
      <c r="P116" s="4">
        <f t="shared" si="6"/>
        <v>112.91782127659576</v>
      </c>
      <c r="Q116">
        <f>G116-$P116</f>
        <v>167.22010975788697</v>
      </c>
      <c r="S116">
        <f>I116-$P116</f>
        <v>270.60173179602992</v>
      </c>
      <c r="U116" s="2">
        <f t="shared" si="9"/>
        <v>93346.054800971309</v>
      </c>
      <c r="W116" s="2">
        <f t="shared" si="10"/>
        <v>151056.01905203017</v>
      </c>
      <c r="Y116">
        <f>U116/Y$3</f>
        <v>0.52211012693093328</v>
      </c>
      <c r="AA116">
        <f>W116/AA$3</f>
        <v>0.84489781007987808</v>
      </c>
    </row>
    <row r="117" spans="1:27" x14ac:dyDescent="0.35">
      <c r="A117" s="4">
        <v>116</v>
      </c>
      <c r="B117">
        <f t="shared" si="7"/>
        <v>55</v>
      </c>
      <c r="C117">
        <v>1059.5999353889372</v>
      </c>
      <c r="D117">
        <v>560.070254141649</v>
      </c>
      <c r="E117">
        <v>1068.8234086260231</v>
      </c>
      <c r="F117">
        <v>566.18542032246762</v>
      </c>
      <c r="G117">
        <v>329.90804597701151</v>
      </c>
      <c r="I117">
        <v>394.91666666666669</v>
      </c>
      <c r="P117" s="4">
        <f t="shared" si="6"/>
        <v>112.91782127659576</v>
      </c>
      <c r="Q117">
        <f>G117-$P117</f>
        <v>216.99022470041575</v>
      </c>
      <c r="S117">
        <f>I117-$P117</f>
        <v>281.99884539007093</v>
      </c>
      <c r="U117" s="2">
        <f t="shared" si="9"/>
        <v>121529.77029421537</v>
      </c>
      <c r="W117" s="2">
        <f t="shared" si="10"/>
        <v>157939.16500526862</v>
      </c>
      <c r="Y117">
        <f>U117/Y$3</f>
        <v>0.6797493898321636</v>
      </c>
      <c r="AA117">
        <f>W117/AA$3</f>
        <v>0.88339713621628446</v>
      </c>
    </row>
    <row r="118" spans="1:27" x14ac:dyDescent="0.35">
      <c r="A118" s="4">
        <v>117</v>
      </c>
      <c r="B118">
        <f t="shared" si="7"/>
        <v>55.5</v>
      </c>
      <c r="C118">
        <v>1054.4231846813675</v>
      </c>
      <c r="D118">
        <v>561.30924018014457</v>
      </c>
      <c r="E118">
        <v>1069.5105879234882</v>
      </c>
      <c r="F118">
        <v>567.69053317736279</v>
      </c>
      <c r="G118">
        <v>281.64367816091954</v>
      </c>
      <c r="I118">
        <v>379.45355191256829</v>
      </c>
      <c r="P118" s="4">
        <f t="shared" si="6"/>
        <v>112.91782127659576</v>
      </c>
      <c r="Q118">
        <f>G118-$P118</f>
        <v>168.72585688432378</v>
      </c>
      <c r="S118">
        <f>I118-$P118</f>
        <v>266.53573063597253</v>
      </c>
      <c r="U118" s="2">
        <f t="shared" si="9"/>
        <v>94707.38252648359</v>
      </c>
      <c r="W118" s="2">
        <f t="shared" si="10"/>
        <v>149608.96844413743</v>
      </c>
      <c r="Y118">
        <f>U118/Y$3</f>
        <v>0.52972440686035582</v>
      </c>
      <c r="AA118">
        <f>W118/AA$3</f>
        <v>0.83680405852097972</v>
      </c>
    </row>
    <row r="119" spans="1:27" x14ac:dyDescent="0.35">
      <c r="A119" s="4">
        <v>118</v>
      </c>
      <c r="B119">
        <f t="shared" si="7"/>
        <v>56</v>
      </c>
      <c r="C119">
        <v>1039.9160661793283</v>
      </c>
      <c r="D119">
        <v>558.76366288831684</v>
      </c>
      <c r="E119">
        <v>1029.959601691613</v>
      </c>
      <c r="F119">
        <v>555.78946300390692</v>
      </c>
      <c r="G119">
        <v>328.91954022988506</v>
      </c>
      <c r="I119">
        <v>382.71122994652404</v>
      </c>
      <c r="P119" s="4">
        <f t="shared" si="6"/>
        <v>112.91782127659576</v>
      </c>
      <c r="Q119">
        <f>G119-$P119</f>
        <v>216.0017189532893</v>
      </c>
      <c r="S119">
        <f>I119-$P119</f>
        <v>269.79340866992828</v>
      </c>
      <c r="U119" s="2">
        <f t="shared" si="9"/>
        <v>120693.9116725127</v>
      </c>
      <c r="W119" s="2">
        <f t="shared" si="10"/>
        <v>150750.75325153369</v>
      </c>
      <c r="Y119">
        <f>U119/Y$3</f>
        <v>0.67507420294821874</v>
      </c>
      <c r="AA119">
        <f>W119/AA$3</f>
        <v>0.84319037460030988</v>
      </c>
    </row>
    <row r="120" spans="1:27" x14ac:dyDescent="0.35">
      <c r="A120" s="4">
        <v>119</v>
      </c>
      <c r="B120">
        <f t="shared" si="7"/>
        <v>56.5</v>
      </c>
      <c r="C120">
        <v>1060.1344081758543</v>
      </c>
      <c r="D120">
        <v>563.71240116569902</v>
      </c>
      <c r="E120">
        <v>1037.7323630784949</v>
      </c>
      <c r="F120">
        <v>559.9417262798288</v>
      </c>
      <c r="G120">
        <v>296.13793103448273</v>
      </c>
      <c r="I120">
        <v>392.25555555555553</v>
      </c>
      <c r="P120" s="4">
        <f t="shared" si="6"/>
        <v>112.91782127659576</v>
      </c>
      <c r="Q120">
        <f>G120-$P120</f>
        <v>183.22010975788697</v>
      </c>
      <c r="S120">
        <f>I120-$P120</f>
        <v>279.33773427895977</v>
      </c>
      <c r="U120" s="2">
        <f t="shared" si="9"/>
        <v>103283.44801346138</v>
      </c>
      <c r="W120" s="2">
        <f t="shared" si="10"/>
        <v>157466.14492657842</v>
      </c>
      <c r="Y120">
        <f>U120/Y$3</f>
        <v>0.57769269699882009</v>
      </c>
      <c r="AA120">
        <f>W120/AA$3</f>
        <v>0.88075140497619731</v>
      </c>
    </row>
    <row r="121" spans="1:27" x14ac:dyDescent="0.35">
      <c r="A121" s="4">
        <v>120</v>
      </c>
      <c r="B121">
        <f t="shared" si="7"/>
        <v>57</v>
      </c>
      <c r="C121">
        <v>1071.5263138627188</v>
      </c>
      <c r="D121">
        <v>568.13985561932566</v>
      </c>
      <c r="E121">
        <v>1080.4749153808186</v>
      </c>
      <c r="F121">
        <v>570.89432723285779</v>
      </c>
      <c r="G121">
        <v>306.87356321839081</v>
      </c>
      <c r="I121">
        <v>375.54644808743171</v>
      </c>
      <c r="P121" s="4">
        <f t="shared" si="6"/>
        <v>112.91782127659576</v>
      </c>
      <c r="Q121">
        <f>G121-$P121</f>
        <v>193.95574194179505</v>
      </c>
      <c r="S121">
        <f>I121-$P121</f>
        <v>262.62862681083595</v>
      </c>
      <c r="U121" s="2">
        <f t="shared" si="9"/>
        <v>110193.98722335063</v>
      </c>
      <c r="W121" s="2">
        <f t="shared" si="10"/>
        <v>149209.7901178101</v>
      </c>
      <c r="Y121">
        <f>U121/Y$3</f>
        <v>0.61634524114468059</v>
      </c>
      <c r="AA121">
        <f>W121/AA$3</f>
        <v>0.83457134448639936</v>
      </c>
    </row>
    <row r="122" spans="1:27" x14ac:dyDescent="0.35">
      <c r="A122" s="4">
        <v>121</v>
      </c>
      <c r="B122">
        <f t="shared" si="7"/>
        <v>57.5</v>
      </c>
      <c r="C122">
        <v>1059.06546260202</v>
      </c>
      <c r="D122">
        <v>563.27245897292539</v>
      </c>
      <c r="E122">
        <v>1065.3417001855337</v>
      </c>
      <c r="F122">
        <v>566.29915827244429</v>
      </c>
      <c r="G122">
        <v>273.33333333333331</v>
      </c>
      <c r="I122">
        <v>367.11827956989248</v>
      </c>
      <c r="P122" s="4">
        <f t="shared" ref="P122:P185" si="11">O$47</f>
        <v>112.91782127659576</v>
      </c>
      <c r="Q122">
        <f>G122-$P122</f>
        <v>160.41551205673755</v>
      </c>
      <c r="S122">
        <f>I122-$P122</f>
        <v>254.20045829329672</v>
      </c>
      <c r="U122" s="2">
        <f t="shared" si="9"/>
        <v>90357.639933599523</v>
      </c>
      <c r="W122" s="2">
        <f t="shared" si="10"/>
        <v>143184.11721490981</v>
      </c>
      <c r="Y122">
        <f>U122/Y$3</f>
        <v>0.50539510165158386</v>
      </c>
      <c r="AA122">
        <f>W122/AA$3</f>
        <v>0.80086810067084158</v>
      </c>
    </row>
    <row r="123" spans="1:27" x14ac:dyDescent="0.35">
      <c r="A123" s="4">
        <v>122</v>
      </c>
      <c r="B123">
        <f t="shared" si="7"/>
        <v>58</v>
      </c>
      <c r="C123">
        <v>1067.9682521669556</v>
      </c>
      <c r="D123">
        <v>567.51191648185898</v>
      </c>
      <c r="E123">
        <v>1071.8469975348692</v>
      </c>
      <c r="F123">
        <v>567.31766368755939</v>
      </c>
      <c r="G123">
        <v>268.39080459770116</v>
      </c>
      <c r="I123">
        <v>340.44680851063828</v>
      </c>
      <c r="P123" s="4">
        <f t="shared" si="11"/>
        <v>112.91782127659576</v>
      </c>
      <c r="Q123">
        <f>G123-$P123</f>
        <v>155.4729833211054</v>
      </c>
      <c r="S123">
        <f>I123-$P123</f>
        <v>227.52898723404252</v>
      </c>
      <c r="U123" s="2">
        <f t="shared" si="9"/>
        <v>88232.770725712617</v>
      </c>
      <c r="W123" s="2">
        <f t="shared" si="10"/>
        <v>129125.41160036789</v>
      </c>
      <c r="Y123">
        <f>U123/Y$3</f>
        <v>0.49351012446420389</v>
      </c>
      <c r="AA123">
        <f>W123/AA$3</f>
        <v>0.72223389820193629</v>
      </c>
    </row>
    <row r="124" spans="1:27" x14ac:dyDescent="0.35">
      <c r="A124" s="4">
        <v>123</v>
      </c>
      <c r="B124">
        <f t="shared" si="7"/>
        <v>58.5</v>
      </c>
      <c r="C124">
        <v>1093.516051381599</v>
      </c>
      <c r="D124">
        <v>578.12822479128522</v>
      </c>
      <c r="E124">
        <v>1082.9334902006381</v>
      </c>
      <c r="F124">
        <v>577.40026074781872</v>
      </c>
      <c r="G124">
        <v>257.47311827956992</v>
      </c>
      <c r="I124">
        <v>375.93582887700535</v>
      </c>
      <c r="P124" s="4">
        <f t="shared" si="11"/>
        <v>112.91782127659576</v>
      </c>
      <c r="Q124">
        <f>G124-$P124</f>
        <v>144.55529700297416</v>
      </c>
      <c r="S124">
        <f>I124-$P124</f>
        <v>263.01800760040959</v>
      </c>
      <c r="U124" s="2">
        <f t="shared" si="9"/>
        <v>83571.497240506447</v>
      </c>
      <c r="W124" s="2">
        <f t="shared" si="10"/>
        <v>152058.13382216555</v>
      </c>
      <c r="Y124">
        <f>U124/Y$3</f>
        <v>0.46743834139624435</v>
      </c>
      <c r="AA124">
        <f>W124/AA$3</f>
        <v>0.85050291327304806</v>
      </c>
    </row>
    <row r="125" spans="1:27" x14ac:dyDescent="0.35">
      <c r="A125" s="4">
        <v>124</v>
      </c>
      <c r="B125">
        <f t="shared" si="7"/>
        <v>59</v>
      </c>
      <c r="C125">
        <v>1085.4378769736215</v>
      </c>
      <c r="D125">
        <v>575.77251536640824</v>
      </c>
      <c r="E125">
        <v>1084.3994727018967</v>
      </c>
      <c r="F125">
        <v>574.72675378676979</v>
      </c>
      <c r="G125">
        <v>292.10752688172045</v>
      </c>
      <c r="I125">
        <v>363.2182741116751</v>
      </c>
      <c r="P125" s="4">
        <f t="shared" si="11"/>
        <v>112.91782127659576</v>
      </c>
      <c r="Q125">
        <f>G125-$P125</f>
        <v>179.18970560512469</v>
      </c>
      <c r="S125">
        <f>I125-$P125</f>
        <v>250.30045283507934</v>
      </c>
      <c r="U125" s="2">
        <f t="shared" si="9"/>
        <v>103172.50752402883</v>
      </c>
      <c r="W125" s="2">
        <f t="shared" si="10"/>
        <v>144116.12132620465</v>
      </c>
      <c r="Y125">
        <f>U125/Y$3</f>
        <v>0.57707217636575292</v>
      </c>
      <c r="AA125">
        <f>W125/AA$3</f>
        <v>0.80608105568951727</v>
      </c>
    </row>
    <row r="126" spans="1:27" x14ac:dyDescent="0.35">
      <c r="A126" s="4">
        <v>125</v>
      </c>
      <c r="B126">
        <f t="shared" si="7"/>
        <v>59.5</v>
      </c>
      <c r="C126">
        <v>1096.829782660486</v>
      </c>
      <c r="D126">
        <v>578.45724908460716</v>
      </c>
      <c r="E126">
        <v>1096.1884153161852</v>
      </c>
      <c r="F126">
        <v>582.28703894910109</v>
      </c>
      <c r="G126">
        <v>312.60215053763443</v>
      </c>
      <c r="I126">
        <v>343.36702127659572</v>
      </c>
      <c r="P126" s="4">
        <f t="shared" si="11"/>
        <v>112.91782127659576</v>
      </c>
      <c r="Q126">
        <f>G126-$P126</f>
        <v>199.68432926103867</v>
      </c>
      <c r="S126">
        <f>I126-$P126</f>
        <v>230.44919999999996</v>
      </c>
      <c r="U126" s="2">
        <f t="shared" si="9"/>
        <v>115508.84778964536</v>
      </c>
      <c r="W126" s="2">
        <f t="shared" si="10"/>
        <v>133305.01028574843</v>
      </c>
      <c r="Y126">
        <f>U126/Y$3</f>
        <v>0.64607271629941498</v>
      </c>
      <c r="AA126">
        <f>W126/AA$3</f>
        <v>0.74561154179702149</v>
      </c>
    </row>
    <row r="127" spans="1:27" x14ac:dyDescent="0.35">
      <c r="A127" s="4">
        <v>126</v>
      </c>
      <c r="B127">
        <f t="shared" si="7"/>
        <v>60</v>
      </c>
      <c r="C127">
        <v>1088.1102409082077</v>
      </c>
      <c r="D127">
        <v>576.9704869504244</v>
      </c>
      <c r="E127">
        <v>1095.7761077377063</v>
      </c>
      <c r="F127">
        <v>581.1115252117188</v>
      </c>
      <c r="G127">
        <v>268.50537634408602</v>
      </c>
      <c r="I127">
        <v>414.32835820895525</v>
      </c>
      <c r="P127" s="4">
        <f t="shared" si="11"/>
        <v>112.91782127659576</v>
      </c>
      <c r="Q127">
        <f>G127-$P127</f>
        <v>155.58755506749026</v>
      </c>
      <c r="S127">
        <f>I127-$P127</f>
        <v>301.41053693235949</v>
      </c>
      <c r="U127" s="2">
        <f t="shared" si="9"/>
        <v>89769.427410715827</v>
      </c>
      <c r="W127" s="2">
        <f t="shared" si="10"/>
        <v>173904.98426585234</v>
      </c>
      <c r="Y127">
        <f>U127/Y$3</f>
        <v>0.50210506742742744</v>
      </c>
      <c r="AA127">
        <f>W127/AA$3</f>
        <v>0.97269834919709242</v>
      </c>
    </row>
    <row r="128" spans="1:27" x14ac:dyDescent="0.35">
      <c r="A128" s="4">
        <v>127</v>
      </c>
      <c r="B128">
        <f t="shared" si="7"/>
        <v>60.5</v>
      </c>
      <c r="C128">
        <v>1112.6349065021811</v>
      </c>
      <c r="D128">
        <v>584.93559365929855</v>
      </c>
      <c r="E128">
        <v>1107.3665318882829</v>
      </c>
      <c r="F128">
        <v>583.98861212426596</v>
      </c>
      <c r="G128">
        <v>287.48387096774195</v>
      </c>
      <c r="I128">
        <v>369.78</v>
      </c>
      <c r="P128" s="4">
        <f t="shared" si="11"/>
        <v>112.91782127659576</v>
      </c>
      <c r="Q128">
        <f>G128-$P128</f>
        <v>174.56604969114619</v>
      </c>
      <c r="S128">
        <f>I128-$P128</f>
        <v>256.86217872340421</v>
      </c>
      <c r="U128" s="2">
        <f t="shared" si="9"/>
        <v>102109.89590884921</v>
      </c>
      <c r="W128" s="2">
        <f t="shared" si="10"/>
        <v>150247.83100019529</v>
      </c>
      <c r="Y128">
        <f>U128/Y$3</f>
        <v>0.57112869769959362</v>
      </c>
      <c r="AA128">
        <f>W128/AA$3</f>
        <v>0.84037739229438868</v>
      </c>
    </row>
    <row r="129" spans="1:27" x14ac:dyDescent="0.35">
      <c r="A129" s="4">
        <v>128</v>
      </c>
      <c r="B129">
        <f t="shared" si="7"/>
        <v>61</v>
      </c>
      <c r="C129">
        <v>1093.8978176579685</v>
      </c>
      <c r="D129">
        <v>582.53171420666592</v>
      </c>
      <c r="E129">
        <v>1085.0561106972521</v>
      </c>
      <c r="F129">
        <v>578.34567841426224</v>
      </c>
      <c r="G129">
        <v>275.92473118279571</v>
      </c>
      <c r="I129">
        <v>355.16751269035535</v>
      </c>
      <c r="P129" s="4">
        <f t="shared" si="11"/>
        <v>112.91782127659576</v>
      </c>
      <c r="Q129">
        <f>G129-$P129</f>
        <v>163.00690990619995</v>
      </c>
      <c r="S129">
        <f>I129-$P129</f>
        <v>242.24969141375959</v>
      </c>
      <c r="U129" s="2">
        <f t="shared" si="9"/>
        <v>94956.694655190207</v>
      </c>
      <c r="W129" s="2">
        <f t="shared" si="10"/>
        <v>141118.12800529323</v>
      </c>
      <c r="Y129">
        <f>U129/Y$3</f>
        <v>0.53111887808296909</v>
      </c>
      <c r="AA129">
        <f>W129/AA$3</f>
        <v>0.78931245548829199</v>
      </c>
    </row>
    <row r="130" spans="1:27" x14ac:dyDescent="0.35">
      <c r="A130" s="4">
        <v>129</v>
      </c>
      <c r="B130">
        <f t="shared" si="7"/>
        <v>61.5</v>
      </c>
      <c r="C130">
        <v>1108.0537111857477</v>
      </c>
      <c r="D130">
        <v>587.75722107486979</v>
      </c>
      <c r="E130">
        <v>1112.4363880384692</v>
      </c>
      <c r="F130">
        <v>585.64421761459414</v>
      </c>
      <c r="G130">
        <v>294.68817204301075</v>
      </c>
      <c r="I130">
        <v>384.26699029126212</v>
      </c>
      <c r="P130" s="4">
        <f t="shared" si="11"/>
        <v>112.91782127659576</v>
      </c>
      <c r="Q130">
        <f>G130-$P130</f>
        <v>181.77035076641499</v>
      </c>
      <c r="S130">
        <f>I130-$P130</f>
        <v>271.34916901466636</v>
      </c>
      <c r="U130" s="2">
        <f t="shared" si="9"/>
        <v>106836.8362402724</v>
      </c>
      <c r="W130" s="2">
        <f t="shared" si="10"/>
        <v>159487.43352103548</v>
      </c>
      <c r="Y130">
        <f>U130/Y$3</f>
        <v>0.59756777347731604</v>
      </c>
      <c r="AA130">
        <f>W130/AA$3</f>
        <v>0.89205702733877246</v>
      </c>
    </row>
    <row r="131" spans="1:27" x14ac:dyDescent="0.35">
      <c r="A131" s="4">
        <v>130</v>
      </c>
      <c r="B131">
        <f t="shared" si="7"/>
        <v>62</v>
      </c>
      <c r="C131">
        <v>1112.8028836637839</v>
      </c>
      <c r="D131">
        <v>589.42277135839879</v>
      </c>
      <c r="E131">
        <v>1114.436843326645</v>
      </c>
      <c r="F131">
        <v>590.36854047501356</v>
      </c>
      <c r="G131">
        <v>275.54347826086956</v>
      </c>
      <c r="I131">
        <v>341.0798122065728</v>
      </c>
      <c r="P131" s="4">
        <f t="shared" si="11"/>
        <v>112.91782127659576</v>
      </c>
      <c r="Q131">
        <f>G131-$P131</f>
        <v>162.6256569842738</v>
      </c>
      <c r="S131">
        <f>I131-$P131</f>
        <v>228.16199092997704</v>
      </c>
      <c r="U131" s="2">
        <f t="shared" si="9"/>
        <v>95855.265433651002</v>
      </c>
      <c r="W131" s="2">
        <f t="shared" si="10"/>
        <v>134483.87301259692</v>
      </c>
      <c r="Y131">
        <f>U131/Y$3</f>
        <v>0.53614483128687151</v>
      </c>
      <c r="AA131">
        <f>W131/AA$3</f>
        <v>0.75220524486525875</v>
      </c>
    </row>
    <row r="132" spans="1:27" x14ac:dyDescent="0.35">
      <c r="A132" s="4">
        <v>131</v>
      </c>
      <c r="B132">
        <f t="shared" ref="B132:B146" si="12">B131+0.5</f>
        <v>62.5</v>
      </c>
      <c r="C132">
        <v>1100.5710921689065</v>
      </c>
      <c r="D132">
        <v>591.23084393960471</v>
      </c>
      <c r="E132">
        <v>1100.1129726372633</v>
      </c>
      <c r="F132">
        <v>584.60463145097037</v>
      </c>
      <c r="G132">
        <v>314.35483870967744</v>
      </c>
      <c r="I132">
        <v>356.95566502463055</v>
      </c>
      <c r="P132" s="4">
        <f t="shared" si="11"/>
        <v>112.91782127659576</v>
      </c>
      <c r="Q132">
        <f>G132-$P132</f>
        <v>201.43701743308168</v>
      </c>
      <c r="S132">
        <f>I132-$P132</f>
        <v>244.03784374803479</v>
      </c>
      <c r="U132" s="2">
        <f t="shared" si="9"/>
        <v>119095.77781763775</v>
      </c>
      <c r="W132" s="2">
        <f t="shared" si="10"/>
        <v>144282.70031235198</v>
      </c>
      <c r="Y132">
        <f>U132/Y$3</f>
        <v>0.6661354012859475</v>
      </c>
      <c r="AA132">
        <f>W132/AA$3</f>
        <v>0.80701277771876478</v>
      </c>
    </row>
    <row r="133" spans="1:27" x14ac:dyDescent="0.35">
      <c r="A133" s="4">
        <v>132</v>
      </c>
      <c r="B133">
        <f t="shared" si="12"/>
        <v>63</v>
      </c>
      <c r="C133">
        <v>1091.8820917187379</v>
      </c>
      <c r="D133">
        <v>586.30565946747799</v>
      </c>
      <c r="E133">
        <v>1076.9779362892746</v>
      </c>
      <c r="F133">
        <v>575.73940090841768</v>
      </c>
      <c r="G133">
        <v>300.29032258064518</v>
      </c>
      <c r="I133">
        <v>359.33971291866027</v>
      </c>
      <c r="P133" s="4">
        <f t="shared" si="11"/>
        <v>112.91782127659576</v>
      </c>
      <c r="Q133">
        <f>G133-$P133</f>
        <v>187.37250130404942</v>
      </c>
      <c r="S133">
        <f>I133-$P133</f>
        <v>246.42189164206451</v>
      </c>
      <c r="U133" s="2">
        <f t="shared" si="9"/>
        <v>109857.55794314158</v>
      </c>
      <c r="W133" s="2">
        <f t="shared" si="10"/>
        <v>144478.54968642403</v>
      </c>
      <c r="Y133">
        <f>U133/Y$3</f>
        <v>0.61446349976238279</v>
      </c>
      <c r="AA133">
        <f>W133/AA$3</f>
        <v>0.8081082170683348</v>
      </c>
    </row>
    <row r="134" spans="1:27" x14ac:dyDescent="0.35">
      <c r="A134" s="4">
        <v>133</v>
      </c>
      <c r="B134">
        <f t="shared" si="12"/>
        <v>63.5</v>
      </c>
      <c r="C134">
        <v>1106.1754211060102</v>
      </c>
      <c r="D134">
        <v>592.94685807422013</v>
      </c>
      <c r="E134">
        <v>1098.5706368807307</v>
      </c>
      <c r="F134">
        <v>578.95113619800725</v>
      </c>
      <c r="G134">
        <v>419.88172043010752</v>
      </c>
      <c r="I134">
        <v>375.50228310502285</v>
      </c>
      <c r="P134" s="4">
        <f t="shared" si="11"/>
        <v>112.91782127659576</v>
      </c>
      <c r="Q134">
        <f>G134-$P134</f>
        <v>306.96389915351176</v>
      </c>
      <c r="S134">
        <f>I134-$P134</f>
        <v>262.5844618284271</v>
      </c>
      <c r="U134" s="2">
        <f t="shared" si="9"/>
        <v>182013.27954528655</v>
      </c>
      <c r="W134" s="2">
        <f t="shared" si="10"/>
        <v>155698.63162027585</v>
      </c>
      <c r="Y134">
        <f>U134/Y$3</f>
        <v>1.0180502720669471</v>
      </c>
      <c r="AA134">
        <f>W134/AA$3</f>
        <v>0.87086521751307011</v>
      </c>
    </row>
    <row r="135" spans="1:27" x14ac:dyDescent="0.35">
      <c r="A135" s="4">
        <v>134</v>
      </c>
      <c r="B135">
        <f t="shared" si="12"/>
        <v>64</v>
      </c>
      <c r="C135">
        <v>1107.8857340241452</v>
      </c>
      <c r="D135">
        <v>593.79025130891341</v>
      </c>
      <c r="E135">
        <v>1099.1051096676479</v>
      </c>
      <c r="F135">
        <v>582.56413165892366</v>
      </c>
      <c r="G135">
        <v>383.73913043478262</v>
      </c>
      <c r="I135">
        <v>406.19402985074629</v>
      </c>
      <c r="P135" s="4">
        <f t="shared" si="11"/>
        <v>112.91782127659576</v>
      </c>
      <c r="Q135">
        <f>G135-$P135</f>
        <v>270.82130915818686</v>
      </c>
      <c r="S135">
        <f>I135-$P135</f>
        <v>293.27620857415053</v>
      </c>
      <c r="U135" s="2">
        <f t="shared" si="9"/>
        <v>160811.0532248487</v>
      </c>
      <c r="W135" s="2">
        <f t="shared" si="10"/>
        <v>174144.55359217015</v>
      </c>
      <c r="Y135">
        <f>U135/Y$3</f>
        <v>0.89946039594433036</v>
      </c>
      <c r="AA135">
        <f>W135/AA$3</f>
        <v>0.97403832624956932</v>
      </c>
    </row>
    <row r="136" spans="1:27" x14ac:dyDescent="0.35">
      <c r="A136" s="4">
        <v>135</v>
      </c>
      <c r="B136">
        <f t="shared" si="12"/>
        <v>64.5</v>
      </c>
      <c r="C136">
        <v>1114.4979259308641</v>
      </c>
      <c r="D136">
        <v>596.04034478662379</v>
      </c>
      <c r="E136">
        <v>1099.3647107355791</v>
      </c>
      <c r="F136">
        <v>582.06125039507538</v>
      </c>
      <c r="G136">
        <v>387.81720430107526</v>
      </c>
      <c r="I136">
        <v>393.75862068965517</v>
      </c>
      <c r="P136" s="4">
        <f t="shared" si="11"/>
        <v>112.91782127659576</v>
      </c>
      <c r="Q136">
        <f>G136-$P136</f>
        <v>274.8993830244795</v>
      </c>
      <c r="S136">
        <f>I136-$P136</f>
        <v>280.84079941305941</v>
      </c>
      <c r="U136" s="2">
        <f t="shared" si="9"/>
        <v>163851.12303954092</v>
      </c>
      <c r="W136" s="2">
        <f t="shared" si="10"/>
        <v>167392.44691231099</v>
      </c>
      <c r="Y136">
        <f>U136/Y$3</f>
        <v>0.91646434153380529</v>
      </c>
      <c r="AA136">
        <f>W136/AA$3</f>
        <v>0.93627193876603754</v>
      </c>
    </row>
    <row r="137" spans="1:27" x14ac:dyDescent="0.35">
      <c r="A137" s="4">
        <v>136</v>
      </c>
      <c r="B137">
        <f t="shared" si="12"/>
        <v>65</v>
      </c>
      <c r="C137">
        <v>1103.0143963376711</v>
      </c>
      <c r="D137">
        <v>593.66602095085136</v>
      </c>
      <c r="E137">
        <v>1086.3235747347987</v>
      </c>
      <c r="F137">
        <v>579.95824660642734</v>
      </c>
      <c r="G137">
        <v>398.29032258064518</v>
      </c>
      <c r="I137">
        <v>420.53061224489795</v>
      </c>
      <c r="P137" s="4">
        <f t="shared" si="11"/>
        <v>112.91782127659576</v>
      </c>
      <c r="Q137">
        <f>G137-$P137</f>
        <v>285.37250130404942</v>
      </c>
      <c r="S137">
        <f>I137-$P137</f>
        <v>307.61279096830219</v>
      </c>
      <c r="U137" s="2">
        <f t="shared" si="9"/>
        <v>169415.95733796665</v>
      </c>
      <c r="W137" s="2">
        <f t="shared" si="10"/>
        <v>182619.26160773795</v>
      </c>
      <c r="Y137">
        <f>U137/Y$3</f>
        <v>0.94758998844084985</v>
      </c>
      <c r="AA137">
        <f>W137/AA$3</f>
        <v>1.0214396962072492</v>
      </c>
    </row>
    <row r="138" spans="1:27" x14ac:dyDescent="0.35">
      <c r="A138" s="4">
        <v>137</v>
      </c>
      <c r="B138">
        <f t="shared" si="12"/>
        <v>65.5</v>
      </c>
      <c r="C138">
        <v>1096.9519478689242</v>
      </c>
      <c r="D138">
        <v>592.04355668462085</v>
      </c>
      <c r="E138">
        <v>1092.9204959904628</v>
      </c>
      <c r="F138">
        <v>581.48916674666657</v>
      </c>
      <c r="G138">
        <v>372.88172043010752</v>
      </c>
      <c r="I138">
        <v>398.09569377990431</v>
      </c>
      <c r="P138" s="4">
        <f t="shared" si="11"/>
        <v>112.91782127659576</v>
      </c>
      <c r="Q138">
        <f>G138-$P138</f>
        <v>259.96389915351176</v>
      </c>
      <c r="S138">
        <f>I138-$P138</f>
        <v>285.17787250330855</v>
      </c>
      <c r="U138" s="2">
        <f t="shared" si="9"/>
        <v>153909.95146444719</v>
      </c>
      <c r="W138" s="2">
        <f t="shared" si="10"/>
        <v>168837.72192461212</v>
      </c>
      <c r="Y138">
        <f>U138/Y$3</f>
        <v>0.86086063804594914</v>
      </c>
      <c r="AA138">
        <f>W138/AA$3</f>
        <v>0.94435575893103074</v>
      </c>
    </row>
    <row r="139" spans="1:27" x14ac:dyDescent="0.35">
      <c r="A139" s="4">
        <v>138</v>
      </c>
      <c r="B139">
        <f t="shared" si="12"/>
        <v>66</v>
      </c>
      <c r="C139">
        <v>1101.4567899300837</v>
      </c>
      <c r="D139">
        <v>590.63033308580725</v>
      </c>
      <c r="E139">
        <v>1099.6243118035104</v>
      </c>
      <c r="F139">
        <v>584.04763271171782</v>
      </c>
      <c r="G139">
        <v>431.52688172043008</v>
      </c>
      <c r="I139">
        <v>392.29145728643215</v>
      </c>
      <c r="P139" s="4">
        <f t="shared" si="11"/>
        <v>112.91782127659576</v>
      </c>
      <c r="Q139">
        <f>G139-$P139</f>
        <v>318.60906044383432</v>
      </c>
      <c r="S139">
        <f>I139-$P139</f>
        <v>279.37363600983639</v>
      </c>
      <c r="U139" s="2">
        <f t="shared" si="9"/>
        <v>188180.17549409796</v>
      </c>
      <c r="W139" s="2">
        <f t="shared" si="10"/>
        <v>165006.54369188275</v>
      </c>
      <c r="Y139">
        <f>U139/Y$3</f>
        <v>1.0525434151726618</v>
      </c>
      <c r="AA139">
        <f>W139/AA$3</f>
        <v>0.92292692663972165</v>
      </c>
    </row>
    <row r="140" spans="1:27" x14ac:dyDescent="0.35">
      <c r="A140" s="4">
        <v>139</v>
      </c>
      <c r="B140">
        <f t="shared" si="12"/>
        <v>66.5</v>
      </c>
      <c r="C140">
        <v>1104.7552505579158</v>
      </c>
      <c r="D140">
        <v>592.12990863243772</v>
      </c>
      <c r="E140">
        <v>1091.3476189318208</v>
      </c>
      <c r="F140">
        <v>584.01344786900154</v>
      </c>
      <c r="G140">
        <v>420.06451612903226</v>
      </c>
      <c r="I140">
        <v>430.77272727272725</v>
      </c>
      <c r="P140" s="4">
        <f t="shared" si="11"/>
        <v>112.91782127659576</v>
      </c>
      <c r="Q140">
        <f>G140-$P140</f>
        <v>307.1466948524365</v>
      </c>
      <c r="S140">
        <f>I140-$P140</f>
        <v>317.85490599613149</v>
      </c>
      <c r="U140" s="2">
        <f t="shared" si="9"/>
        <v>181870.74435972844</v>
      </c>
      <c r="W140" s="2">
        <f t="shared" si="10"/>
        <v>188211.39644586141</v>
      </c>
      <c r="Y140">
        <f>U140/Y$3</f>
        <v>1.0172530336192962</v>
      </c>
      <c r="AA140">
        <f>W140/AA$3</f>
        <v>1.0527180425323597</v>
      </c>
    </row>
    <row r="141" spans="1:27" x14ac:dyDescent="0.35">
      <c r="A141" s="4">
        <v>140</v>
      </c>
      <c r="B141">
        <f t="shared" si="12"/>
        <v>67</v>
      </c>
      <c r="C141">
        <v>1119.5525114299955</v>
      </c>
      <c r="D141">
        <v>599.36609502515523</v>
      </c>
      <c r="E141">
        <v>1101.7927442532889</v>
      </c>
      <c r="F141">
        <v>583.64868535583423</v>
      </c>
      <c r="G141">
        <v>426.39784946236557</v>
      </c>
      <c r="I141">
        <v>416.24365482233503</v>
      </c>
      <c r="P141" s="4">
        <f t="shared" si="11"/>
        <v>112.91782127659576</v>
      </c>
      <c r="Q141">
        <f>G141-$P141</f>
        <v>313.48002818576981</v>
      </c>
      <c r="S141">
        <f>I141-$P141</f>
        <v>303.32583354573927</v>
      </c>
      <c r="U141" s="2">
        <f t="shared" si="9"/>
        <v>187889.30036208045</v>
      </c>
      <c r="W141" s="2">
        <f t="shared" si="10"/>
        <v>181803.22037256</v>
      </c>
      <c r="Y141">
        <f>U141/Y$3</f>
        <v>1.0509164706550544</v>
      </c>
      <c r="AA141">
        <f>W141/AA$3</f>
        <v>1.0168753534100301</v>
      </c>
    </row>
    <row r="142" spans="1:27" x14ac:dyDescent="0.35">
      <c r="A142" s="4">
        <v>141</v>
      </c>
      <c r="B142">
        <f t="shared" si="12"/>
        <v>67.5</v>
      </c>
      <c r="C142">
        <v>1113.7649346802348</v>
      </c>
      <c r="D142">
        <v>599.30557124024801</v>
      </c>
      <c r="E142">
        <v>1110.863510979827</v>
      </c>
      <c r="F142">
        <v>591.47014855795067</v>
      </c>
      <c r="G142">
        <v>372.24731182795699</v>
      </c>
      <c r="I142">
        <v>409.29797979797979</v>
      </c>
      <c r="P142" s="4">
        <f t="shared" si="11"/>
        <v>112.91782127659576</v>
      </c>
      <c r="Q142">
        <f>G142-$P142</f>
        <v>259.32949055136123</v>
      </c>
      <c r="S142">
        <f>I142-$P142</f>
        <v>296.38015852138403</v>
      </c>
      <c r="U142" s="2">
        <f t="shared" si="9"/>
        <v>155417.60847432603</v>
      </c>
      <c r="W142" s="2">
        <f t="shared" si="10"/>
        <v>177622.28020693333</v>
      </c>
      <c r="Y142">
        <f>U142/Y$3</f>
        <v>0.86929337785990823</v>
      </c>
      <c r="AA142">
        <f>W142/AA$3</f>
        <v>0.99349020654741982</v>
      </c>
    </row>
    <row r="143" spans="1:27" x14ac:dyDescent="0.35">
      <c r="A143" s="4">
        <v>142</v>
      </c>
      <c r="B143">
        <f t="shared" si="12"/>
        <v>68</v>
      </c>
      <c r="C143">
        <v>1113.6427694717966</v>
      </c>
      <c r="D143">
        <v>599.28741515237903</v>
      </c>
      <c r="E143">
        <v>1095.2416349507891</v>
      </c>
      <c r="F143">
        <v>582.93669668846155</v>
      </c>
      <c r="G143">
        <v>413.29032258064518</v>
      </c>
      <c r="I143">
        <v>361.67400881057267</v>
      </c>
      <c r="P143" s="4">
        <f t="shared" si="11"/>
        <v>112.91782127659576</v>
      </c>
      <c r="Q143">
        <f>G143-$P143</f>
        <v>300.37250130404942</v>
      </c>
      <c r="S143">
        <f>I143-$P143</f>
        <v>248.75618753397691</v>
      </c>
      <c r="U143" s="2">
        <f t="shared" ref="U143:U206" si="13">Q143*$D143</f>
        <v>180009.45988935838</v>
      </c>
      <c r="W143" s="2">
        <f t="shared" ref="W143:W206" si="14">S143*$D143</f>
        <v>149076.45263039749</v>
      </c>
      <c r="Y143">
        <f>U143/Y$3</f>
        <v>1.0068423582763315</v>
      </c>
      <c r="AA143">
        <f>W143/AA$3</f>
        <v>0.83382555129111025</v>
      </c>
    </row>
    <row r="144" spans="1:27" x14ac:dyDescent="0.35">
      <c r="A144" s="4">
        <v>143</v>
      </c>
      <c r="B144">
        <f t="shared" si="12"/>
        <v>68.5</v>
      </c>
      <c r="C144">
        <v>1113.5969575186323</v>
      </c>
      <c r="D144">
        <v>601.47592572707026</v>
      </c>
      <c r="E144">
        <v>1099.0440270634288</v>
      </c>
      <c r="F144">
        <v>586.50349487284211</v>
      </c>
      <c r="G144">
        <v>391.84946236559142</v>
      </c>
      <c r="I144">
        <v>389.09502262443436</v>
      </c>
      <c r="P144" s="4">
        <f t="shared" si="11"/>
        <v>112.91782127659576</v>
      </c>
      <c r="Q144">
        <f>G144-$P144</f>
        <v>278.93164108899566</v>
      </c>
      <c r="S144">
        <f>I144-$P144</f>
        <v>276.1772013478386</v>
      </c>
      <c r="U144" s="2">
        <f t="shared" si="13"/>
        <v>167770.66703857458</v>
      </c>
      <c r="W144" s="2">
        <f t="shared" si="14"/>
        <v>166113.93784540269</v>
      </c>
      <c r="Y144">
        <f>U144/Y$3</f>
        <v>0.93838742783038376</v>
      </c>
      <c r="AA144">
        <f>W144/AA$3</f>
        <v>0.92912088634471024</v>
      </c>
    </row>
    <row r="145" spans="1:27" x14ac:dyDescent="0.35">
      <c r="A145" s="4">
        <v>144</v>
      </c>
      <c r="B145">
        <f t="shared" si="12"/>
        <v>69</v>
      </c>
      <c r="C145">
        <v>1118.010175673463</v>
      </c>
      <c r="D145">
        <v>599.1297840817</v>
      </c>
      <c r="E145">
        <v>1088.4767365335224</v>
      </c>
      <c r="F145">
        <v>582.2654722021623</v>
      </c>
      <c r="G145">
        <v>368.96774193548384</v>
      </c>
      <c r="I145">
        <v>429.33170731707315</v>
      </c>
      <c r="P145" s="4">
        <f t="shared" si="11"/>
        <v>112.91782127659576</v>
      </c>
      <c r="Q145">
        <f>G145-$P145</f>
        <v>256.04992065888808</v>
      </c>
      <c r="S145">
        <f>I145-$P145</f>
        <v>316.41388604047739</v>
      </c>
      <c r="U145" s="2">
        <f t="shared" si="13"/>
        <v>153407.13367849603</v>
      </c>
      <c r="W145" s="2">
        <f t="shared" si="14"/>
        <v>189572.98322388285</v>
      </c>
      <c r="Y145">
        <f>U145/Y$3</f>
        <v>0.85804824004363578</v>
      </c>
      <c r="AA145">
        <f>W145/AA$3</f>
        <v>1.0603337714136285</v>
      </c>
    </row>
    <row r="146" spans="1:27" x14ac:dyDescent="0.35">
      <c r="A146" s="4">
        <v>145</v>
      </c>
      <c r="B146">
        <f t="shared" si="12"/>
        <v>69.5</v>
      </c>
      <c r="C146">
        <v>1113.1541086380437</v>
      </c>
      <c r="D146">
        <v>599.74564225637312</v>
      </c>
      <c r="E146">
        <v>1102.5104648528634</v>
      </c>
      <c r="F146">
        <v>587.10005786696888</v>
      </c>
      <c r="G146">
        <v>389.89247311827955</v>
      </c>
      <c r="I146">
        <v>404.78282828282829</v>
      </c>
      <c r="P146" s="4">
        <f t="shared" si="11"/>
        <v>112.91782127659576</v>
      </c>
      <c r="Q146">
        <f>G146-$P146</f>
        <v>276.97465184168379</v>
      </c>
      <c r="S146">
        <f>I146-$P146</f>
        <v>291.86500700623253</v>
      </c>
      <c r="U146" s="2">
        <f t="shared" si="13"/>
        <v>166114.34045752598</v>
      </c>
      <c r="W146" s="2">
        <f t="shared" si="14"/>
        <v>175044.76607911376</v>
      </c>
      <c r="Y146">
        <f>U146/Y$3</f>
        <v>0.92912313826491444</v>
      </c>
      <c r="AA146">
        <f>W146/AA$3</f>
        <v>0.97907346197999812</v>
      </c>
    </row>
    <row r="147" spans="1:27" x14ac:dyDescent="0.35">
      <c r="A147" s="4">
        <v>146</v>
      </c>
      <c r="B147">
        <f>B146+0.5</f>
        <v>70</v>
      </c>
      <c r="C147">
        <v>1116.0860736405612</v>
      </c>
      <c r="D147">
        <v>598.44798302799586</v>
      </c>
      <c r="E147">
        <v>1112.8028836637839</v>
      </c>
      <c r="F147">
        <v>591.71333084939556</v>
      </c>
      <c r="G147">
        <v>309.36559139784947</v>
      </c>
      <c r="I147">
        <v>356.78974358974358</v>
      </c>
      <c r="P147" s="4">
        <f t="shared" si="11"/>
        <v>112.91782127659576</v>
      </c>
      <c r="Q147">
        <f>G147-$P147</f>
        <v>196.44777012125371</v>
      </c>
      <c r="S147">
        <f>I147-$P147</f>
        <v>243.87192231314782</v>
      </c>
      <c r="U147" s="2">
        <f t="shared" si="13"/>
        <v>117563.77179941167</v>
      </c>
      <c r="W147" s="2">
        <f t="shared" si="14"/>
        <v>145944.66002546341</v>
      </c>
      <c r="Y147">
        <f>U147/Y$3</f>
        <v>0.65756647077955988</v>
      </c>
      <c r="AA147">
        <f>W147/AA$3</f>
        <v>0.81630857493929898</v>
      </c>
    </row>
    <row r="148" spans="1:27" x14ac:dyDescent="0.35">
      <c r="A148" s="4">
        <v>147</v>
      </c>
      <c r="B148">
        <f t="shared" ref="B148:B211" si="15">B147+0.5</f>
        <v>70.5</v>
      </c>
      <c r="C148">
        <v>1113.810746633399</v>
      </c>
      <c r="D148">
        <v>597.23068148560219</v>
      </c>
      <c r="E148">
        <v>1109.3975284785683</v>
      </c>
      <c r="F148">
        <v>589.71800405399131</v>
      </c>
      <c r="G148">
        <v>401.66666666666669</v>
      </c>
      <c r="I148">
        <v>401.3523316062176</v>
      </c>
      <c r="P148" s="4">
        <f t="shared" si="11"/>
        <v>112.91782127659576</v>
      </c>
      <c r="Q148">
        <f>G148-$P148</f>
        <v>288.74884539007093</v>
      </c>
      <c r="S148">
        <f>I148-$P148</f>
        <v>288.43451032962184</v>
      </c>
      <c r="U148" s="2">
        <f t="shared" si="13"/>
        <v>172449.66971049283</v>
      </c>
      <c r="W148" s="2">
        <f t="shared" si="14"/>
        <v>172261.93916812603</v>
      </c>
      <c r="Y148">
        <f>U148/Y$3</f>
        <v>0.9645583751098824</v>
      </c>
      <c r="AA148">
        <f>W148/AA$3</f>
        <v>0.96350834661630624</v>
      </c>
    </row>
    <row r="149" spans="1:27" x14ac:dyDescent="0.35">
      <c r="A149" s="4">
        <v>148</v>
      </c>
      <c r="B149">
        <f t="shared" si="15"/>
        <v>71</v>
      </c>
      <c r="C149">
        <v>1119.2470984089</v>
      </c>
      <c r="D149">
        <v>599.29959000636438</v>
      </c>
      <c r="E149">
        <v>1092.1416927866692</v>
      </c>
      <c r="F149">
        <v>585.96760605804548</v>
      </c>
      <c r="G149">
        <v>399.29032258064518</v>
      </c>
      <c r="I149">
        <v>396.00487804878048</v>
      </c>
      <c r="P149" s="4">
        <f t="shared" si="11"/>
        <v>112.91782127659576</v>
      </c>
      <c r="Q149">
        <f>G149-$P149</f>
        <v>286.37250130404942</v>
      </c>
      <c r="S149">
        <f>I149-$P149</f>
        <v>283.08705677218472</v>
      </c>
      <c r="U149" s="2">
        <f t="shared" si="13"/>
        <v>171622.92262061386</v>
      </c>
      <c r="W149" s="2">
        <f t="shared" si="14"/>
        <v>169653.95705967871</v>
      </c>
      <c r="Y149">
        <f>U149/Y$3</f>
        <v>0.9599341515263915</v>
      </c>
      <c r="AA149">
        <f>W149/AA$3</f>
        <v>0.9489211862635919</v>
      </c>
    </row>
    <row r="150" spans="1:27" x14ac:dyDescent="0.35">
      <c r="A150" s="4">
        <v>149</v>
      </c>
      <c r="B150">
        <f t="shared" si="15"/>
        <v>71.5</v>
      </c>
      <c r="C150">
        <v>1121.461342811843</v>
      </c>
      <c r="D150">
        <v>602.65314250768745</v>
      </c>
      <c r="E150">
        <v>1111.4285250688538</v>
      </c>
      <c r="F150">
        <v>588.82500983922432</v>
      </c>
      <c r="G150">
        <v>406.40860215053766</v>
      </c>
      <c r="I150">
        <v>424.12149532710282</v>
      </c>
      <c r="P150" s="4">
        <f t="shared" si="11"/>
        <v>112.91782127659576</v>
      </c>
      <c r="Q150">
        <f>G150-$P150</f>
        <v>293.4907808739419</v>
      </c>
      <c r="S150">
        <f>I150-$P150</f>
        <v>311.20367405050706</v>
      </c>
      <c r="U150" s="2">
        <f t="shared" si="13"/>
        <v>176873.14139071619</v>
      </c>
      <c r="W150" s="2">
        <f t="shared" si="14"/>
        <v>187547.87212647614</v>
      </c>
      <c r="Y150">
        <f>U150/Y$3</f>
        <v>0.98930006735773501</v>
      </c>
      <c r="AA150">
        <f>W150/AA$3</f>
        <v>1.0490067687420035</v>
      </c>
    </row>
    <row r="151" spans="1:27" x14ac:dyDescent="0.35">
      <c r="A151" s="4">
        <v>150</v>
      </c>
      <c r="B151">
        <f t="shared" si="15"/>
        <v>72</v>
      </c>
      <c r="C151">
        <v>1115.0323987177815</v>
      </c>
      <c r="D151">
        <v>600.83238743077845</v>
      </c>
      <c r="E151">
        <v>1093.7603817984757</v>
      </c>
      <c r="F151">
        <v>583.97259876350461</v>
      </c>
      <c r="G151">
        <v>471.06451612903226</v>
      </c>
      <c r="I151">
        <v>436.69907407407408</v>
      </c>
      <c r="P151" s="4">
        <f t="shared" si="11"/>
        <v>112.91782127659576</v>
      </c>
      <c r="Q151">
        <f>G151-$P151</f>
        <v>358.1466948524365</v>
      </c>
      <c r="S151">
        <f>I151-$P151</f>
        <v>323.78125279747832</v>
      </c>
      <c r="U151" s="2">
        <f t="shared" si="13"/>
        <v>215186.1337186319</v>
      </c>
      <c r="W151" s="2">
        <f t="shared" si="14"/>
        <v>194538.2631236373</v>
      </c>
      <c r="Y151">
        <f>U151/Y$3</f>
        <v>1.2035951581366953</v>
      </c>
      <c r="AA151">
        <f>W151/AA$3</f>
        <v>1.088105945869591</v>
      </c>
    </row>
    <row r="152" spans="1:27" x14ac:dyDescent="0.35">
      <c r="A152" s="4">
        <v>151</v>
      </c>
      <c r="B152">
        <f t="shared" si="15"/>
        <v>72.5</v>
      </c>
      <c r="C152">
        <v>1131.8759268312015</v>
      </c>
      <c r="D152">
        <v>606.14084649943118</v>
      </c>
      <c r="E152">
        <v>1102.953313733452</v>
      </c>
      <c r="F152">
        <v>589.33364674696827</v>
      </c>
      <c r="G152">
        <v>392.91397849462368</v>
      </c>
      <c r="I152">
        <v>348.93867924528303</v>
      </c>
      <c r="P152" s="4">
        <f t="shared" si="11"/>
        <v>112.91782127659576</v>
      </c>
      <c r="Q152">
        <f>G152-$P152</f>
        <v>279.99615721802792</v>
      </c>
      <c r="S152">
        <f>I152-$P152</f>
        <v>236.02085796868727</v>
      </c>
      <c r="U152" s="2">
        <f t="shared" si="13"/>
        <v>169717.10775272327</v>
      </c>
      <c r="W152" s="2">
        <f t="shared" si="14"/>
        <v>143061.88264066211</v>
      </c>
      <c r="Y152">
        <f>U152/Y$3</f>
        <v>0.94927440543746666</v>
      </c>
      <c r="AA152">
        <f>W152/AA$3</f>
        <v>0.80018440911888589</v>
      </c>
    </row>
    <row r="153" spans="1:27" x14ac:dyDescent="0.35">
      <c r="A153" s="4">
        <v>152</v>
      </c>
      <c r="B153">
        <f t="shared" si="15"/>
        <v>73</v>
      </c>
      <c r="C153">
        <v>1117.2466431207242</v>
      </c>
      <c r="D153">
        <v>603.15501133932094</v>
      </c>
      <c r="E153">
        <v>1111.9935391578806</v>
      </c>
      <c r="F153">
        <v>592.9589474955518</v>
      </c>
      <c r="G153">
        <v>310.49462365591398</v>
      </c>
      <c r="I153">
        <v>378.38235294117646</v>
      </c>
      <c r="P153" s="4">
        <f t="shared" si="11"/>
        <v>112.91782127659576</v>
      </c>
      <c r="Q153">
        <f>G153-$P153</f>
        <v>197.57680237931822</v>
      </c>
      <c r="S153">
        <f>I153-$P153</f>
        <v>265.4645316645807</v>
      </c>
      <c r="U153" s="2">
        <f t="shared" si="13"/>
        <v>119169.43847948445</v>
      </c>
      <c r="W153" s="2">
        <f t="shared" si="14"/>
        <v>160116.2626063377</v>
      </c>
      <c r="Y153">
        <f>U153/Y$3</f>
        <v>0.66654740560245129</v>
      </c>
      <c r="AA153">
        <f>W153/AA$3</f>
        <v>0.89557424115402184</v>
      </c>
    </row>
    <row r="154" spans="1:27" x14ac:dyDescent="0.35">
      <c r="A154" s="4">
        <v>153</v>
      </c>
      <c r="B154">
        <f t="shared" si="15"/>
        <v>73.5</v>
      </c>
      <c r="C154">
        <v>1113.8565585865636</v>
      </c>
      <c r="D154">
        <v>597.54485264729828</v>
      </c>
      <c r="E154">
        <v>1096.5854522436096</v>
      </c>
      <c r="F154">
        <v>585.05000353748744</v>
      </c>
      <c r="G154">
        <v>353.3763440860215</v>
      </c>
      <c r="I154">
        <v>419.07804878048779</v>
      </c>
      <c r="P154" s="4">
        <f t="shared" si="11"/>
        <v>112.91782127659576</v>
      </c>
      <c r="Q154">
        <f>G154-$P154</f>
        <v>240.45852280942574</v>
      </c>
      <c r="S154">
        <f>I154-$P154</f>
        <v>306.16022750389203</v>
      </c>
      <c r="U154" s="2">
        <f t="shared" si="13"/>
        <v>143684.75257994531</v>
      </c>
      <c r="W154" s="2">
        <f t="shared" si="14"/>
        <v>182944.46803027648</v>
      </c>
      <c r="Y154">
        <f>U154/Y$3</f>
        <v>0.80366829179345645</v>
      </c>
      <c r="AA154">
        <f>W154/AA$3</f>
        <v>1.0232586650636446</v>
      </c>
    </row>
    <row r="155" spans="1:27" x14ac:dyDescent="0.35">
      <c r="A155" s="4">
        <v>154</v>
      </c>
      <c r="B155">
        <f t="shared" si="15"/>
        <v>74</v>
      </c>
      <c r="C155">
        <v>1120.9726819780901</v>
      </c>
      <c r="D155">
        <v>600.55455824768785</v>
      </c>
      <c r="E155">
        <v>1103.6863049840813</v>
      </c>
      <c r="F155">
        <v>590.92490470780535</v>
      </c>
      <c r="G155">
        <v>395.77173913043481</v>
      </c>
      <c r="I155">
        <v>416.25728155339806</v>
      </c>
      <c r="P155" s="4">
        <f t="shared" si="11"/>
        <v>112.91782127659576</v>
      </c>
      <c r="Q155">
        <f>G155-$P155</f>
        <v>282.85391785383905</v>
      </c>
      <c r="S155">
        <f>I155-$P155</f>
        <v>303.3394602768023</v>
      </c>
      <c r="U155" s="2">
        <f t="shared" si="13"/>
        <v>169869.20968534009</v>
      </c>
      <c r="W155" s="2">
        <f t="shared" si="14"/>
        <v>182171.89556562706</v>
      </c>
      <c r="Y155">
        <f>U155/Y$3</f>
        <v>0.95012515332942993</v>
      </c>
      <c r="AA155">
        <f>W155/AA$3</f>
        <v>1.0189374550409875</v>
      </c>
    </row>
    <row r="156" spans="1:27" x14ac:dyDescent="0.35">
      <c r="A156" s="4">
        <v>155</v>
      </c>
      <c r="B156">
        <f t="shared" si="15"/>
        <v>74.5</v>
      </c>
      <c r="C156">
        <v>1132.5325648265571</v>
      </c>
      <c r="D156">
        <v>606.07455892445273</v>
      </c>
      <c r="E156">
        <v>1113.4900629612489</v>
      </c>
      <c r="F156">
        <v>594.9687389428135</v>
      </c>
      <c r="G156">
        <v>350.92473118279571</v>
      </c>
      <c r="I156">
        <v>455.61274509803923</v>
      </c>
      <c r="P156" s="4">
        <f t="shared" si="11"/>
        <v>112.91782127659576</v>
      </c>
      <c r="Q156">
        <f>G156-$P156</f>
        <v>238.00690990619995</v>
      </c>
      <c r="S156">
        <f>I156-$P156</f>
        <v>342.69492382144347</v>
      </c>
      <c r="U156" s="2">
        <f t="shared" si="13"/>
        <v>144249.93294237211</v>
      </c>
      <c r="W156" s="2">
        <f t="shared" si="14"/>
        <v>207698.67480073028</v>
      </c>
      <c r="Y156">
        <f>U156/Y$3</f>
        <v>0.80682950081717675</v>
      </c>
      <c r="AA156">
        <f>W156/AA$3</f>
        <v>1.1617157435824221</v>
      </c>
    </row>
    <row r="157" spans="1:27" x14ac:dyDescent="0.35">
      <c r="A157" s="4">
        <v>156</v>
      </c>
      <c r="B157">
        <f t="shared" si="15"/>
        <v>75</v>
      </c>
      <c r="C157">
        <v>1138.5950132953039</v>
      </c>
      <c r="D157">
        <v>609.15935601438753</v>
      </c>
      <c r="E157">
        <v>1118.1934234861203</v>
      </c>
      <c r="F157">
        <v>595.44869600605261</v>
      </c>
      <c r="G157">
        <v>420.67741935483872</v>
      </c>
      <c r="I157">
        <v>425.35545023696682</v>
      </c>
      <c r="P157" s="4">
        <f t="shared" si="11"/>
        <v>112.91782127659576</v>
      </c>
      <c r="Q157">
        <f>G157-$P157</f>
        <v>307.75959807824296</v>
      </c>
      <c r="S157">
        <f>I157-$P157</f>
        <v>312.43762896037106</v>
      </c>
      <c r="U157" s="2">
        <f t="shared" si="13"/>
        <v>187474.63857258923</v>
      </c>
      <c r="W157" s="2">
        <f t="shared" si="14"/>
        <v>190324.30485216179</v>
      </c>
      <c r="Y157">
        <f>U157/Y$3</f>
        <v>1.0485971533576466</v>
      </c>
      <c r="AA157">
        <f>W157/AA$3</f>
        <v>1.0645361196707999</v>
      </c>
    </row>
    <row r="158" spans="1:27" x14ac:dyDescent="0.35">
      <c r="A158" s="4">
        <v>157</v>
      </c>
      <c r="B158">
        <f t="shared" si="15"/>
        <v>75.5</v>
      </c>
      <c r="C158">
        <v>1146.1692562184737</v>
      </c>
      <c r="D158">
        <v>612.24956985984159</v>
      </c>
      <c r="E158">
        <v>1119.2623690599548</v>
      </c>
      <c r="F158">
        <v>592.37048987405092</v>
      </c>
      <c r="G158">
        <v>410.58064516129031</v>
      </c>
      <c r="I158">
        <v>408.46728971962619</v>
      </c>
      <c r="P158" s="4">
        <f t="shared" si="11"/>
        <v>112.91782127659576</v>
      </c>
      <c r="Q158">
        <f>G158-$P158</f>
        <v>297.66282388469455</v>
      </c>
      <c r="S158">
        <f>I158-$P158</f>
        <v>295.54946844303043</v>
      </c>
      <c r="U158" s="2">
        <f t="shared" si="13"/>
        <v>182243.93588667002</v>
      </c>
      <c r="W158" s="2">
        <f t="shared" si="14"/>
        <v>180950.0349265502</v>
      </c>
      <c r="Y158">
        <f>U158/Y$3</f>
        <v>1.0193403963462637</v>
      </c>
      <c r="AA158">
        <f>W158/AA$3</f>
        <v>1.0121032528380072</v>
      </c>
    </row>
    <row r="159" spans="1:27" x14ac:dyDescent="0.35">
      <c r="A159" s="4">
        <v>158</v>
      </c>
      <c r="B159">
        <f t="shared" si="15"/>
        <v>76</v>
      </c>
      <c r="C159">
        <v>1118.7278962730377</v>
      </c>
      <c r="D159">
        <v>601.36921262031763</v>
      </c>
      <c r="E159">
        <v>1084.8423215824853</v>
      </c>
      <c r="F159">
        <v>585.88498085243725</v>
      </c>
      <c r="G159">
        <v>389.76344086021504</v>
      </c>
      <c r="I159">
        <v>394.95238095238096</v>
      </c>
      <c r="P159" s="4">
        <f t="shared" si="11"/>
        <v>112.91782127659576</v>
      </c>
      <c r="Q159">
        <f>G159-$P159</f>
        <v>276.84561958361928</v>
      </c>
      <c r="S159">
        <f>I159-$P159</f>
        <v>282.0345596757852</v>
      </c>
      <c r="U159" s="2">
        <f t="shared" si="13"/>
        <v>166486.43226638512</v>
      </c>
      <c r="W159" s="2">
        <f t="shared" si="14"/>
        <v>169606.90108394492</v>
      </c>
      <c r="Y159">
        <f>U159/Y$3</f>
        <v>0.93120434996655121</v>
      </c>
      <c r="AA159">
        <f>W159/AA$3</f>
        <v>0.94865798926490119</v>
      </c>
    </row>
    <row r="160" spans="1:27" x14ac:dyDescent="0.35">
      <c r="A160" s="4">
        <v>159</v>
      </c>
      <c r="B160">
        <f t="shared" si="15"/>
        <v>76.5</v>
      </c>
      <c r="C160">
        <v>1149.2844690336485</v>
      </c>
      <c r="D160">
        <v>610.69138748333637</v>
      </c>
      <c r="E160">
        <v>1075.3439766264132</v>
      </c>
      <c r="F160">
        <v>584.64023299484666</v>
      </c>
      <c r="G160">
        <v>407.10752688172045</v>
      </c>
      <c r="I160">
        <v>413.39901477832512</v>
      </c>
      <c r="P160" s="4">
        <f t="shared" si="11"/>
        <v>112.91782127659576</v>
      </c>
      <c r="Q160">
        <f>G160-$P160</f>
        <v>294.18970560512469</v>
      </c>
      <c r="S160">
        <f>I160-$P160</f>
        <v>300.48119350172936</v>
      </c>
      <c r="U160" s="2">
        <f t="shared" si="13"/>
        <v>179659.11949930785</v>
      </c>
      <c r="W160" s="2">
        <f t="shared" si="14"/>
        <v>183501.27697221999</v>
      </c>
      <c r="Y160">
        <f>U160/Y$3</f>
        <v>1.0048828082352685</v>
      </c>
      <c r="AA160">
        <f>W160/AA$3</f>
        <v>1.0263730504329487</v>
      </c>
    </row>
    <row r="161" spans="1:27" x14ac:dyDescent="0.35">
      <c r="A161" s="4">
        <v>160</v>
      </c>
      <c r="B161">
        <f t="shared" si="15"/>
        <v>77</v>
      </c>
      <c r="C161">
        <v>1139.4807110564809</v>
      </c>
      <c r="D161">
        <v>608.94233111330914</v>
      </c>
      <c r="E161">
        <v>1113.123567335934</v>
      </c>
      <c r="F161">
        <v>592.23675222338466</v>
      </c>
      <c r="G161">
        <v>380.30107526881721</v>
      </c>
      <c r="I161">
        <v>387.20657276995303</v>
      </c>
      <c r="P161" s="4">
        <f t="shared" si="11"/>
        <v>112.91782127659576</v>
      </c>
      <c r="Q161">
        <f>G161-$P161</f>
        <v>267.38325399222146</v>
      </c>
      <c r="S161">
        <f>I161-$P161</f>
        <v>274.28875149335727</v>
      </c>
      <c r="U161" s="2">
        <f t="shared" si="13"/>
        <v>162820.98198668536</v>
      </c>
      <c r="W161" s="2">
        <f t="shared" si="14"/>
        <v>167026.03173252413</v>
      </c>
      <c r="Y161">
        <f>U161/Y$3</f>
        <v>0.91070247964248108</v>
      </c>
      <c r="AA161">
        <f>W161/AA$3</f>
        <v>0.93422247801018843</v>
      </c>
    </row>
    <row r="162" spans="1:27" x14ac:dyDescent="0.35">
      <c r="A162" s="4">
        <v>161</v>
      </c>
      <c r="B162">
        <f t="shared" si="15"/>
        <v>77.5</v>
      </c>
      <c r="C162">
        <v>1154.9040686218068</v>
      </c>
      <c r="D162">
        <v>615.09739894056361</v>
      </c>
      <c r="E162">
        <v>1112.5585532469074</v>
      </c>
      <c r="F162">
        <v>596.43806004984003</v>
      </c>
      <c r="G162">
        <v>389.16129032258067</v>
      </c>
      <c r="I162">
        <v>373.29857819905214</v>
      </c>
      <c r="P162" s="4">
        <f t="shared" si="11"/>
        <v>112.91782127659576</v>
      </c>
      <c r="Q162">
        <f>G162-$P162</f>
        <v>276.24346904598491</v>
      </c>
      <c r="S162">
        <f>I162-$P162</f>
        <v>260.38075692245638</v>
      </c>
      <c r="U162" s="2">
        <f t="shared" si="13"/>
        <v>169916.63928450341</v>
      </c>
      <c r="W162" s="2">
        <f t="shared" si="14"/>
        <v>160159.52631717807</v>
      </c>
      <c r="Y162">
        <f>U162/Y$3</f>
        <v>0.95039044010659735</v>
      </c>
      <c r="AA162">
        <f>W162/AA$3</f>
        <v>0.89581622697341756</v>
      </c>
    </row>
    <row r="163" spans="1:27" x14ac:dyDescent="0.35">
      <c r="A163" s="4">
        <v>162</v>
      </c>
      <c r="B163">
        <f t="shared" si="15"/>
        <v>78</v>
      </c>
      <c r="C163">
        <v>1156.6143815399419</v>
      </c>
      <c r="D163">
        <v>615.59555340551844</v>
      </c>
      <c r="E163">
        <v>1113.4747923101941</v>
      </c>
      <c r="F163">
        <v>597.29646852342262</v>
      </c>
      <c r="G163">
        <v>332.27956989247309</v>
      </c>
      <c r="I163">
        <v>381.08056872037912</v>
      </c>
      <c r="P163" s="4">
        <f t="shared" si="11"/>
        <v>112.91782127659576</v>
      </c>
      <c r="Q163">
        <f>G163-$P163</f>
        <v>219.36174861587733</v>
      </c>
      <c r="S163">
        <f>I163-$P163</f>
        <v>268.16274744378336</v>
      </c>
      <c r="U163" s="2">
        <f t="shared" si="13"/>
        <v>135038.11703519322</v>
      </c>
      <c r="W163" s="2">
        <f t="shared" si="14"/>
        <v>165079.7949154001</v>
      </c>
      <c r="Y163">
        <f>U163/Y$3</f>
        <v>0.75530528393606322</v>
      </c>
      <c r="AA163">
        <f>W163/AA$3</f>
        <v>0.92333664085517553</v>
      </c>
    </row>
    <row r="164" spans="1:27" x14ac:dyDescent="0.35">
      <c r="A164" s="4">
        <v>163</v>
      </c>
      <c r="B164">
        <f t="shared" si="15"/>
        <v>78.5</v>
      </c>
      <c r="C164">
        <v>1151.0864058581124</v>
      </c>
      <c r="D164">
        <v>616.95645400781245</v>
      </c>
      <c r="E164">
        <v>1108.0842524878574</v>
      </c>
      <c r="F164">
        <v>595.83524860283978</v>
      </c>
      <c r="G164">
        <v>350.18279569892474</v>
      </c>
      <c r="I164">
        <v>406.25462962962962</v>
      </c>
      <c r="P164" s="4">
        <f t="shared" si="11"/>
        <v>112.91782127659576</v>
      </c>
      <c r="Q164">
        <f>G164-$P164</f>
        <v>237.26497442232898</v>
      </c>
      <c r="S164">
        <f>I164-$P164</f>
        <v>293.33680835303386</v>
      </c>
      <c r="U164" s="2">
        <f t="shared" si="13"/>
        <v>146382.15727985441</v>
      </c>
      <c r="W164" s="2">
        <f t="shared" si="14"/>
        <v>180976.03711145703</v>
      </c>
      <c r="Y164">
        <f>U164/Y$3</f>
        <v>0.81875561726485901</v>
      </c>
      <c r="AA164">
        <f>W164/AA$3</f>
        <v>1.0122486902010659</v>
      </c>
    </row>
    <row r="165" spans="1:27" x14ac:dyDescent="0.35">
      <c r="A165" s="4">
        <v>164</v>
      </c>
      <c r="B165">
        <f t="shared" si="15"/>
        <v>79</v>
      </c>
      <c r="C165">
        <v>1154.125265418013</v>
      </c>
      <c r="D165">
        <v>617.46539793614875</v>
      </c>
      <c r="E165">
        <v>1112.3905760853047</v>
      </c>
      <c r="F165">
        <v>595.81224427934535</v>
      </c>
      <c r="G165">
        <v>491.1720430107527</v>
      </c>
      <c r="I165">
        <v>422.43693693693695</v>
      </c>
      <c r="P165" s="4">
        <f t="shared" si="11"/>
        <v>112.91782127659576</v>
      </c>
      <c r="Q165">
        <f>G165-$P165</f>
        <v>378.25422173415694</v>
      </c>
      <c r="S165">
        <f>I165-$P165</f>
        <v>309.51911566034119</v>
      </c>
      <c r="U165" s="2">
        <f t="shared" si="13"/>
        <v>233558.89354410945</v>
      </c>
      <c r="W165" s="2">
        <f t="shared" si="14"/>
        <v>191117.34392005741</v>
      </c>
      <c r="Y165">
        <f>U165/Y$3</f>
        <v>1.3063590508904339</v>
      </c>
      <c r="AA165">
        <f>W165/AA$3</f>
        <v>1.0689718050276475</v>
      </c>
    </row>
    <row r="166" spans="1:27" x14ac:dyDescent="0.35">
      <c r="A166" s="4">
        <v>165</v>
      </c>
      <c r="B166">
        <f t="shared" si="15"/>
        <v>79.5</v>
      </c>
      <c r="C166">
        <v>1147.5436148134038</v>
      </c>
      <c r="D166">
        <v>620.22105071136968</v>
      </c>
      <c r="E166">
        <v>1119.2929103620645</v>
      </c>
      <c r="F166">
        <v>596.50184245742935</v>
      </c>
      <c r="G166">
        <v>444.8279569892473</v>
      </c>
      <c r="I166">
        <v>393.24886877828055</v>
      </c>
      <c r="P166" s="4">
        <f t="shared" si="11"/>
        <v>112.91782127659576</v>
      </c>
      <c r="Q166">
        <f>G166-$P166</f>
        <v>331.91013571265154</v>
      </c>
      <c r="S166">
        <f>I166-$P166</f>
        <v>280.33104750168479</v>
      </c>
      <c r="U166" s="2">
        <f t="shared" si="13"/>
        <v>205857.65311345406</v>
      </c>
      <c r="W166" s="2">
        <f t="shared" si="14"/>
        <v>173867.21682851383</v>
      </c>
      <c r="Y166">
        <f>U166/Y$3</f>
        <v>1.1514184035515462</v>
      </c>
      <c r="AA166">
        <f>W166/AA$3</f>
        <v>0.97248710554523476</v>
      </c>
    </row>
    <row r="167" spans="1:27" x14ac:dyDescent="0.35">
      <c r="A167" s="4">
        <v>166</v>
      </c>
      <c r="B167">
        <f t="shared" si="15"/>
        <v>80</v>
      </c>
      <c r="C167">
        <v>1152.888342682576</v>
      </c>
      <c r="D167">
        <v>624.15824689451756</v>
      </c>
      <c r="E167">
        <v>1120.9268700249256</v>
      </c>
      <c r="F167">
        <v>594.43283964533146</v>
      </c>
      <c r="G167">
        <v>383.63440860215053</v>
      </c>
      <c r="I167">
        <v>414.85</v>
      </c>
      <c r="P167" s="4">
        <f t="shared" si="11"/>
        <v>112.91782127659576</v>
      </c>
      <c r="Q167">
        <f>G167-$P167</f>
        <v>270.71658732555477</v>
      </c>
      <c r="S167">
        <f>I167-$P167</f>
        <v>301.93217872340426</v>
      </c>
      <c r="U167" s="2">
        <f t="shared" si="13"/>
        <v>168969.99055038483</v>
      </c>
      <c r="W167" s="2">
        <f t="shared" si="14"/>
        <v>188453.45935304216</v>
      </c>
      <c r="Y167">
        <f>U167/Y$3</f>
        <v>0.94509557368954855</v>
      </c>
      <c r="AA167">
        <f>W167/AA$3</f>
        <v>1.0540719668675969</v>
      </c>
    </row>
    <row r="168" spans="1:27" x14ac:dyDescent="0.35">
      <c r="A168" s="4">
        <v>167</v>
      </c>
      <c r="B168">
        <f t="shared" si="15"/>
        <v>80.5</v>
      </c>
      <c r="C168">
        <v>1158.0192814369814</v>
      </c>
      <c r="D168">
        <v>620.33864514701224</v>
      </c>
      <c r="E168">
        <v>1113.5053336123035</v>
      </c>
      <c r="F168">
        <v>597.20040109035904</v>
      </c>
      <c r="G168">
        <v>321.70967741935482</v>
      </c>
      <c r="I168">
        <v>402.98672566371681</v>
      </c>
      <c r="P168" s="4">
        <f t="shared" si="11"/>
        <v>112.91782127659576</v>
      </c>
      <c r="Q168">
        <f>G168-$P168</f>
        <v>208.79185614275906</v>
      </c>
      <c r="S168">
        <f>I168-$P168</f>
        <v>290.06890438712105</v>
      </c>
      <c r="U168" s="2">
        <f t="shared" si="13"/>
        <v>129521.65715732904</v>
      </c>
      <c r="W168" s="2">
        <f t="shared" si="14"/>
        <v>179940.95114678491</v>
      </c>
      <c r="Y168">
        <f>U168/Y$3</f>
        <v>0.72445020845181152</v>
      </c>
      <c r="AA168">
        <f>W168/AA$3</f>
        <v>1.00645917005957</v>
      </c>
    </row>
    <row r="169" spans="1:27" x14ac:dyDescent="0.35">
      <c r="A169" s="4">
        <v>168</v>
      </c>
      <c r="B169">
        <f t="shared" si="15"/>
        <v>81</v>
      </c>
      <c r="C169">
        <v>1155.6065185703267</v>
      </c>
      <c r="D169">
        <v>624.54195457225467</v>
      </c>
      <c r="E169">
        <v>1125.6302305497973</v>
      </c>
      <c r="F169">
        <v>598.62069862170347</v>
      </c>
      <c r="G169">
        <v>349.30107526881721</v>
      </c>
      <c r="I169">
        <v>360.34841628959276</v>
      </c>
      <c r="P169" s="4">
        <f t="shared" si="11"/>
        <v>112.91782127659576</v>
      </c>
      <c r="Q169">
        <f>G169-$P169</f>
        <v>236.38325399222146</v>
      </c>
      <c r="S169">
        <f>I169-$P169</f>
        <v>247.430595012997</v>
      </c>
      <c r="U169" s="2">
        <f t="shared" si="13"/>
        <v>147631.2594764517</v>
      </c>
      <c r="W169" s="2">
        <f t="shared" si="14"/>
        <v>154530.7874303931</v>
      </c>
      <c r="Y169">
        <f>U169/Y$3</f>
        <v>0.82574218898238527</v>
      </c>
      <c r="AA169">
        <f>W169/AA$3</f>
        <v>0.86433314414890594</v>
      </c>
    </row>
    <row r="170" spans="1:27" x14ac:dyDescent="0.35">
      <c r="A170" s="4">
        <v>169</v>
      </c>
      <c r="B170">
        <f t="shared" si="15"/>
        <v>81.5</v>
      </c>
      <c r="C170">
        <v>1160.0044660741025</v>
      </c>
      <c r="D170">
        <v>627.13244014375141</v>
      </c>
      <c r="E170">
        <v>1105.0301222769017</v>
      </c>
      <c r="F170">
        <v>593.82657680879572</v>
      </c>
      <c r="G170">
        <v>328.58064516129031</v>
      </c>
      <c r="I170">
        <v>388.84186046511627</v>
      </c>
      <c r="P170" s="4">
        <f t="shared" si="11"/>
        <v>112.91782127659576</v>
      </c>
      <c r="Q170">
        <f>G170-$P170</f>
        <v>215.66282388469455</v>
      </c>
      <c r="S170">
        <f>I170-$P170</f>
        <v>275.92403918852051</v>
      </c>
      <c r="U170" s="2">
        <f t="shared" si="13"/>
        <v>135249.15299110059</v>
      </c>
      <c r="W170" s="2">
        <f t="shared" si="14"/>
        <v>173040.91599061695</v>
      </c>
      <c r="Y170">
        <f>U170/Y$3</f>
        <v>0.75648566600963574</v>
      </c>
      <c r="AA170">
        <f>W170/AA$3</f>
        <v>0.96786537797166627</v>
      </c>
    </row>
    <row r="171" spans="1:27" x14ac:dyDescent="0.35">
      <c r="A171" s="4">
        <v>170</v>
      </c>
      <c r="B171">
        <f t="shared" si="15"/>
        <v>82</v>
      </c>
      <c r="C171">
        <v>1161.7758615964569</v>
      </c>
      <c r="D171">
        <v>627.70876051136918</v>
      </c>
      <c r="E171">
        <v>1131.4483486016677</v>
      </c>
      <c r="F171">
        <v>603.69391768056744</v>
      </c>
      <c r="G171">
        <v>252.96774193548387</v>
      </c>
      <c r="I171">
        <v>445.1682242990654</v>
      </c>
      <c r="P171" s="4">
        <f t="shared" si="11"/>
        <v>112.91782127659576</v>
      </c>
      <c r="Q171">
        <f>G171-$P171</f>
        <v>140.04992065888811</v>
      </c>
      <c r="S171">
        <f>I171-$P171</f>
        <v>332.25040302246964</v>
      </c>
      <c r="U171" s="2">
        <f t="shared" si="13"/>
        <v>87910.562106506259</v>
      </c>
      <c r="W171" s="2">
        <f t="shared" si="14"/>
        <v>208556.48866063729</v>
      </c>
      <c r="Y171">
        <f>U171/Y$3</f>
        <v>0.49170792314535045</v>
      </c>
      <c r="AA171">
        <f>W171/AA$3</f>
        <v>1.1665137321448109</v>
      </c>
    </row>
    <row r="172" spans="1:27" x14ac:dyDescent="0.35">
      <c r="A172" s="4">
        <v>171</v>
      </c>
      <c r="B172">
        <f t="shared" si="15"/>
        <v>82.5</v>
      </c>
      <c r="C172">
        <v>1164.1428125099474</v>
      </c>
      <c r="D172">
        <v>630.80721115228755</v>
      </c>
      <c r="E172">
        <v>1117.2313724696694</v>
      </c>
      <c r="F172">
        <v>595.47342583604416</v>
      </c>
      <c r="G172">
        <v>284.92473118279571</v>
      </c>
      <c r="I172">
        <v>373.1659192825112</v>
      </c>
      <c r="P172" s="4">
        <f t="shared" si="11"/>
        <v>112.91782127659576</v>
      </c>
      <c r="Q172">
        <f>G172-$P172</f>
        <v>172.00690990619995</v>
      </c>
      <c r="S172">
        <f>I172-$P172</f>
        <v>260.24809800591544</v>
      </c>
      <c r="U172" s="2">
        <f t="shared" si="13"/>
        <v>108503.19913685277</v>
      </c>
      <c r="W172" s="2">
        <f t="shared" si="14"/>
        <v>164166.37691079872</v>
      </c>
      <c r="Y172">
        <f>U172/Y$3</f>
        <v>0.60688819891255918</v>
      </c>
      <c r="AA172">
        <f>W172/AA$3</f>
        <v>0.91822764303689319</v>
      </c>
    </row>
    <row r="173" spans="1:27" x14ac:dyDescent="0.35">
      <c r="A173" s="4">
        <v>172</v>
      </c>
      <c r="B173">
        <f t="shared" si="15"/>
        <v>83</v>
      </c>
      <c r="C173">
        <v>1159.363098729802</v>
      </c>
      <c r="D173">
        <v>628.13621206479297</v>
      </c>
      <c r="E173">
        <v>1114.0856183523852</v>
      </c>
      <c r="F173">
        <v>595.10308314280769</v>
      </c>
      <c r="G173">
        <v>319.88172043010752</v>
      </c>
      <c r="I173">
        <v>367.83189655172413</v>
      </c>
      <c r="P173" s="4">
        <f t="shared" si="11"/>
        <v>112.91782127659576</v>
      </c>
      <c r="Q173">
        <f>G173-$P173</f>
        <v>206.96389915351176</v>
      </c>
      <c r="S173">
        <f>I173-$P173</f>
        <v>254.91407527512837</v>
      </c>
      <c r="U173" s="2">
        <f t="shared" si="13"/>
        <v>130001.51964844669</v>
      </c>
      <c r="W173" s="2">
        <f t="shared" si="14"/>
        <v>160120.76164531862</v>
      </c>
      <c r="Y173">
        <f>U173/Y$3</f>
        <v>0.72713421118423571</v>
      </c>
      <c r="AA173">
        <f>W173/AA$3</f>
        <v>0.8955994055149411</v>
      </c>
    </row>
    <row r="174" spans="1:27" x14ac:dyDescent="0.35">
      <c r="A174" s="4">
        <v>173</v>
      </c>
      <c r="B174">
        <f t="shared" si="15"/>
        <v>83.5</v>
      </c>
      <c r="C174">
        <v>1177.8558571571382</v>
      </c>
      <c r="D174">
        <v>634.94626980732301</v>
      </c>
      <c r="E174">
        <v>1114.8186096030145</v>
      </c>
      <c r="F174">
        <v>597.45253681678503</v>
      </c>
      <c r="G174">
        <v>268.01075268817203</v>
      </c>
      <c r="I174">
        <v>366.17543859649123</v>
      </c>
      <c r="P174" s="4">
        <f t="shared" si="11"/>
        <v>112.91782127659576</v>
      </c>
      <c r="Q174">
        <f>G174-$P174</f>
        <v>155.09293141157627</v>
      </c>
      <c r="S174">
        <f>I174-$P174</f>
        <v>253.25761731989547</v>
      </c>
      <c r="U174" s="2">
        <f t="shared" si="13"/>
        <v>98475.678273263344</v>
      </c>
      <c r="W174" s="2">
        <f t="shared" si="14"/>
        <v>160804.97941755812</v>
      </c>
      <c r="Y174">
        <f>U174/Y$3</f>
        <v>0.55080152013374939</v>
      </c>
      <c r="AA174">
        <f>W174/AA$3</f>
        <v>0.89942642347166191</v>
      </c>
    </row>
    <row r="175" spans="1:27" x14ac:dyDescent="0.35">
      <c r="A175" s="4">
        <v>174</v>
      </c>
      <c r="B175">
        <f t="shared" si="15"/>
        <v>84</v>
      </c>
      <c r="C175">
        <v>1164.4482255310431</v>
      </c>
      <c r="D175">
        <v>630.45312388812158</v>
      </c>
      <c r="E175">
        <v>1121.6445906245003</v>
      </c>
      <c r="F175">
        <v>598.66000541623919</v>
      </c>
      <c r="G175">
        <v>276.04301075268819</v>
      </c>
      <c r="I175">
        <v>416.39170506912444</v>
      </c>
      <c r="P175" s="4">
        <f t="shared" si="11"/>
        <v>112.91782127659576</v>
      </c>
      <c r="Q175">
        <f>G175-$P175</f>
        <v>163.12518947609243</v>
      </c>
      <c r="S175">
        <f>I175-$P175</f>
        <v>303.47388379252868</v>
      </c>
      <c r="U175" s="2">
        <f t="shared" si="13"/>
        <v>102842.78529004421</v>
      </c>
      <c r="W175" s="2">
        <f t="shared" si="14"/>
        <v>191326.05805546051</v>
      </c>
      <c r="Y175">
        <f>U175/Y$3</f>
        <v>0.5752279493354332</v>
      </c>
      <c r="AA175">
        <f>W175/AA$3</f>
        <v>1.0701392005213288</v>
      </c>
    </row>
    <row r="176" spans="1:27" x14ac:dyDescent="0.35">
      <c r="A176" s="4">
        <v>175</v>
      </c>
      <c r="B176">
        <f t="shared" si="15"/>
        <v>84.5</v>
      </c>
      <c r="C176">
        <v>1163.150220191387</v>
      </c>
      <c r="D176">
        <v>632.4792398721728</v>
      </c>
      <c r="E176">
        <v>1111.1994653030322</v>
      </c>
      <c r="F176">
        <v>595.41734043938425</v>
      </c>
      <c r="G176">
        <v>408.35483870967744</v>
      </c>
      <c r="I176">
        <v>427.72844827586209</v>
      </c>
      <c r="P176" s="4">
        <f t="shared" si="11"/>
        <v>112.91782127659576</v>
      </c>
      <c r="Q176">
        <f>G176-$P176</f>
        <v>295.43701743308168</v>
      </c>
      <c r="S176">
        <f>I176-$P176</f>
        <v>314.81062699926633</v>
      </c>
      <c r="U176" s="2">
        <f t="shared" si="13"/>
        <v>186857.78021617737</v>
      </c>
      <c r="W176" s="2">
        <f t="shared" si="14"/>
        <v>199111.1860681781</v>
      </c>
      <c r="Y176">
        <f>U176/Y$3</f>
        <v>1.0451468951174745</v>
      </c>
      <c r="AA176">
        <f>W176/AA$3</f>
        <v>1.113683560093462</v>
      </c>
    </row>
    <row r="177" spans="1:27" x14ac:dyDescent="0.35">
      <c r="A177" s="4">
        <v>176</v>
      </c>
      <c r="B177">
        <f t="shared" si="15"/>
        <v>85</v>
      </c>
      <c r="C177">
        <v>1161.836944200676</v>
      </c>
      <c r="D177">
        <v>630.62605261263684</v>
      </c>
      <c r="E177">
        <v>1118.8042495283116</v>
      </c>
      <c r="F177">
        <v>596.63336892146071</v>
      </c>
      <c r="G177">
        <v>355.55913978494624</v>
      </c>
      <c r="I177">
        <v>448.4212765957447</v>
      </c>
      <c r="P177" s="4">
        <f t="shared" si="11"/>
        <v>112.91782127659576</v>
      </c>
      <c r="Q177">
        <f>G177-$P177</f>
        <v>242.64131850835048</v>
      </c>
      <c r="S177">
        <f>I177-$P177</f>
        <v>335.50345531914894</v>
      </c>
      <c r="U177" s="2">
        <f t="shared" si="13"/>
        <v>153015.93689164659</v>
      </c>
      <c r="W177" s="2">
        <f t="shared" si="14"/>
        <v>211577.21966581506</v>
      </c>
      <c r="Y177">
        <f>U177/Y$3</f>
        <v>0.85586016895190697</v>
      </c>
      <c r="AA177">
        <f>W177/AA$3</f>
        <v>1.1834095104602449</v>
      </c>
    </row>
    <row r="178" spans="1:27" x14ac:dyDescent="0.35">
      <c r="A178" s="4">
        <v>177</v>
      </c>
      <c r="B178">
        <f t="shared" si="15"/>
        <v>85.5</v>
      </c>
      <c r="C178">
        <v>1159.7295943551167</v>
      </c>
      <c r="D178">
        <v>631.17679786545739</v>
      </c>
      <c r="E178">
        <v>1124.2864132569769</v>
      </c>
      <c r="F178">
        <v>599.91886619725108</v>
      </c>
      <c r="G178">
        <v>433.02150537634407</v>
      </c>
      <c r="I178">
        <v>424.48260869565217</v>
      </c>
      <c r="P178" s="4">
        <f t="shared" si="11"/>
        <v>112.91782127659576</v>
      </c>
      <c r="Q178">
        <f>G178-$P178</f>
        <v>320.10368409974831</v>
      </c>
      <c r="S178">
        <f>I178-$P178</f>
        <v>311.56478741905642</v>
      </c>
      <c r="U178" s="2">
        <f t="shared" si="13"/>
        <v>202042.01831501507</v>
      </c>
      <c r="W178" s="2">
        <f t="shared" si="14"/>
        <v>196652.46485079196</v>
      </c>
      <c r="Y178">
        <f>U178/Y$3</f>
        <v>1.1300765099580492</v>
      </c>
      <c r="AA178">
        <f>W178/AA$3</f>
        <v>1.099931256906848</v>
      </c>
    </row>
    <row r="179" spans="1:27" x14ac:dyDescent="0.35">
      <c r="A179" s="4">
        <v>178</v>
      </c>
      <c r="B179">
        <f t="shared" si="15"/>
        <v>86</v>
      </c>
      <c r="C179">
        <v>1165.7767721728087</v>
      </c>
      <c r="D179">
        <v>631.83269582153741</v>
      </c>
      <c r="E179">
        <v>1124.7139914865106</v>
      </c>
      <c r="F179">
        <v>604.5495071546452</v>
      </c>
      <c r="G179">
        <v>422.55913978494624</v>
      </c>
      <c r="I179">
        <v>423.05217391304348</v>
      </c>
      <c r="P179" s="4">
        <f t="shared" si="11"/>
        <v>112.91782127659576</v>
      </c>
      <c r="Q179">
        <f>G179-$P179</f>
        <v>309.64131850835048</v>
      </c>
      <c r="S179">
        <f>I179-$P179</f>
        <v>310.13435263644772</v>
      </c>
      <c r="U179" s="2">
        <f t="shared" si="13"/>
        <v>195641.5090108664</v>
      </c>
      <c r="W179" s="2">
        <f t="shared" si="14"/>
        <v>195953.02409315409</v>
      </c>
      <c r="Y179">
        <f>U179/Y$3</f>
        <v>1.0942767031816742</v>
      </c>
      <c r="AA179">
        <f>W179/AA$3</f>
        <v>1.0960190926109963</v>
      </c>
    </row>
    <row r="180" spans="1:27" x14ac:dyDescent="0.35">
      <c r="A180" s="4">
        <v>179</v>
      </c>
      <c r="B180">
        <f t="shared" si="15"/>
        <v>86.5</v>
      </c>
      <c r="C180">
        <v>1168.7545491284905</v>
      </c>
      <c r="D180">
        <v>631.6451121859559</v>
      </c>
      <c r="E180">
        <v>1137.3733612109215</v>
      </c>
      <c r="F180">
        <v>607.17245212118235</v>
      </c>
      <c r="G180">
        <v>433.43010752688173</v>
      </c>
      <c r="I180">
        <v>388.64125560538116</v>
      </c>
      <c r="P180" s="4">
        <f t="shared" si="11"/>
        <v>112.91782127659576</v>
      </c>
      <c r="Q180">
        <f>G180-$P180</f>
        <v>320.51228625028597</v>
      </c>
      <c r="S180">
        <f>I180-$P180</f>
        <v>275.7234343287854</v>
      </c>
      <c r="U180" s="2">
        <f t="shared" si="13"/>
        <v>202450.0190055391</v>
      </c>
      <c r="W180" s="2">
        <f t="shared" si="14"/>
        <v>174159.35960890271</v>
      </c>
      <c r="Y180">
        <f>U180/Y$3</f>
        <v>1.1323585698991105</v>
      </c>
      <c r="AA180">
        <f>W180/AA$3</f>
        <v>0.9741211403684098</v>
      </c>
    </row>
    <row r="181" spans="1:27" x14ac:dyDescent="0.35">
      <c r="A181" s="4">
        <v>180</v>
      </c>
      <c r="B181">
        <f t="shared" si="15"/>
        <v>87</v>
      </c>
      <c r="C181">
        <v>1179.6119820284375</v>
      </c>
      <c r="D181">
        <v>632.39355373300714</v>
      </c>
      <c r="E181">
        <v>1117.1397485633406</v>
      </c>
      <c r="F181">
        <v>601.41879275330905</v>
      </c>
      <c r="G181">
        <v>384.39784946236557</v>
      </c>
      <c r="I181">
        <v>407.10917030567686</v>
      </c>
      <c r="P181" s="4">
        <f t="shared" si="11"/>
        <v>112.91782127659576</v>
      </c>
      <c r="Q181">
        <f>G181-$P181</f>
        <v>271.48002818576981</v>
      </c>
      <c r="S181">
        <f>I181-$P181</f>
        <v>294.1913490290811</v>
      </c>
      <c r="U181" s="2">
        <f t="shared" si="13"/>
        <v>171682.2197919359</v>
      </c>
      <c r="W181" s="2">
        <f t="shared" si="14"/>
        <v>186044.71269000805</v>
      </c>
      <c r="Y181">
        <f>U181/Y$3</f>
        <v>0.96026581689469881</v>
      </c>
      <c r="AA181">
        <f>W181/AA$3</f>
        <v>1.0405991850916272</v>
      </c>
    </row>
    <row r="182" spans="1:27" x14ac:dyDescent="0.35">
      <c r="A182" s="4">
        <v>181</v>
      </c>
      <c r="B182">
        <f t="shared" si="15"/>
        <v>87.5</v>
      </c>
      <c r="C182">
        <v>1168.296429596847</v>
      </c>
      <c r="D182">
        <v>631.46061362297462</v>
      </c>
      <c r="E182">
        <v>1106.9694949608586</v>
      </c>
      <c r="F182">
        <v>598.84019257977297</v>
      </c>
      <c r="G182">
        <v>369.22580645161293</v>
      </c>
      <c r="I182">
        <v>391.73991031390136</v>
      </c>
      <c r="P182" s="4">
        <f t="shared" si="11"/>
        <v>112.91782127659576</v>
      </c>
      <c r="Q182">
        <f>G182-$P182</f>
        <v>256.30798517501717</v>
      </c>
      <c r="S182">
        <f>I182-$P182</f>
        <v>278.8220890373056</v>
      </c>
      <c r="U182" s="2">
        <f t="shared" si="13"/>
        <v>161848.39759508462</v>
      </c>
      <c r="W182" s="2">
        <f t="shared" si="14"/>
        <v>176065.16743513665</v>
      </c>
      <c r="Y182">
        <f>U182/Y$3</f>
        <v>0.905262547968535</v>
      </c>
      <c r="AA182">
        <f>W182/AA$3</f>
        <v>0.98478084707141456</v>
      </c>
    </row>
    <row r="183" spans="1:27" x14ac:dyDescent="0.35">
      <c r="A183" s="4">
        <v>182</v>
      </c>
      <c r="B183">
        <f t="shared" si="15"/>
        <v>88</v>
      </c>
      <c r="C183">
        <v>1166.4181395171095</v>
      </c>
      <c r="D183">
        <v>630.6489817283516</v>
      </c>
      <c r="E183">
        <v>1123.0647611725947</v>
      </c>
      <c r="F183">
        <v>600.89690772824133</v>
      </c>
      <c r="G183">
        <v>471.78494623655916</v>
      </c>
      <c r="I183">
        <v>423.31277533039645</v>
      </c>
      <c r="P183" s="4">
        <f t="shared" si="11"/>
        <v>112.91782127659576</v>
      </c>
      <c r="Q183">
        <f>G183-$P183</f>
        <v>358.86712495996341</v>
      </c>
      <c r="S183">
        <f>I183-$P183</f>
        <v>310.39495405380069</v>
      </c>
      <c r="U183" s="2">
        <f t="shared" si="13"/>
        <v>226319.18693178202</v>
      </c>
      <c r="W183" s="2">
        <f t="shared" si="14"/>
        <v>195750.26170764788</v>
      </c>
      <c r="Y183">
        <f>U183/Y$3</f>
        <v>1.2658653830395066</v>
      </c>
      <c r="AA183">
        <f>W183/AA$3</f>
        <v>1.0948849868894508</v>
      </c>
    </row>
    <row r="184" spans="1:27" x14ac:dyDescent="0.35">
      <c r="A184" s="4">
        <v>183</v>
      </c>
      <c r="B184">
        <f t="shared" si="15"/>
        <v>88.5</v>
      </c>
      <c r="C184">
        <v>1174.5879378314157</v>
      </c>
      <c r="D184">
        <v>632.59127958531599</v>
      </c>
      <c r="E184">
        <v>1127.84447495274</v>
      </c>
      <c r="F184">
        <v>605.77707002157308</v>
      </c>
      <c r="G184">
        <v>388.6236559139785</v>
      </c>
      <c r="I184">
        <v>391.99130434782609</v>
      </c>
      <c r="P184" s="4">
        <f t="shared" si="11"/>
        <v>112.91782127659576</v>
      </c>
      <c r="Q184">
        <f>G184-$P184</f>
        <v>275.70583463738274</v>
      </c>
      <c r="S184">
        <f>I184-$P184</f>
        <v>279.07348307123033</v>
      </c>
      <c r="U184" s="2">
        <f t="shared" si="13"/>
        <v>174409.10672239948</v>
      </c>
      <c r="W184" s="2">
        <f t="shared" si="14"/>
        <v>176539.45175436061</v>
      </c>
      <c r="Y184">
        <f>U184/Y$3</f>
        <v>0.97551804458044589</v>
      </c>
      <c r="AA184">
        <f>W184/AA$3</f>
        <v>0.98743364955609758</v>
      </c>
    </row>
    <row r="185" spans="1:27" x14ac:dyDescent="0.35">
      <c r="A185" s="4">
        <v>184</v>
      </c>
      <c r="B185">
        <f t="shared" si="15"/>
        <v>89</v>
      </c>
      <c r="C185">
        <v>1173.3662857470333</v>
      </c>
      <c r="D185">
        <v>635.2294206705086</v>
      </c>
      <c r="E185">
        <v>1133.1586615198028</v>
      </c>
      <c r="F185">
        <v>606.63012540883381</v>
      </c>
      <c r="G185">
        <v>412.2043010752688</v>
      </c>
      <c r="I185">
        <v>399.41525423728814</v>
      </c>
      <c r="P185" s="4">
        <f t="shared" si="11"/>
        <v>112.91782127659576</v>
      </c>
      <c r="Q185">
        <f>G185-$P185</f>
        <v>299.28647979867304</v>
      </c>
      <c r="S185">
        <f>I185-$P185</f>
        <v>286.49743296069238</v>
      </c>
      <c r="U185" s="2">
        <f t="shared" si="13"/>
        <v>190115.57717702695</v>
      </c>
      <c r="W185" s="2">
        <f t="shared" si="14"/>
        <v>181991.5983632085</v>
      </c>
      <c r="Y185">
        <f>U185/Y$3</f>
        <v>1.0633686484456792</v>
      </c>
      <c r="AA185">
        <f>W185/AA$3</f>
        <v>1.0179290032597017</v>
      </c>
    </row>
    <row r="186" spans="1:27" x14ac:dyDescent="0.35">
      <c r="A186" s="4">
        <v>185</v>
      </c>
      <c r="B186">
        <f t="shared" si="15"/>
        <v>89.5</v>
      </c>
      <c r="C186">
        <v>1182.8340894009957</v>
      </c>
      <c r="D186">
        <v>636.93446922602516</v>
      </c>
      <c r="E186">
        <v>1143.1609379606825</v>
      </c>
      <c r="F186">
        <v>608.3847094885208</v>
      </c>
      <c r="G186">
        <v>419.80645161290323</v>
      </c>
      <c r="I186">
        <v>402.72844827586209</v>
      </c>
      <c r="P186" s="4">
        <f t="shared" ref="P186:P249" si="16">O$47</f>
        <v>112.91782127659576</v>
      </c>
      <c r="Q186">
        <f>G186-$P186</f>
        <v>306.88863033630747</v>
      </c>
      <c r="S186">
        <f>I186-$P186</f>
        <v>289.81062699926633</v>
      </c>
      <c r="U186" s="2">
        <f t="shared" si="13"/>
        <v>195467.94687475785</v>
      </c>
      <c r="W186" s="2">
        <f t="shared" si="14"/>
        <v>184590.37788383925</v>
      </c>
      <c r="Y186">
        <f>U186/Y$3</f>
        <v>1.0933059224764023</v>
      </c>
      <c r="AA186">
        <f>W186/AA$3</f>
        <v>1.0324646910107806</v>
      </c>
    </row>
    <row r="187" spans="1:27" x14ac:dyDescent="0.35">
      <c r="A187" s="4">
        <v>186</v>
      </c>
      <c r="B187">
        <f t="shared" si="15"/>
        <v>90</v>
      </c>
      <c r="C187">
        <v>1173.0914140280474</v>
      </c>
      <c r="D187">
        <v>637.10600237103017</v>
      </c>
      <c r="E187">
        <v>1127.4016260721517</v>
      </c>
      <c r="F187">
        <v>601.95670282740571</v>
      </c>
      <c r="G187">
        <v>416.75268817204301</v>
      </c>
      <c r="I187">
        <v>367.67579908675799</v>
      </c>
      <c r="P187" s="4">
        <f t="shared" si="16"/>
        <v>112.91782127659576</v>
      </c>
      <c r="Q187">
        <f>G187-$P187</f>
        <v>303.83486689544725</v>
      </c>
      <c r="S187">
        <f>I187-$P187</f>
        <v>254.75797781016223</v>
      </c>
      <c r="U187" s="2">
        <f t="shared" si="13"/>
        <v>193575.01742869246</v>
      </c>
      <c r="W187" s="2">
        <f t="shared" si="14"/>
        <v>162307.83681476006</v>
      </c>
      <c r="Y187">
        <f>U187/Y$3</f>
        <v>1.0827182480914082</v>
      </c>
      <c r="AA187">
        <f>W187/AA$3</f>
        <v>0.90783231773345163</v>
      </c>
    </row>
    <row r="188" spans="1:27" x14ac:dyDescent="0.35">
      <c r="A188" s="4">
        <v>187</v>
      </c>
      <c r="B188">
        <f t="shared" si="15"/>
        <v>90.5</v>
      </c>
      <c r="C188">
        <v>1170.4495913955707</v>
      </c>
      <c r="D188">
        <v>632.65779691489547</v>
      </c>
      <c r="E188">
        <v>1137.5566090235789</v>
      </c>
      <c r="F188">
        <v>608.78701206978894</v>
      </c>
      <c r="G188">
        <v>444.76344086021504</v>
      </c>
      <c r="I188">
        <v>401.55603448275861</v>
      </c>
      <c r="P188" s="4">
        <f t="shared" si="16"/>
        <v>112.91782127659576</v>
      </c>
      <c r="Q188">
        <f>G188-$P188</f>
        <v>331.84561958361928</v>
      </c>
      <c r="S188">
        <f>I188-$P188</f>
        <v>288.63821320616285</v>
      </c>
      <c r="U188" s="2">
        <f t="shared" si="13"/>
        <v>209944.71860163106</v>
      </c>
      <c r="W188" s="2">
        <f t="shared" si="14"/>
        <v>182609.21607246288</v>
      </c>
      <c r="Y188">
        <f>U188/Y$3</f>
        <v>1.1742784835555371</v>
      </c>
      <c r="AA188">
        <f>W188/AA$3</f>
        <v>1.0213835087689183</v>
      </c>
    </row>
    <row r="189" spans="1:27" x14ac:dyDescent="0.35">
      <c r="A189" s="4">
        <v>188</v>
      </c>
      <c r="B189">
        <f t="shared" si="15"/>
        <v>91</v>
      </c>
      <c r="C189">
        <v>1179.8410417942594</v>
      </c>
      <c r="D189">
        <v>638.44468552689216</v>
      </c>
      <c r="E189">
        <v>1141.61860220415</v>
      </c>
      <c r="F189">
        <v>609.08673762097953</v>
      </c>
      <c r="G189">
        <v>383.29032258064518</v>
      </c>
      <c r="I189">
        <v>369.30638297872338</v>
      </c>
      <c r="P189" s="4">
        <f t="shared" si="16"/>
        <v>112.91782127659576</v>
      </c>
      <c r="Q189">
        <f>G189-$P189</f>
        <v>270.37250130404942</v>
      </c>
      <c r="S189">
        <f>I189-$P189</f>
        <v>256.38856170212762</v>
      </c>
      <c r="U189" s="2">
        <f t="shared" si="13"/>
        <v>172617.88657018307</v>
      </c>
      <c r="W189" s="2">
        <f t="shared" si="14"/>
        <v>163689.91464860705</v>
      </c>
      <c r="Y189">
        <f>U189/Y$3</f>
        <v>0.96549925821578397</v>
      </c>
      <c r="AA189">
        <f>W189/AA$3</f>
        <v>0.91556265871890463</v>
      </c>
    </row>
    <row r="190" spans="1:27" x14ac:dyDescent="0.35">
      <c r="A190" s="4">
        <v>189</v>
      </c>
      <c r="B190">
        <f t="shared" si="15"/>
        <v>91.5</v>
      </c>
      <c r="C190">
        <v>1187.4000140663743</v>
      </c>
      <c r="D190">
        <v>642.15551074672976</v>
      </c>
      <c r="E190">
        <v>1130.9138758147506</v>
      </c>
      <c r="F190">
        <v>607.8198963015368</v>
      </c>
      <c r="G190">
        <v>397.1720430107527</v>
      </c>
      <c r="I190">
        <v>424.14102564102564</v>
      </c>
      <c r="P190" s="4">
        <f t="shared" si="16"/>
        <v>112.91782127659576</v>
      </c>
      <c r="Q190">
        <f>G190-$P190</f>
        <v>284.25422173415694</v>
      </c>
      <c r="S190">
        <f>I190-$P190</f>
        <v>311.22320436442988</v>
      </c>
      <c r="U190" s="2">
        <f t="shared" si="13"/>
        <v>182535.41493961171</v>
      </c>
      <c r="W190" s="2">
        <f t="shared" si="14"/>
        <v>199853.69575487432</v>
      </c>
      <c r="Y190">
        <f>U190/Y$3</f>
        <v>1.0209707187594987</v>
      </c>
      <c r="AA190">
        <f>W190/AA$3</f>
        <v>1.1178366207406956</v>
      </c>
    </row>
    <row r="191" spans="1:27" x14ac:dyDescent="0.35">
      <c r="A191" s="4">
        <v>190</v>
      </c>
      <c r="B191">
        <f t="shared" si="15"/>
        <v>92</v>
      </c>
      <c r="C191">
        <v>1174.1756302529366</v>
      </c>
      <c r="D191">
        <v>638.43028390415327</v>
      </c>
      <c r="E191">
        <v>1127.6917684421924</v>
      </c>
      <c r="F191">
        <v>608.81126972742686</v>
      </c>
      <c r="G191">
        <v>365.88172043010752</v>
      </c>
      <c r="I191">
        <v>409.0969162995595</v>
      </c>
      <c r="P191" s="4">
        <f t="shared" si="16"/>
        <v>112.91782127659576</v>
      </c>
      <c r="Q191">
        <f>G191-$P191</f>
        <v>252.96389915351176</v>
      </c>
      <c r="S191">
        <f>I191-$P191</f>
        <v>296.17909502296374</v>
      </c>
      <c r="U191" s="2">
        <f t="shared" si="13"/>
        <v>161499.8139540781</v>
      </c>
      <c r="W191" s="2">
        <f t="shared" si="14"/>
        <v>189089.70372198592</v>
      </c>
      <c r="Y191">
        <f>U191/Y$3</f>
        <v>0.90331282390745904</v>
      </c>
      <c r="AA191">
        <f>W191/AA$3</f>
        <v>1.0576306564012532</v>
      </c>
    </row>
    <row r="192" spans="1:27" x14ac:dyDescent="0.35">
      <c r="A192" s="4">
        <v>191</v>
      </c>
      <c r="B192">
        <f t="shared" si="15"/>
        <v>92.5</v>
      </c>
      <c r="C192">
        <v>1191.4925485490548</v>
      </c>
      <c r="D192">
        <v>640.52196025661442</v>
      </c>
      <c r="E192">
        <v>1134.4413962084043</v>
      </c>
      <c r="F192">
        <v>608.55236862444383</v>
      </c>
      <c r="G192">
        <v>393.13978494623655</v>
      </c>
      <c r="I192">
        <v>389.92139737991266</v>
      </c>
      <c r="P192" s="4">
        <f t="shared" si="16"/>
        <v>112.91782127659576</v>
      </c>
      <c r="Q192">
        <f>G192-$P192</f>
        <v>280.22196366964079</v>
      </c>
      <c r="S192">
        <f>I192-$P192</f>
        <v>277.0035761033169</v>
      </c>
      <c r="U192" s="2">
        <f t="shared" si="13"/>
        <v>179488.32147663611</v>
      </c>
      <c r="W192" s="2">
        <f t="shared" si="14"/>
        <v>177426.87356378883</v>
      </c>
      <c r="Y192">
        <f>U192/Y$3</f>
        <v>1.0039274879757587</v>
      </c>
      <c r="AA192">
        <f>W192/AA$3</f>
        <v>0.99239724351354708</v>
      </c>
    </row>
    <row r="193" spans="1:27" x14ac:dyDescent="0.35">
      <c r="A193" s="4">
        <v>192</v>
      </c>
      <c r="B193">
        <f t="shared" si="15"/>
        <v>93</v>
      </c>
      <c r="C193">
        <v>1185.1857696634315</v>
      </c>
      <c r="D193">
        <v>639.31217181398267</v>
      </c>
      <c r="E193">
        <v>1126.1647033367146</v>
      </c>
      <c r="F193">
        <v>608.21187232329146</v>
      </c>
      <c r="G193">
        <v>392.23655913978496</v>
      </c>
      <c r="I193">
        <v>403.73684210526318</v>
      </c>
      <c r="P193" s="4">
        <f t="shared" si="16"/>
        <v>112.91782127659576</v>
      </c>
      <c r="Q193">
        <f>G193-$P193</f>
        <v>279.3187378631892</v>
      </c>
      <c r="S193">
        <f>I193-$P193</f>
        <v>290.81902082866742</v>
      </c>
      <c r="U193" s="2">
        <f t="shared" si="13"/>
        <v>178571.868931656</v>
      </c>
      <c r="W193" s="2">
        <f t="shared" si="14"/>
        <v>185924.13981079124</v>
      </c>
      <c r="Y193">
        <f>U193/Y$3</f>
        <v>0.99880151713954113</v>
      </c>
      <c r="AA193">
        <f>W193/AA$3</f>
        <v>1.0399247878564517</v>
      </c>
    </row>
    <row r="194" spans="1:27" x14ac:dyDescent="0.35">
      <c r="A194" s="4">
        <v>193</v>
      </c>
      <c r="B194">
        <f t="shared" si="15"/>
        <v>93.5</v>
      </c>
      <c r="C194">
        <v>1184.6512968765144</v>
      </c>
      <c r="D194">
        <v>638.93447320938651</v>
      </c>
      <c r="E194">
        <v>1135.495071131184</v>
      </c>
      <c r="F194">
        <v>613.40222055588254</v>
      </c>
      <c r="G194">
        <v>398.66666666666669</v>
      </c>
      <c r="I194">
        <v>409.3920704845815</v>
      </c>
      <c r="P194" s="4">
        <f t="shared" si="16"/>
        <v>112.91782127659576</v>
      </c>
      <c r="Q194">
        <f>G194-$P194</f>
        <v>285.74884539007093</v>
      </c>
      <c r="S194">
        <f>I194-$P194</f>
        <v>296.47424920798574</v>
      </c>
      <c r="U194" s="2">
        <f t="shared" si="13"/>
        <v>182574.7879994954</v>
      </c>
      <c r="W194" s="2">
        <f t="shared" si="14"/>
        <v>189427.61823785273</v>
      </c>
      <c r="Y194">
        <f>U194/Y$3</f>
        <v>1.0211909430993207</v>
      </c>
      <c r="AA194">
        <f>W194/AA$3</f>
        <v>1.0595207051145834</v>
      </c>
    </row>
    <row r="195" spans="1:27" x14ac:dyDescent="0.35">
      <c r="A195" s="4">
        <v>194</v>
      </c>
      <c r="B195">
        <f t="shared" si="15"/>
        <v>94</v>
      </c>
      <c r="C195">
        <v>1187.9192162022368</v>
      </c>
      <c r="D195">
        <v>640.26900813537691</v>
      </c>
      <c r="E195">
        <v>1130.9902290700245</v>
      </c>
      <c r="F195">
        <v>608.03853349519704</v>
      </c>
      <c r="G195">
        <v>425.8279569892473</v>
      </c>
      <c r="I195">
        <v>375.32888888888891</v>
      </c>
      <c r="P195" s="4">
        <f t="shared" si="16"/>
        <v>112.91782127659576</v>
      </c>
      <c r="Q195">
        <f>G195-$P195</f>
        <v>312.91013571265154</v>
      </c>
      <c r="S195">
        <f>I195-$P195</f>
        <v>262.41106761229315</v>
      </c>
      <c r="U195" s="2">
        <f t="shared" si="13"/>
        <v>200346.66222824558</v>
      </c>
      <c r="W195" s="2">
        <f t="shared" si="14"/>
        <v>168013.67398386827</v>
      </c>
      <c r="Y195">
        <f>U195/Y$3</f>
        <v>1.1205939176455657</v>
      </c>
      <c r="AA195">
        <f>W195/AA$3</f>
        <v>0.93974663243011658</v>
      </c>
    </row>
    <row r="196" spans="1:27" x14ac:dyDescent="0.35">
      <c r="A196" s="4">
        <v>195</v>
      </c>
      <c r="B196">
        <f t="shared" si="15"/>
        <v>94.5</v>
      </c>
      <c r="C196">
        <v>1194.3023483431341</v>
      </c>
      <c r="D196">
        <v>643.19925229301157</v>
      </c>
      <c r="E196">
        <v>1130.1808845641212</v>
      </c>
      <c r="F196">
        <v>611.68195795230713</v>
      </c>
      <c r="G196">
        <v>400.8279569892473</v>
      </c>
      <c r="I196">
        <v>430.62931034482756</v>
      </c>
      <c r="P196" s="4">
        <f t="shared" si="16"/>
        <v>112.91782127659576</v>
      </c>
      <c r="Q196">
        <f>G196-$P196</f>
        <v>287.91013571265154</v>
      </c>
      <c r="S196">
        <f>I196-$P196</f>
        <v>317.7114890682318</v>
      </c>
      <c r="U196" s="2">
        <f t="shared" si="13"/>
        <v>185183.58401795695</v>
      </c>
      <c r="W196" s="2">
        <f t="shared" si="14"/>
        <v>204351.79221358601</v>
      </c>
      <c r="Y196">
        <f>U196/Y$3</f>
        <v>1.0357826558743282</v>
      </c>
      <c r="AA196">
        <f>W196/AA$3</f>
        <v>1.142995709874274</v>
      </c>
    </row>
    <row r="197" spans="1:27" x14ac:dyDescent="0.35">
      <c r="A197" s="4">
        <v>196</v>
      </c>
      <c r="B197">
        <f t="shared" si="15"/>
        <v>95</v>
      </c>
      <c r="C197">
        <v>1198.4101534768693</v>
      </c>
      <c r="D197">
        <v>643.83126459251116</v>
      </c>
      <c r="E197">
        <v>1137.4497144661955</v>
      </c>
      <c r="F197">
        <v>613.08557827698826</v>
      </c>
      <c r="G197">
        <v>375.67741935483872</v>
      </c>
      <c r="I197">
        <v>409.0577777777778</v>
      </c>
      <c r="P197" s="4">
        <f t="shared" si="16"/>
        <v>112.91782127659576</v>
      </c>
      <c r="Q197">
        <f>G197-$P197</f>
        <v>262.75959807824296</v>
      </c>
      <c r="S197">
        <f>I197-$P197</f>
        <v>296.13995650118204</v>
      </c>
      <c r="U197" s="2">
        <f t="shared" si="13"/>
        <v>169172.84431453512</v>
      </c>
      <c r="W197" s="2">
        <f t="shared" si="14"/>
        <v>190664.16269052727</v>
      </c>
      <c r="Y197">
        <f>U197/Y$3</f>
        <v>0.94623019051695223</v>
      </c>
      <c r="AA197">
        <f>W197/AA$3</f>
        <v>1.0664370379207013</v>
      </c>
    </row>
    <row r="198" spans="1:27" x14ac:dyDescent="0.35">
      <c r="A198" s="4">
        <v>197</v>
      </c>
      <c r="B198">
        <f t="shared" si="15"/>
        <v>95.5</v>
      </c>
      <c r="C198">
        <v>1204.7627443156571</v>
      </c>
      <c r="D198">
        <v>648.84026639940816</v>
      </c>
      <c r="E198">
        <v>1154.9193392728616</v>
      </c>
      <c r="F198">
        <v>617.33042605128787</v>
      </c>
      <c r="G198">
        <v>440.88172043010752</v>
      </c>
      <c r="I198">
        <v>412.88646288209605</v>
      </c>
      <c r="P198" s="4">
        <f t="shared" si="16"/>
        <v>112.91782127659576</v>
      </c>
      <c r="Q198">
        <f>G198-$P198</f>
        <v>327.96389915351176</v>
      </c>
      <c r="S198">
        <f>I198-$P198</f>
        <v>299.9686416055003</v>
      </c>
      <c r="U198" s="2">
        <f t="shared" si="13"/>
        <v>212796.1836961532</v>
      </c>
      <c r="W198" s="2">
        <f t="shared" si="14"/>
        <v>194631.7333307814</v>
      </c>
      <c r="Y198">
        <f>U198/Y$3</f>
        <v>1.1902275111348428</v>
      </c>
      <c r="AA198">
        <f>W198/AA$3</f>
        <v>1.0886287504146821</v>
      </c>
    </row>
    <row r="199" spans="1:27" x14ac:dyDescent="0.35">
      <c r="A199" s="4">
        <v>198</v>
      </c>
      <c r="B199">
        <f t="shared" si="15"/>
        <v>96</v>
      </c>
      <c r="C199">
        <v>1201.0061641561815</v>
      </c>
      <c r="D199">
        <v>652.01943496967772</v>
      </c>
      <c r="E199">
        <v>1131.2192888358461</v>
      </c>
      <c r="F199">
        <v>608.61475271264067</v>
      </c>
      <c r="G199">
        <v>415.66666666666669</v>
      </c>
      <c r="I199">
        <v>437.6784140969163</v>
      </c>
      <c r="P199" s="4">
        <f t="shared" si="16"/>
        <v>112.91782127659576</v>
      </c>
      <c r="Q199">
        <f>G199-$P199</f>
        <v>302.74884539007093</v>
      </c>
      <c r="S199">
        <f>I199-$P199</f>
        <v>324.76059282032054</v>
      </c>
      <c r="U199" s="2">
        <f t="shared" si="13"/>
        <v>197398.13110895635</v>
      </c>
      <c r="W199" s="2">
        <f t="shared" si="14"/>
        <v>211750.21823112297</v>
      </c>
      <c r="Y199">
        <f>U199/Y$3</f>
        <v>1.104101973125422</v>
      </c>
      <c r="AA199">
        <f>W199/AA$3</f>
        <v>1.1843771389592144</v>
      </c>
    </row>
    <row r="200" spans="1:27" x14ac:dyDescent="0.35">
      <c r="A200" s="4">
        <v>199</v>
      </c>
      <c r="B200">
        <f t="shared" si="15"/>
        <v>96.5</v>
      </c>
      <c r="C200">
        <v>1206.8090115569973</v>
      </c>
      <c r="D200">
        <v>654.47724424696958</v>
      </c>
      <c r="E200">
        <v>1147.4061789539107</v>
      </c>
      <c r="F200">
        <v>613.29428588601104</v>
      </c>
      <c r="G200">
        <v>405.76767676767679</v>
      </c>
      <c r="I200">
        <v>420.51754385964909</v>
      </c>
      <c r="P200" s="4">
        <f t="shared" si="16"/>
        <v>112.91782127659576</v>
      </c>
      <c r="Q200">
        <f>G200-$P200</f>
        <v>292.84985549108103</v>
      </c>
      <c r="S200">
        <f>I200-$P200</f>
        <v>307.59972258305334</v>
      </c>
      <c r="U200" s="2">
        <f t="shared" si="13"/>
        <v>191663.56639992597</v>
      </c>
      <c r="W200" s="2">
        <f t="shared" si="14"/>
        <v>201317.01876728909</v>
      </c>
      <c r="Y200">
        <f>U200/Y$3</f>
        <v>1.0720269774064348</v>
      </c>
      <c r="AA200">
        <f>W200/AA$3</f>
        <v>1.1260213883281618</v>
      </c>
    </row>
    <row r="201" spans="1:27" x14ac:dyDescent="0.35">
      <c r="A201" s="4">
        <v>200</v>
      </c>
      <c r="B201">
        <f t="shared" si="15"/>
        <v>97</v>
      </c>
      <c r="C201">
        <v>1217.2846781805749</v>
      </c>
      <c r="D201">
        <v>654.4650802414119</v>
      </c>
      <c r="E201">
        <v>1146.3066920779668</v>
      </c>
      <c r="F201">
        <v>614.8210691285052</v>
      </c>
      <c r="G201">
        <v>424.93939393939394</v>
      </c>
      <c r="I201">
        <v>448.1484716157205</v>
      </c>
      <c r="P201" s="4">
        <f t="shared" si="16"/>
        <v>112.91782127659576</v>
      </c>
      <c r="Q201">
        <f>G201-$P201</f>
        <v>312.02157266279818</v>
      </c>
      <c r="S201">
        <f>I201-$P201</f>
        <v>335.23065033912474</v>
      </c>
      <c r="U201" s="2">
        <f t="shared" si="13"/>
        <v>204207.22358980973</v>
      </c>
      <c r="W201" s="2">
        <f t="shared" si="14"/>
        <v>219396.75447357597</v>
      </c>
      <c r="Y201">
        <f>U201/Y$3</f>
        <v>1.1421870978480775</v>
      </c>
      <c r="AA201">
        <f>W201/AA$3</f>
        <v>1.2271463166887007</v>
      </c>
    </row>
    <row r="202" spans="1:27" x14ac:dyDescent="0.35">
      <c r="A202" s="4">
        <v>201</v>
      </c>
      <c r="B202">
        <f t="shared" si="15"/>
        <v>97.5</v>
      </c>
      <c r="C202">
        <v>1206.3508920253539</v>
      </c>
      <c r="D202">
        <v>655.24926177330053</v>
      </c>
      <c r="E202">
        <v>1142.3210521526696</v>
      </c>
      <c r="F202">
        <v>614.82044129481983</v>
      </c>
      <c r="G202">
        <v>423.17171717171715</v>
      </c>
      <c r="I202">
        <v>439.30357142857144</v>
      </c>
      <c r="P202" s="4">
        <f t="shared" si="16"/>
        <v>112.91782127659576</v>
      </c>
      <c r="Q202">
        <f>G202-$P202</f>
        <v>310.25389589512139</v>
      </c>
      <c r="S202">
        <f>I202-$P202</f>
        <v>326.38575015197569</v>
      </c>
      <c r="U202" s="2">
        <f t="shared" si="13"/>
        <v>203293.63624756873</v>
      </c>
      <c r="W202" s="2">
        <f t="shared" si="14"/>
        <v>213864.02184040699</v>
      </c>
      <c r="Y202">
        <f>U202/Y$3</f>
        <v>1.1370771528778594</v>
      </c>
      <c r="AA202">
        <f>W202/AA$3</f>
        <v>1.1962002232138567</v>
      </c>
    </row>
    <row r="203" spans="1:27" x14ac:dyDescent="0.35">
      <c r="A203" s="4">
        <v>202</v>
      </c>
      <c r="B203">
        <f t="shared" si="15"/>
        <v>98</v>
      </c>
      <c r="C203">
        <v>1224.568778733704</v>
      </c>
      <c r="D203">
        <v>661.05087596277474</v>
      </c>
      <c r="E203">
        <v>1132.4256702691735</v>
      </c>
      <c r="F203">
        <v>611.1232002224109</v>
      </c>
      <c r="G203">
        <v>442.06060606060606</v>
      </c>
      <c r="I203">
        <v>438.28017241379308</v>
      </c>
      <c r="P203" s="4">
        <f t="shared" si="16"/>
        <v>112.91782127659576</v>
      </c>
      <c r="Q203">
        <f>G203-$P203</f>
        <v>329.1427847840103</v>
      </c>
      <c r="S203">
        <f>I203-$P203</f>
        <v>325.36235113719732</v>
      </c>
      <c r="U203" s="2">
        <f t="shared" si="13"/>
        <v>217580.12619829705</v>
      </c>
      <c r="W203" s="2">
        <f t="shared" si="14"/>
        <v>215081.06722455219</v>
      </c>
      <c r="Y203">
        <f>U203/Y$3</f>
        <v>1.2169854157120659</v>
      </c>
      <c r="AA203">
        <f>W203/AA$3</f>
        <v>1.2030074923732399</v>
      </c>
    </row>
    <row r="204" spans="1:27" x14ac:dyDescent="0.35">
      <c r="A204" s="4">
        <v>203</v>
      </c>
      <c r="B204">
        <f t="shared" si="15"/>
        <v>98.5</v>
      </c>
      <c r="C204">
        <v>1211.1916884097186</v>
      </c>
      <c r="D204">
        <v>658.73100377018272</v>
      </c>
      <c r="E204">
        <v>1138.1979763678796</v>
      </c>
      <c r="F204">
        <v>614.86419996296934</v>
      </c>
      <c r="G204">
        <v>443.77777777777777</v>
      </c>
      <c r="I204">
        <v>415.5</v>
      </c>
      <c r="P204" s="4">
        <f t="shared" si="16"/>
        <v>112.91782127659576</v>
      </c>
      <c r="Q204">
        <f>G204-$P204</f>
        <v>330.85995650118201</v>
      </c>
      <c r="S204">
        <f>I204-$P204</f>
        <v>302.58217872340424</v>
      </c>
      <c r="U204" s="2">
        <f t="shared" si="13"/>
        <v>217947.71125338261</v>
      </c>
      <c r="W204" s="2">
        <f t="shared" si="14"/>
        <v>199320.26231343689</v>
      </c>
      <c r="Y204">
        <f>U204/Y$3</f>
        <v>1.2190414199018287</v>
      </c>
      <c r="AA204">
        <f>W204/AA$3</f>
        <v>1.1148529809670391</v>
      </c>
    </row>
    <row r="205" spans="1:27" x14ac:dyDescent="0.35">
      <c r="A205" s="4">
        <v>204</v>
      </c>
      <c r="B205">
        <f t="shared" si="15"/>
        <v>99</v>
      </c>
      <c r="C205">
        <v>1222.9348190708429</v>
      </c>
      <c r="D205">
        <v>659.4903969938332</v>
      </c>
      <c r="E205">
        <v>1144.1688009302977</v>
      </c>
      <c r="F205">
        <v>613.70691449035019</v>
      </c>
      <c r="G205">
        <v>453.05050505050502</v>
      </c>
      <c r="I205">
        <v>432.4094827586207</v>
      </c>
      <c r="P205" s="4">
        <f t="shared" si="16"/>
        <v>112.91782127659576</v>
      </c>
      <c r="Q205">
        <f>G205-$P205</f>
        <v>340.13268377390926</v>
      </c>
      <c r="S205">
        <f>I205-$P205</f>
        <v>319.49166148202494</v>
      </c>
      <c r="U205" s="2">
        <f t="shared" si="13"/>
        <v>224314.23865263336</v>
      </c>
      <c r="W205" s="2">
        <f t="shared" si="14"/>
        <v>210701.68266699999</v>
      </c>
      <c r="Y205">
        <f>U205/Y$3</f>
        <v>1.2546511565491829</v>
      </c>
      <c r="AA205">
        <f>W205/AA$3</f>
        <v>1.1785123915133464</v>
      </c>
    </row>
    <row r="206" spans="1:27" x14ac:dyDescent="0.35">
      <c r="A206" s="4">
        <v>205</v>
      </c>
      <c r="B206">
        <f t="shared" si="15"/>
        <v>99.5</v>
      </c>
      <c r="C206">
        <v>1206.8090115569973</v>
      </c>
      <c r="D206">
        <v>652.7070512263864</v>
      </c>
      <c r="E206">
        <v>1136.6709112624019</v>
      </c>
      <c r="F206">
        <v>613.69070239825714</v>
      </c>
      <c r="G206">
        <v>448.35353535353534</v>
      </c>
      <c r="I206">
        <v>470.23684210526318</v>
      </c>
      <c r="P206" s="4">
        <f t="shared" si="16"/>
        <v>112.91782127659576</v>
      </c>
      <c r="Q206">
        <f>G206-$P206</f>
        <v>335.43571407693958</v>
      </c>
      <c r="S206">
        <f>I206-$P206</f>
        <v>357.31902082866742</v>
      </c>
      <c r="U206" s="2">
        <f t="shared" si="13"/>
        <v>218941.2558111765</v>
      </c>
      <c r="W206" s="2">
        <f t="shared" si="14"/>
        <v>233224.64443217925</v>
      </c>
      <c r="Y206">
        <f>U206/Y$3</f>
        <v>1.2245985875431109</v>
      </c>
      <c r="AA206">
        <f>W206/AA$3</f>
        <v>1.3044895037882183</v>
      </c>
    </row>
    <row r="207" spans="1:27" x14ac:dyDescent="0.35">
      <c r="A207" s="4">
        <v>206</v>
      </c>
      <c r="B207">
        <f t="shared" si="15"/>
        <v>100</v>
      </c>
      <c r="C207">
        <v>1210.6266743206918</v>
      </c>
      <c r="D207">
        <v>656.9886800323028</v>
      </c>
      <c r="E207">
        <v>1133.3266386814055</v>
      </c>
      <c r="F207">
        <v>611.69604221587247</v>
      </c>
      <c r="G207">
        <v>430.06060606060606</v>
      </c>
      <c r="I207">
        <v>473.68</v>
      </c>
      <c r="P207" s="4">
        <f t="shared" si="16"/>
        <v>112.91782127659576</v>
      </c>
      <c r="Q207">
        <f>G207-$P207</f>
        <v>317.1427847840103</v>
      </c>
      <c r="S207">
        <f>I207-$P207</f>
        <v>360.76217872340425</v>
      </c>
      <c r="U207" s="2">
        <f t="shared" ref="U207:U250" si="17">Q207*$D207</f>
        <v>208359.2195570156</v>
      </c>
      <c r="W207" s="2">
        <f t="shared" ref="W207:W250" si="18">S207*$D207</f>
        <v>237016.66760506708</v>
      </c>
      <c r="Y207">
        <f>U207/Y$3</f>
        <v>1.165410351857866</v>
      </c>
      <c r="AA207">
        <f>W207/AA$3</f>
        <v>1.3256993310738263</v>
      </c>
    </row>
    <row r="208" spans="1:27" x14ac:dyDescent="0.35">
      <c r="A208" s="4">
        <v>207</v>
      </c>
      <c r="B208">
        <f t="shared" si="15"/>
        <v>100.5</v>
      </c>
      <c r="C208">
        <v>1229.0736207948637</v>
      </c>
      <c r="D208">
        <v>664.16968289155727</v>
      </c>
      <c r="E208">
        <v>1133.3266386814055</v>
      </c>
      <c r="F208">
        <v>610.58235551099312</v>
      </c>
      <c r="G208">
        <v>452.030303030303</v>
      </c>
      <c r="I208">
        <v>460.90128755364805</v>
      </c>
      <c r="P208" s="4">
        <f t="shared" si="16"/>
        <v>112.91782127659576</v>
      </c>
      <c r="Q208">
        <f>G208-$P208</f>
        <v>339.11248175370724</v>
      </c>
      <c r="S208">
        <f>I208-$P208</f>
        <v>347.98346627705229</v>
      </c>
      <c r="U208" s="2">
        <f t="shared" si="17"/>
        <v>225228.22947092875</v>
      </c>
      <c r="W208" s="2">
        <f t="shared" si="18"/>
        <v>231120.06844873473</v>
      </c>
      <c r="Y208">
        <f>U208/Y$3</f>
        <v>1.2597633582718093</v>
      </c>
      <c r="AA208">
        <f>W208/AA$3</f>
        <v>1.2927180321797516</v>
      </c>
    </row>
    <row r="209" spans="1:27" x14ac:dyDescent="0.35">
      <c r="A209" s="4">
        <v>208</v>
      </c>
      <c r="B209">
        <f t="shared" si="15"/>
        <v>101</v>
      </c>
      <c r="C209">
        <v>1209.6951646063503</v>
      </c>
      <c r="D209">
        <v>657.19918674141002</v>
      </c>
      <c r="E209">
        <v>1132.395128967064</v>
      </c>
      <c r="F209">
        <v>611.34192699839309</v>
      </c>
      <c r="G209">
        <v>482.1010101010101</v>
      </c>
      <c r="I209">
        <v>443.91489361702128</v>
      </c>
      <c r="P209" s="4">
        <f t="shared" si="16"/>
        <v>112.91782127659576</v>
      </c>
      <c r="Q209">
        <f>G209-$P209</f>
        <v>369.18318882441434</v>
      </c>
      <c r="S209">
        <f>I209-$P209</f>
        <v>330.99707234042552</v>
      </c>
      <c r="U209" s="2">
        <f t="shared" si="17"/>
        <v>242626.89145400553</v>
      </c>
      <c r="W209" s="2">
        <f t="shared" si="18"/>
        <v>217531.00675591532</v>
      </c>
      <c r="Y209">
        <f>U209/Y$3</f>
        <v>1.3570788542055283</v>
      </c>
      <c r="AA209">
        <f>W209/AA$3</f>
        <v>1.2167106771775731</v>
      </c>
    </row>
    <row r="210" spans="1:27" x14ac:dyDescent="0.35">
      <c r="A210" s="4">
        <v>209</v>
      </c>
      <c r="B210">
        <f t="shared" si="15"/>
        <v>101.5</v>
      </c>
      <c r="C210">
        <v>1209.3897515852548</v>
      </c>
      <c r="D210">
        <v>657.4235003573275</v>
      </c>
      <c r="E210">
        <v>1138.16743506577</v>
      </c>
      <c r="F210">
        <v>613.58215687118229</v>
      </c>
      <c r="G210">
        <v>464</v>
      </c>
      <c r="I210">
        <v>462.45338983050846</v>
      </c>
      <c r="P210" s="4">
        <f t="shared" si="16"/>
        <v>112.91782127659576</v>
      </c>
      <c r="Q210">
        <f>G210-$P210</f>
        <v>351.08217872340424</v>
      </c>
      <c r="S210">
        <f>I210-$P210</f>
        <v>349.5355685539127</v>
      </c>
      <c r="U210" s="2">
        <f t="shared" si="17"/>
        <v>230809.67484941726</v>
      </c>
      <c r="W210" s="2">
        <f t="shared" si="18"/>
        <v>229792.8969781019</v>
      </c>
      <c r="Y210">
        <f>U210/Y$3</f>
        <v>1.2909819155127564</v>
      </c>
      <c r="AA210">
        <f>W210/AA$3</f>
        <v>1.2852947975666908</v>
      </c>
    </row>
    <row r="211" spans="1:27" x14ac:dyDescent="0.35">
      <c r="A211" s="4">
        <v>210</v>
      </c>
      <c r="B211">
        <f t="shared" si="15"/>
        <v>102</v>
      </c>
      <c r="C211">
        <v>1212.535505702539</v>
      </c>
      <c r="D211">
        <v>659.68876435141306</v>
      </c>
      <c r="E211">
        <v>1148.352959319307</v>
      </c>
      <c r="F211">
        <v>617.51393217241161</v>
      </c>
      <c r="G211">
        <v>414.47474747474746</v>
      </c>
      <c r="I211">
        <v>440.48945147679325</v>
      </c>
      <c r="P211" s="4">
        <f t="shared" si="16"/>
        <v>112.91782127659576</v>
      </c>
      <c r="Q211">
        <f>G211-$P211</f>
        <v>301.5569261981517</v>
      </c>
      <c r="S211">
        <f>I211-$P211</f>
        <v>327.57163020019749</v>
      </c>
      <c r="U211" s="2">
        <f t="shared" si="17"/>
        <v>198933.71602526895</v>
      </c>
      <c r="W211" s="2">
        <f t="shared" si="18"/>
        <v>216095.32396334631</v>
      </c>
      <c r="Y211">
        <f>U211/Y$3</f>
        <v>1.1126909213919411</v>
      </c>
      <c r="AA211">
        <f>W211/AA$3</f>
        <v>1.2086805089325519</v>
      </c>
    </row>
    <row r="212" spans="1:27" x14ac:dyDescent="0.35">
      <c r="A212" s="4">
        <v>211</v>
      </c>
      <c r="B212">
        <f t="shared" ref="B212:B247" si="19">B211+0.5</f>
        <v>102.5</v>
      </c>
      <c r="C212">
        <v>1204.5642258519449</v>
      </c>
      <c r="D212">
        <v>658.05873450512377</v>
      </c>
      <c r="E212">
        <v>1142.6264651737652</v>
      </c>
      <c r="F212">
        <v>616.38529040132198</v>
      </c>
      <c r="G212">
        <v>431.19191919191917</v>
      </c>
      <c r="I212">
        <v>437.83898305084745</v>
      </c>
      <c r="P212" s="4">
        <f t="shared" si="16"/>
        <v>112.91782127659576</v>
      </c>
      <c r="Q212">
        <f>G212-$P212</f>
        <v>318.27409791532341</v>
      </c>
      <c r="S212">
        <f>I212-$P212</f>
        <v>324.92116177425169</v>
      </c>
      <c r="U212" s="2">
        <f t="shared" si="17"/>
        <v>209443.05009991757</v>
      </c>
      <c r="W212" s="2">
        <f t="shared" si="18"/>
        <v>213817.20853109867</v>
      </c>
      <c r="Y212">
        <f>U212/Y$3</f>
        <v>1.1714725138156767</v>
      </c>
      <c r="AA212">
        <f>W212/AA$3</f>
        <v>1.1959383835151449</v>
      </c>
    </row>
    <row r="213" spans="1:27" x14ac:dyDescent="0.35">
      <c r="A213" s="4">
        <v>212</v>
      </c>
      <c r="B213">
        <f t="shared" si="19"/>
        <v>103</v>
      </c>
      <c r="C213">
        <v>1218.0329400822591</v>
      </c>
      <c r="D213">
        <v>660.53664212836941</v>
      </c>
      <c r="E213">
        <v>1131.0207703721339</v>
      </c>
      <c r="F213">
        <v>611.44411943860848</v>
      </c>
      <c r="G213">
        <v>442.62626262626264</v>
      </c>
      <c r="I213">
        <v>431.23376623376623</v>
      </c>
      <c r="P213" s="4">
        <f t="shared" si="16"/>
        <v>112.91782127659576</v>
      </c>
      <c r="Q213">
        <f>G213-$P213</f>
        <v>329.70844134966688</v>
      </c>
      <c r="S213">
        <f>I213-$P213</f>
        <v>318.31594495717047</v>
      </c>
      <c r="U213" s="2">
        <f t="shared" si="17"/>
        <v>217784.5067304874</v>
      </c>
      <c r="W213" s="2">
        <f t="shared" si="18"/>
        <v>210259.34541792824</v>
      </c>
      <c r="Y213">
        <f>U213/Y$3</f>
        <v>1.218128572172525</v>
      </c>
      <c r="AA213">
        <f>W213/AA$3</f>
        <v>1.1760382777679765</v>
      </c>
    </row>
    <row r="214" spans="1:27" x14ac:dyDescent="0.35">
      <c r="A214" s="4">
        <v>213</v>
      </c>
      <c r="B214">
        <f t="shared" si="19"/>
        <v>103.5</v>
      </c>
      <c r="C214">
        <v>1213.5433686721544</v>
      </c>
      <c r="D214">
        <v>656.77760680522056</v>
      </c>
      <c r="E214">
        <v>1135.0674929016502</v>
      </c>
      <c r="F214">
        <v>613.58506811276823</v>
      </c>
      <c r="G214">
        <v>444.80808080808083</v>
      </c>
      <c r="I214">
        <v>426.49367088607596</v>
      </c>
      <c r="P214" s="4">
        <f t="shared" si="16"/>
        <v>112.91782127659576</v>
      </c>
      <c r="Q214">
        <f>G214-$P214</f>
        <v>331.89025953148507</v>
      </c>
      <c r="S214">
        <f>I214-$P214</f>
        <v>313.5758496094802</v>
      </c>
      <c r="U214" s="2">
        <f t="shared" si="17"/>
        <v>217978.09037705231</v>
      </c>
      <c r="W214" s="2">
        <f t="shared" si="18"/>
        <v>205949.59605842817</v>
      </c>
      <c r="Y214">
        <f>U214/Y$3</f>
        <v>1.2192113386857459</v>
      </c>
      <c r="AA214">
        <f>W214/AA$3</f>
        <v>1.1519326656997773</v>
      </c>
    </row>
    <row r="215" spans="1:27" x14ac:dyDescent="0.35">
      <c r="A215" s="4">
        <v>214</v>
      </c>
      <c r="B215">
        <f t="shared" si="19"/>
        <v>104</v>
      </c>
      <c r="C215">
        <v>1210.6419449717466</v>
      </c>
      <c r="D215">
        <v>655.83584966499689</v>
      </c>
      <c r="E215">
        <v>1138.51866004003</v>
      </c>
      <c r="F215">
        <v>614.76318443419302</v>
      </c>
      <c r="G215">
        <v>426.35353535353534</v>
      </c>
      <c r="I215">
        <v>463.7217391304348</v>
      </c>
      <c r="P215" s="4">
        <f t="shared" si="16"/>
        <v>112.91782127659576</v>
      </c>
      <c r="Q215">
        <f>G215-$P215</f>
        <v>313.43571407693958</v>
      </c>
      <c r="S215">
        <f>I215-$P215</f>
        <v>350.80391785383904</v>
      </c>
      <c r="U215" s="2">
        <f t="shared" si="17"/>
        <v>205562.3778570047</v>
      </c>
      <c r="W215" s="2">
        <f t="shared" si="18"/>
        <v>230069.78553148231</v>
      </c>
      <c r="Y215">
        <f>U215/Y$3</f>
        <v>1.1497668479292646</v>
      </c>
      <c r="AA215">
        <f>W215/AA$3</f>
        <v>1.2868435113078276</v>
      </c>
    </row>
    <row r="216" spans="1:27" x14ac:dyDescent="0.35">
      <c r="A216" s="4">
        <v>215</v>
      </c>
      <c r="B216">
        <f t="shared" si="19"/>
        <v>104.5</v>
      </c>
      <c r="C216">
        <v>1225.9889492817983</v>
      </c>
      <c r="D216">
        <v>660.41679520693901</v>
      </c>
      <c r="E216">
        <v>1136.518204751854</v>
      </c>
      <c r="F216">
        <v>616.69221374665858</v>
      </c>
      <c r="G216">
        <v>388.49494949494948</v>
      </c>
      <c r="I216">
        <v>427.03813559322032</v>
      </c>
      <c r="P216" s="4">
        <f t="shared" si="16"/>
        <v>112.91782127659576</v>
      </c>
      <c r="Q216">
        <f>G216-$P216</f>
        <v>275.57712821835372</v>
      </c>
      <c r="S216">
        <f>I216-$P216</f>
        <v>314.12031431662456</v>
      </c>
      <c r="U216" s="2">
        <f t="shared" si="17"/>
        <v>181995.76385029688</v>
      </c>
      <c r="W216" s="2">
        <f t="shared" si="18"/>
        <v>207450.33129038155</v>
      </c>
      <c r="Y216">
        <f>U216/Y$3</f>
        <v>1.0179523019732581</v>
      </c>
      <c r="AA216">
        <f>W216/AA$3</f>
        <v>1.1603266901083669</v>
      </c>
    </row>
    <row r="217" spans="1:27" x14ac:dyDescent="0.35">
      <c r="A217" s="4">
        <v>216</v>
      </c>
      <c r="B217">
        <f t="shared" si="19"/>
        <v>105</v>
      </c>
      <c r="C217">
        <v>1218.0482107333139</v>
      </c>
      <c r="D217">
        <v>656.79706479815513</v>
      </c>
      <c r="E217">
        <v>1150.2007080969352</v>
      </c>
      <c r="F217">
        <v>622.1090131714883</v>
      </c>
      <c r="G217">
        <v>466.1010101010101</v>
      </c>
      <c r="I217">
        <v>423.30172413793105</v>
      </c>
      <c r="P217" s="4">
        <f t="shared" si="16"/>
        <v>112.91782127659576</v>
      </c>
      <c r="Q217">
        <f>G217-$P217</f>
        <v>353.18318882441434</v>
      </c>
      <c r="S217">
        <f>I217-$P217</f>
        <v>310.38390286133529</v>
      </c>
      <c r="U217" s="2">
        <f t="shared" si="17"/>
        <v>231969.68175592792</v>
      </c>
      <c r="W217" s="2">
        <f t="shared" si="18"/>
        <v>203859.23635992073</v>
      </c>
      <c r="Y217">
        <f>U217/Y$3</f>
        <v>1.2974701527980963</v>
      </c>
      <c r="AA217">
        <f>W217/AA$3</f>
        <v>1.1402407096782179</v>
      </c>
    </row>
    <row r="218" spans="1:27" x14ac:dyDescent="0.35">
      <c r="A218" s="4">
        <v>217</v>
      </c>
      <c r="B218">
        <f t="shared" si="19"/>
        <v>105.5</v>
      </c>
      <c r="C218">
        <v>1214.1083827611812</v>
      </c>
      <c r="D218">
        <v>660.83032898009833</v>
      </c>
      <c r="E218">
        <v>1144.7032737172151</v>
      </c>
      <c r="F218">
        <v>620.82785499620104</v>
      </c>
      <c r="G218">
        <v>447.38383838383839</v>
      </c>
      <c r="I218">
        <v>423.42857142857144</v>
      </c>
      <c r="P218" s="4">
        <f t="shared" si="16"/>
        <v>112.91782127659576</v>
      </c>
      <c r="Q218">
        <f>G218-$P218</f>
        <v>334.46601710724264</v>
      </c>
      <c r="S218">
        <f>I218-$P218</f>
        <v>310.51075015197569</v>
      </c>
      <c r="U218" s="2">
        <f t="shared" si="17"/>
        <v>221025.28811764234</v>
      </c>
      <c r="W218" s="2">
        <f t="shared" si="18"/>
        <v>205194.92117478722</v>
      </c>
      <c r="Y218">
        <f>U218/Y$3</f>
        <v>1.2362551527228289</v>
      </c>
      <c r="AA218">
        <f>W218/AA$3</f>
        <v>1.1477115617642173</v>
      </c>
    </row>
    <row r="219" spans="1:27" x14ac:dyDescent="0.35">
      <c r="A219" s="4">
        <v>218</v>
      </c>
      <c r="B219">
        <f t="shared" si="19"/>
        <v>106</v>
      </c>
      <c r="C219">
        <v>1222.4003462839255</v>
      </c>
      <c r="D219">
        <v>662.58994703207065</v>
      </c>
      <c r="E219">
        <v>1145.4209943167896</v>
      </c>
      <c r="F219">
        <v>621.50102948570623</v>
      </c>
      <c r="G219">
        <v>440.94949494949498</v>
      </c>
      <c r="I219">
        <v>422.60337552742618</v>
      </c>
      <c r="P219" s="4">
        <f t="shared" si="16"/>
        <v>112.91782127659576</v>
      </c>
      <c r="Q219">
        <f>G219-$P219</f>
        <v>328.03167367289922</v>
      </c>
      <c r="S219">
        <f>I219-$P219</f>
        <v>309.68555425083042</v>
      </c>
      <c r="U219" s="2">
        <f t="shared" si="17"/>
        <v>217350.48928376779</v>
      </c>
      <c r="W219" s="2">
        <f t="shared" si="18"/>
        <v>205194.53498765518</v>
      </c>
      <c r="Y219">
        <f>U219/Y$3</f>
        <v>1.2157009933671843</v>
      </c>
      <c r="AA219">
        <f>W219/AA$3</f>
        <v>1.1477094017135012</v>
      </c>
    </row>
    <row r="220" spans="1:27" x14ac:dyDescent="0.35">
      <c r="A220" s="4">
        <v>219</v>
      </c>
      <c r="B220">
        <f t="shared" si="19"/>
        <v>106.5</v>
      </c>
      <c r="C220">
        <v>1221.6520843822416</v>
      </c>
      <c r="D220">
        <v>658.85717772179476</v>
      </c>
      <c r="E220">
        <v>1147.8642984855542</v>
      </c>
      <c r="F220">
        <v>619.40981574678017</v>
      </c>
      <c r="G220">
        <v>350.93939393939394</v>
      </c>
      <c r="I220">
        <v>449.39583333333331</v>
      </c>
      <c r="P220" s="4">
        <f t="shared" si="16"/>
        <v>112.91782127659576</v>
      </c>
      <c r="Q220">
        <f>G220-$P220</f>
        <v>238.02157266279818</v>
      </c>
      <c r="S220">
        <f>I220-$P220</f>
        <v>336.47801205673755</v>
      </c>
      <c r="U220" s="2">
        <f t="shared" si="17"/>
        <v>156822.22160151429</v>
      </c>
      <c r="W220" s="2">
        <f t="shared" si="18"/>
        <v>221690.95338914215</v>
      </c>
      <c r="Y220">
        <f>U220/Y$3</f>
        <v>0.87714976493152863</v>
      </c>
      <c r="AA220">
        <f>W220/AA$3</f>
        <v>1.2399784014464874</v>
      </c>
    </row>
    <row r="221" spans="1:27" x14ac:dyDescent="0.35">
      <c r="A221" s="4">
        <v>220</v>
      </c>
      <c r="B221">
        <f t="shared" si="19"/>
        <v>107</v>
      </c>
      <c r="C221">
        <v>1211.512372081869</v>
      </c>
      <c r="D221">
        <v>657.69747553506693</v>
      </c>
      <c r="E221">
        <v>1137.7398568362362</v>
      </c>
      <c r="F221">
        <v>615.23864825118119</v>
      </c>
      <c r="G221">
        <v>365.1010101010101</v>
      </c>
      <c r="I221">
        <v>424.71428571428572</v>
      </c>
      <c r="P221" s="4">
        <f t="shared" si="16"/>
        <v>112.91782127659576</v>
      </c>
      <c r="Q221">
        <f>G221-$P221</f>
        <v>252.18318882441434</v>
      </c>
      <c r="S221">
        <f>I221-$P221</f>
        <v>311.79646443768996</v>
      </c>
      <c r="U221" s="2">
        <f t="shared" si="17"/>
        <v>165860.24666220043</v>
      </c>
      <c r="W221" s="2">
        <f t="shared" si="18"/>
        <v>205067.74754142796</v>
      </c>
      <c r="Y221">
        <f>U221/Y$3</f>
        <v>0.927701921867364</v>
      </c>
      <c r="AA221">
        <f>W221/AA$3</f>
        <v>1.1470002446978771</v>
      </c>
    </row>
    <row r="222" spans="1:27" x14ac:dyDescent="0.35">
      <c r="A222" s="4">
        <v>221</v>
      </c>
      <c r="B222">
        <f t="shared" si="19"/>
        <v>107.5</v>
      </c>
      <c r="C222">
        <v>1222.5683234455282</v>
      </c>
      <c r="D222">
        <v>654.20526505425119</v>
      </c>
      <c r="E222">
        <v>1142.9166075438061</v>
      </c>
      <c r="F222">
        <v>621.57770869853505</v>
      </c>
      <c r="G222">
        <v>329.31313131313129</v>
      </c>
      <c r="I222">
        <v>432.85593220338984</v>
      </c>
      <c r="P222" s="4">
        <f t="shared" si="16"/>
        <v>112.91782127659576</v>
      </c>
      <c r="Q222">
        <f>G222-$P222</f>
        <v>216.39531003653553</v>
      </c>
      <c r="S222">
        <f>I222-$P222</f>
        <v>319.93811092679408</v>
      </c>
      <c r="U222" s="2">
        <f t="shared" si="17"/>
        <v>141566.95115894859</v>
      </c>
      <c r="W222" s="2">
        <f t="shared" si="18"/>
        <v>209305.19665981975</v>
      </c>
      <c r="Y222">
        <f>U222/Y$3</f>
        <v>0.7918228466796946</v>
      </c>
      <c r="AA222">
        <f>W222/AA$3</f>
        <v>1.1707014616564739</v>
      </c>
    </row>
    <row r="223" spans="1:27" x14ac:dyDescent="0.35">
      <c r="A223" s="4">
        <v>222</v>
      </c>
      <c r="B223">
        <f t="shared" si="19"/>
        <v>108</v>
      </c>
      <c r="C223">
        <v>1204.9154508262047</v>
      </c>
      <c r="D223">
        <v>651.31424746024254</v>
      </c>
      <c r="E223">
        <v>1131.3719953463938</v>
      </c>
      <c r="F223">
        <v>618.62934005356817</v>
      </c>
      <c r="G223">
        <v>341.15053763440858</v>
      </c>
      <c r="I223">
        <v>436.05263157894734</v>
      </c>
      <c r="P223" s="4">
        <f t="shared" si="16"/>
        <v>112.91782127659576</v>
      </c>
      <c r="Q223">
        <f>G223-$P223</f>
        <v>228.23271635781282</v>
      </c>
      <c r="S223">
        <f>I223-$P223</f>
        <v>323.13481030235158</v>
      </c>
      <c r="U223" s="2">
        <f t="shared" si="17"/>
        <v>148651.21990039584</v>
      </c>
      <c r="W223" s="2">
        <f t="shared" si="18"/>
        <v>210462.30580028435</v>
      </c>
      <c r="Y223">
        <f>U223/Y$3</f>
        <v>0.83144710781955988</v>
      </c>
      <c r="AA223">
        <f>W223/AA$3</f>
        <v>1.1771734909402936</v>
      </c>
    </row>
    <row r="224" spans="1:27" x14ac:dyDescent="0.35">
      <c r="A224" s="4">
        <v>223</v>
      </c>
      <c r="B224">
        <f t="shared" si="19"/>
        <v>108.5</v>
      </c>
      <c r="C224">
        <v>1211.436018826595</v>
      </c>
      <c r="D224">
        <v>652.79700133471033</v>
      </c>
      <c r="E224">
        <v>1135.7241308970056</v>
      </c>
      <c r="F224">
        <v>616.84361054325666</v>
      </c>
      <c r="G224">
        <v>380.11111111111109</v>
      </c>
      <c r="I224">
        <v>430.38983050847457</v>
      </c>
      <c r="P224" s="4">
        <f t="shared" si="16"/>
        <v>112.91782127659576</v>
      </c>
      <c r="Q224">
        <f>G224-$P224</f>
        <v>267.19328983451533</v>
      </c>
      <c r="S224">
        <f>I224-$P224</f>
        <v>317.47200923187881</v>
      </c>
      <c r="U224" s="2">
        <f t="shared" si="17"/>
        <v>174422.97838072776</v>
      </c>
      <c r="W224" s="2">
        <f t="shared" si="18"/>
        <v>207244.77563427595</v>
      </c>
      <c r="Y224">
        <f>U224/Y$3</f>
        <v>0.9755956325760603</v>
      </c>
      <c r="AA224">
        <f>W224/AA$3</f>
        <v>1.1591769608570397</v>
      </c>
    </row>
    <row r="225" spans="1:27" x14ac:dyDescent="0.35">
      <c r="A225" s="4">
        <v>224</v>
      </c>
      <c r="B225">
        <f t="shared" si="19"/>
        <v>109</v>
      </c>
      <c r="C225">
        <v>1216.3837097683431</v>
      </c>
      <c r="D225">
        <v>657.79592427111209</v>
      </c>
      <c r="E225">
        <v>1133.1892028219124</v>
      </c>
      <c r="F225">
        <v>611.98520620373642</v>
      </c>
      <c r="G225">
        <v>363.71717171717171</v>
      </c>
      <c r="I225">
        <v>425.20762711864404</v>
      </c>
      <c r="P225" s="4">
        <f t="shared" si="16"/>
        <v>112.91782127659576</v>
      </c>
      <c r="Q225">
        <f>G225-$P225</f>
        <v>250.79935044057595</v>
      </c>
      <c r="S225">
        <f>I225-$P225</f>
        <v>312.28980584204828</v>
      </c>
      <c r="U225" s="2">
        <f t="shared" si="17"/>
        <v>164974.7905296532</v>
      </c>
      <c r="W225" s="2">
        <f t="shared" si="18"/>
        <v>205422.96147431628</v>
      </c>
      <c r="Y225">
        <f>U225/Y$3</f>
        <v>0.92274932248068697</v>
      </c>
      <c r="AA225">
        <f>W225/AA$3</f>
        <v>1.148987053802808</v>
      </c>
    </row>
    <row r="226" spans="1:27" x14ac:dyDescent="0.35">
      <c r="A226" s="4">
        <v>225</v>
      </c>
      <c r="B226">
        <f t="shared" si="19"/>
        <v>109.5</v>
      </c>
      <c r="C226">
        <v>1205.9233137958201</v>
      </c>
      <c r="D226">
        <v>652.71931235191801</v>
      </c>
      <c r="E226">
        <v>1132.2271518054615</v>
      </c>
      <c r="F226">
        <v>612.67027501090558</v>
      </c>
      <c r="G226">
        <v>404.65656565656565</v>
      </c>
      <c r="I226">
        <v>435.64069264069263</v>
      </c>
      <c r="P226" s="4">
        <f t="shared" si="16"/>
        <v>112.91782127659576</v>
      </c>
      <c r="Q226">
        <f>G226-$P226</f>
        <v>291.73874437996989</v>
      </c>
      <c r="S226">
        <f>I226-$P226</f>
        <v>322.72287136409687</v>
      </c>
      <c r="U226" s="2">
        <f t="shared" si="17"/>
        <v>190423.51261810592</v>
      </c>
      <c r="W226" s="2">
        <f t="shared" si="18"/>
        <v>210647.45067700979</v>
      </c>
      <c r="Y226">
        <f>U226/Y$3</f>
        <v>1.0650910159583833</v>
      </c>
      <c r="AA226">
        <f>W226/AA$3</f>
        <v>1.1782090570956478</v>
      </c>
    </row>
    <row r="227" spans="1:27" x14ac:dyDescent="0.35">
      <c r="A227" s="4">
        <v>226</v>
      </c>
      <c r="B227">
        <f t="shared" si="19"/>
        <v>110</v>
      </c>
      <c r="C227">
        <v>1209.0385266109949</v>
      </c>
      <c r="D227">
        <v>653.065714187342</v>
      </c>
      <c r="E227">
        <v>1127.7986629995758</v>
      </c>
      <c r="F227">
        <v>613.40302337863352</v>
      </c>
      <c r="G227">
        <v>389.97979797979798</v>
      </c>
      <c r="I227">
        <v>407.28695652173911</v>
      </c>
      <c r="P227" s="4">
        <f t="shared" si="16"/>
        <v>112.91782127659576</v>
      </c>
      <c r="Q227">
        <f>G227-$P227</f>
        <v>277.06197670320222</v>
      </c>
      <c r="S227">
        <f>I227-$P227</f>
        <v>294.36913524514335</v>
      </c>
      <c r="U227" s="2">
        <f t="shared" si="17"/>
        <v>180939.67768983348</v>
      </c>
      <c r="W227" s="2">
        <f t="shared" si="18"/>
        <v>192242.3895435798</v>
      </c>
      <c r="Y227">
        <f>U227/Y$3</f>
        <v>1.0120453219678878</v>
      </c>
      <c r="AA227">
        <f>W227/AA$3</f>
        <v>1.0752644942532692</v>
      </c>
    </row>
    <row r="228" spans="1:27" x14ac:dyDescent="0.35">
      <c r="A228" s="4">
        <v>227</v>
      </c>
      <c r="B228">
        <f t="shared" si="19"/>
        <v>110.5</v>
      </c>
      <c r="C228">
        <v>1216.2462739088501</v>
      </c>
      <c r="D228">
        <v>653.42652976031695</v>
      </c>
      <c r="E228">
        <v>1142.4890293142723</v>
      </c>
      <c r="F228">
        <v>618.10637532091584</v>
      </c>
      <c r="G228">
        <v>359.43434343434342</v>
      </c>
      <c r="I228">
        <v>464.36480686695279</v>
      </c>
      <c r="P228" s="4">
        <f t="shared" si="16"/>
        <v>112.91782127659576</v>
      </c>
      <c r="Q228">
        <f>G228-$P228</f>
        <v>246.51652215774766</v>
      </c>
      <c r="S228">
        <f>I228-$P228</f>
        <v>351.44698559035703</v>
      </c>
      <c r="U228" s="2">
        <f t="shared" si="17"/>
        <v>161080.43560211934</v>
      </c>
      <c r="W228" s="2">
        <f t="shared" si="18"/>
        <v>229644.78418903111</v>
      </c>
      <c r="Y228">
        <f>U228/Y$3</f>
        <v>0.90096712558051706</v>
      </c>
      <c r="AA228">
        <f>W228/AA$3</f>
        <v>1.2844663620504098</v>
      </c>
    </row>
    <row r="229" spans="1:27" x14ac:dyDescent="0.35">
      <c r="A229" s="4">
        <v>228</v>
      </c>
      <c r="B229">
        <f t="shared" si="19"/>
        <v>111</v>
      </c>
      <c r="C229">
        <v>1212.4744230983199</v>
      </c>
      <c r="D229">
        <v>655.26625092699066</v>
      </c>
      <c r="E229">
        <v>1151.1780297644409</v>
      </c>
      <c r="F229">
        <v>619.53190495222805</v>
      </c>
      <c r="G229">
        <v>452.56565656565658</v>
      </c>
      <c r="I229">
        <v>332.62272727272727</v>
      </c>
      <c r="P229" s="4">
        <f t="shared" si="16"/>
        <v>112.91782127659576</v>
      </c>
      <c r="Q229">
        <f>G229-$P229</f>
        <v>339.64783528906082</v>
      </c>
      <c r="S229">
        <f>I229-$P229</f>
        <v>219.70490599613152</v>
      </c>
      <c r="U229" s="2">
        <f t="shared" si="17"/>
        <v>222559.76366533092</v>
      </c>
      <c r="W229" s="2">
        <f t="shared" si="18"/>
        <v>143965.21006235201</v>
      </c>
      <c r="Y229">
        <f>U229/Y$3</f>
        <v>1.244837895985887</v>
      </c>
      <c r="AA229">
        <f>W229/AA$3</f>
        <v>0.80523696753503227</v>
      </c>
    </row>
    <row r="230" spans="1:27" x14ac:dyDescent="0.35">
      <c r="A230" s="4">
        <v>229</v>
      </c>
      <c r="B230">
        <f t="shared" si="19"/>
        <v>111.5</v>
      </c>
      <c r="C230">
        <v>1211.1458764565541</v>
      </c>
      <c r="D230">
        <v>656.00382313765442</v>
      </c>
      <c r="E230">
        <v>1144.9017921809273</v>
      </c>
      <c r="F230">
        <v>614.94737576847717</v>
      </c>
      <c r="G230">
        <v>415.45454545454544</v>
      </c>
      <c r="I230">
        <v>338.58874458874459</v>
      </c>
      <c r="P230" s="4">
        <f t="shared" si="16"/>
        <v>112.91782127659576</v>
      </c>
      <c r="Q230">
        <f>G230-$P230</f>
        <v>302.53672417794968</v>
      </c>
      <c r="S230">
        <f>I230-$P230</f>
        <v>225.67092331214883</v>
      </c>
      <c r="U230" s="2">
        <f t="shared" si="17"/>
        <v>198465.24770027705</v>
      </c>
      <c r="W230" s="2">
        <f t="shared" si="18"/>
        <v>148040.98846377406</v>
      </c>
      <c r="Y230">
        <f>U230/Y$3</f>
        <v>1.1100706493606685</v>
      </c>
      <c r="AA230">
        <f>W230/AA$3</f>
        <v>0.82803391576220775</v>
      </c>
    </row>
    <row r="231" spans="1:27" x14ac:dyDescent="0.35">
      <c r="A231" s="4">
        <v>230</v>
      </c>
      <c r="B231">
        <f t="shared" si="19"/>
        <v>112</v>
      </c>
      <c r="C231">
        <v>1205.2055931962457</v>
      </c>
      <c r="D231">
        <v>650.62340584208619</v>
      </c>
      <c r="E231">
        <v>1132.6700006860499</v>
      </c>
      <c r="F231">
        <v>614.81876453064592</v>
      </c>
      <c r="G231">
        <v>469.03225806451616</v>
      </c>
      <c r="I231">
        <v>358.45531914893616</v>
      </c>
      <c r="P231" s="4">
        <f t="shared" si="16"/>
        <v>112.91782127659576</v>
      </c>
      <c r="Q231">
        <f>G231-$P231</f>
        <v>356.1144367879204</v>
      </c>
      <c r="S231">
        <f>I231-$P231</f>
        <v>245.5374978723404</v>
      </c>
      <c r="U231" s="2">
        <f t="shared" si="17"/>
        <v>231696.38773249308</v>
      </c>
      <c r="W231" s="2">
        <f t="shared" si="18"/>
        <v>159752.44312764611</v>
      </c>
      <c r="Y231">
        <f>U231/Y$3</f>
        <v>1.2959415442503728</v>
      </c>
      <c r="AA231">
        <f>W231/AA$3</f>
        <v>0.8935392988674451</v>
      </c>
    </row>
    <row r="232" spans="1:27" x14ac:dyDescent="0.35">
      <c r="A232" s="4">
        <v>231</v>
      </c>
      <c r="B232">
        <f t="shared" si="19"/>
        <v>112.5</v>
      </c>
      <c r="C232">
        <v>1203.2814911633436</v>
      </c>
      <c r="D232">
        <v>652.97590170412911</v>
      </c>
      <c r="E232">
        <v>1130.5931921426002</v>
      </c>
      <c r="F232">
        <v>613.89471727476371</v>
      </c>
      <c r="G232">
        <v>405.5858585858586</v>
      </c>
      <c r="I232">
        <v>326.21491228070175</v>
      </c>
      <c r="P232" s="4">
        <f t="shared" si="16"/>
        <v>112.91782127659576</v>
      </c>
      <c r="Q232">
        <f>G232-$P232</f>
        <v>292.66803730926284</v>
      </c>
      <c r="S232">
        <f>I232-$P232</f>
        <v>213.29709100410599</v>
      </c>
      <c r="U232" s="2">
        <f t="shared" si="17"/>
        <v>191105.17556199362</v>
      </c>
      <c r="W232" s="2">
        <f t="shared" si="18"/>
        <v>139277.8603292738</v>
      </c>
      <c r="Y232">
        <f>U232/Y$3</f>
        <v>1.0689037440583138</v>
      </c>
      <c r="AA232">
        <f>W232/AA$3</f>
        <v>0.77901933284950431</v>
      </c>
    </row>
    <row r="233" spans="1:27" x14ac:dyDescent="0.35">
      <c r="A233" s="4">
        <v>232</v>
      </c>
      <c r="B233">
        <f t="shared" si="19"/>
        <v>113</v>
      </c>
      <c r="C233">
        <v>1224.6909439421422</v>
      </c>
      <c r="D233">
        <v>659.6628481325356</v>
      </c>
      <c r="E233">
        <v>1147.1618485370343</v>
      </c>
      <c r="F233">
        <v>616.47597684473362</v>
      </c>
      <c r="G233">
        <v>390.88888888888891</v>
      </c>
      <c r="I233">
        <v>423.10256410256409</v>
      </c>
      <c r="P233" s="4">
        <f t="shared" si="16"/>
        <v>112.91782127659576</v>
      </c>
      <c r="Q233">
        <f>G233-$P233</f>
        <v>277.97106761229315</v>
      </c>
      <c r="S233">
        <f>I233-$P233</f>
        <v>310.18474282596833</v>
      </c>
      <c r="U233" s="2">
        <f t="shared" si="17"/>
        <v>183367.18615956692</v>
      </c>
      <c r="W233" s="2">
        <f t="shared" si="18"/>
        <v>204617.35089983637</v>
      </c>
      <c r="Y233">
        <f>U233/Y$3</f>
        <v>1.025623043682649</v>
      </c>
      <c r="AA233">
        <f>W233/AA$3</f>
        <v>1.1444810525562055</v>
      </c>
    </row>
    <row r="234" spans="1:27" x14ac:dyDescent="0.35">
      <c r="A234" s="4">
        <v>233</v>
      </c>
      <c r="B234">
        <f t="shared" si="19"/>
        <v>113.5</v>
      </c>
      <c r="C234">
        <v>1219.7890649535586</v>
      </c>
      <c r="D234">
        <v>659.63754980881288</v>
      </c>
      <c r="E234">
        <v>1132.3798583160092</v>
      </c>
      <c r="F234">
        <v>615.29446939624779</v>
      </c>
      <c r="G234">
        <v>369.20202020202021</v>
      </c>
      <c r="I234">
        <v>343.37837837837839</v>
      </c>
      <c r="P234" s="4">
        <f t="shared" si="16"/>
        <v>112.91782127659576</v>
      </c>
      <c r="Q234">
        <f>G234-$P234</f>
        <v>256.28419892542445</v>
      </c>
      <c r="S234">
        <f>I234-$P234</f>
        <v>230.46055710178263</v>
      </c>
      <c r="U234" s="2">
        <f t="shared" si="17"/>
        <v>169054.68103388138</v>
      </c>
      <c r="W234" s="2">
        <f t="shared" si="18"/>
        <v>152020.43721419389</v>
      </c>
      <c r="Y234">
        <f>U234/Y$3</f>
        <v>0.94556927082846354</v>
      </c>
      <c r="AA234">
        <f>W234/AA$3</f>
        <v>0.85029206578929617</v>
      </c>
    </row>
    <row r="235" spans="1:27" x14ac:dyDescent="0.35">
      <c r="A235" s="4">
        <v>234</v>
      </c>
      <c r="B235">
        <f t="shared" si="19"/>
        <v>114</v>
      </c>
      <c r="C235">
        <v>1215.7270717729875</v>
      </c>
      <c r="D235">
        <v>658.61991033702452</v>
      </c>
      <c r="E235">
        <v>1153.789311094808</v>
      </c>
      <c r="F235">
        <v>622.08425975319517</v>
      </c>
      <c r="G235">
        <v>365.4141414141414</v>
      </c>
      <c r="I235">
        <v>440.68644067796612</v>
      </c>
      <c r="P235" s="4">
        <f t="shared" si="16"/>
        <v>112.91782127659576</v>
      </c>
      <c r="Q235">
        <f>G235-$P235</f>
        <v>252.49632013754564</v>
      </c>
      <c r="S235">
        <f>I235-$P235</f>
        <v>327.76861940137036</v>
      </c>
      <c r="U235" s="2">
        <f t="shared" si="17"/>
        <v>166299.10372941894</v>
      </c>
      <c r="W235" s="2">
        <f t="shared" si="18"/>
        <v>215874.93872142085</v>
      </c>
      <c r="Y235">
        <f>U235/Y$3</f>
        <v>0.93015656999961283</v>
      </c>
      <c r="AA235">
        <f>W235/AA$3</f>
        <v>1.2074478337340044</v>
      </c>
    </row>
    <row r="236" spans="1:27" x14ac:dyDescent="0.35">
      <c r="A236" s="4">
        <v>235</v>
      </c>
      <c r="B236">
        <f t="shared" si="19"/>
        <v>114.5</v>
      </c>
      <c r="C236">
        <v>1222.6599473518568</v>
      </c>
      <c r="D236">
        <v>660.59416465996185</v>
      </c>
      <c r="E236">
        <v>1154.9193392728616</v>
      </c>
      <c r="F236">
        <v>619.50960256447581</v>
      </c>
      <c r="G236">
        <v>322.73737373737373</v>
      </c>
      <c r="I236">
        <v>423.66806722689074</v>
      </c>
      <c r="P236" s="4">
        <f t="shared" si="16"/>
        <v>112.91782127659576</v>
      </c>
      <c r="Q236">
        <f>G236-$P236</f>
        <v>209.81955246077797</v>
      </c>
      <c r="S236">
        <f>I236-$P236</f>
        <v>310.75024595029498</v>
      </c>
      <c r="U236" s="2">
        <f t="shared" si="17"/>
        <v>138605.57198715466</v>
      </c>
      <c r="W236" s="2">
        <f t="shared" si="18"/>
        <v>205279.7991414128</v>
      </c>
      <c r="Y236">
        <f>U236/Y$3</f>
        <v>0.7752590394724953</v>
      </c>
      <c r="AA236">
        <f>W236/AA$3</f>
        <v>1.1481863075477752</v>
      </c>
    </row>
    <row r="237" spans="1:27" x14ac:dyDescent="0.35">
      <c r="A237" s="4">
        <v>236</v>
      </c>
      <c r="B237">
        <f t="shared" si="19"/>
        <v>115</v>
      </c>
      <c r="C237">
        <v>1218.7201193797241</v>
      </c>
      <c r="D237">
        <v>658.31227410767042</v>
      </c>
      <c r="E237">
        <v>1141.4353543914926</v>
      </c>
      <c r="F237">
        <v>614.48982672003137</v>
      </c>
      <c r="G237">
        <v>305.29292929292927</v>
      </c>
      <c r="I237">
        <v>438.54042553191488</v>
      </c>
      <c r="P237" s="4">
        <f t="shared" si="16"/>
        <v>112.91782127659576</v>
      </c>
      <c r="Q237">
        <f>G237-$P237</f>
        <v>192.37510801633351</v>
      </c>
      <c r="S237">
        <f>I237-$P237</f>
        <v>325.62260425531912</v>
      </c>
      <c r="U237" s="2">
        <f t="shared" si="17"/>
        <v>126642.89483994125</v>
      </c>
      <c r="W237" s="2">
        <f t="shared" si="18"/>
        <v>214361.35710818114</v>
      </c>
      <c r="Y237">
        <f>U237/Y$3</f>
        <v>0.70834850000639271</v>
      </c>
      <c r="AA237">
        <f>W237/AA$3</f>
        <v>1.1989819559859425</v>
      </c>
    </row>
    <row r="238" spans="1:27" x14ac:dyDescent="0.35">
      <c r="A238" s="4">
        <v>237</v>
      </c>
      <c r="B238">
        <f t="shared" si="19"/>
        <v>115.5</v>
      </c>
      <c r="C238">
        <v>1217.7275270611635</v>
      </c>
      <c r="D238">
        <v>656.04267108025022</v>
      </c>
      <c r="E238">
        <v>1131.7843029248729</v>
      </c>
      <c r="F238">
        <v>609.85758351864865</v>
      </c>
      <c r="G238">
        <v>300.02020202020202</v>
      </c>
      <c r="I238">
        <v>421.26808510638296</v>
      </c>
      <c r="P238" s="4">
        <f t="shared" si="16"/>
        <v>112.91782127659576</v>
      </c>
      <c r="Q238">
        <f>G238-$P238</f>
        <v>187.10238074360626</v>
      </c>
      <c r="S238">
        <f>I238-$P238</f>
        <v>308.3502638297872</v>
      </c>
      <c r="U238" s="2">
        <f t="shared" si="17"/>
        <v>122747.14562850942</v>
      </c>
      <c r="W238" s="2">
        <f t="shared" si="18"/>
        <v>202290.93071119345</v>
      </c>
      <c r="Y238">
        <f>U238/Y$3</f>
        <v>0.68655850449336764</v>
      </c>
      <c r="AA238">
        <f>W238/AA$3</f>
        <v>1.1314687453668244</v>
      </c>
    </row>
    <row r="239" spans="1:27" x14ac:dyDescent="0.35">
      <c r="A239" s="4">
        <v>238</v>
      </c>
      <c r="B239">
        <f t="shared" si="19"/>
        <v>116</v>
      </c>
      <c r="C239">
        <v>1236.9380060880742</v>
      </c>
      <c r="D239">
        <v>666.17133228241494</v>
      </c>
      <c r="E239">
        <v>1146.4593985885144</v>
      </c>
      <c r="F239">
        <v>615.37560936660202</v>
      </c>
      <c r="G239">
        <v>337.82828282828285</v>
      </c>
      <c r="I239">
        <v>394.73221757322176</v>
      </c>
      <c r="P239" s="4">
        <f t="shared" si="16"/>
        <v>112.91782127659576</v>
      </c>
      <c r="Q239">
        <f>G239-$P239</f>
        <v>224.91046155168709</v>
      </c>
      <c r="S239">
        <f>I239-$P239</f>
        <v>281.814396296626</v>
      </c>
      <c r="U239" s="2">
        <f t="shared" si="17"/>
        <v>149828.90181614025</v>
      </c>
      <c r="W239" s="2">
        <f t="shared" si="18"/>
        <v>187736.67183728781</v>
      </c>
      <c r="Y239">
        <f>U239/Y$3</f>
        <v>0.83803420628691994</v>
      </c>
      <c r="AA239">
        <f>W239/AA$3</f>
        <v>1.0500627773883955</v>
      </c>
    </row>
    <row r="240" spans="1:27" x14ac:dyDescent="0.35">
      <c r="A240" s="4">
        <v>239</v>
      </c>
      <c r="B240">
        <f t="shared" si="19"/>
        <v>116.5</v>
      </c>
      <c r="C240">
        <v>1223.9274113894035</v>
      </c>
      <c r="D240">
        <v>662.5143563274338</v>
      </c>
      <c r="E240">
        <v>1158.1719879475293</v>
      </c>
      <c r="F240">
        <v>618.69961153965482</v>
      </c>
      <c r="G240">
        <v>359.60606060606062</v>
      </c>
      <c r="I240">
        <v>426.65665236051501</v>
      </c>
      <c r="P240" s="4">
        <f t="shared" si="16"/>
        <v>112.91782127659576</v>
      </c>
      <c r="Q240">
        <f>G240-$P240</f>
        <v>246.68823932946486</v>
      </c>
      <c r="S240">
        <f>I240-$P240</f>
        <v>313.73883108391925</v>
      </c>
      <c r="U240" s="2">
        <f t="shared" si="17"/>
        <v>163434.50009290836</v>
      </c>
      <c r="W240" s="2">
        <f t="shared" si="18"/>
        <v>207856.47973048425</v>
      </c>
      <c r="Y240">
        <f>U240/Y$3</f>
        <v>0.91413405494577049</v>
      </c>
      <c r="AA240">
        <f>W240/AA$3</f>
        <v>1.1625983899040031</v>
      </c>
    </row>
    <row r="241" spans="1:27" x14ac:dyDescent="0.35">
      <c r="A241" s="4">
        <v>240</v>
      </c>
      <c r="B241">
        <f t="shared" si="19"/>
        <v>117</v>
      </c>
      <c r="C241">
        <v>1229.8371533476025</v>
      </c>
      <c r="D241">
        <v>660.97671094717737</v>
      </c>
      <c r="E241">
        <v>1148.1544408555949</v>
      </c>
      <c r="F241">
        <v>618.06816824530699</v>
      </c>
      <c r="G241">
        <v>322.46464646464648</v>
      </c>
      <c r="I241">
        <v>424.72413793103448</v>
      </c>
      <c r="P241" s="4">
        <f t="shared" si="16"/>
        <v>112.91782127659576</v>
      </c>
      <c r="Q241">
        <f>G241-$P241</f>
        <v>209.54682518805072</v>
      </c>
      <c r="S241">
        <f>I241-$P241</f>
        <v>311.80631665443872</v>
      </c>
      <c r="U241" s="2">
        <f t="shared" si="17"/>
        <v>138505.57130222089</v>
      </c>
      <c r="W241" s="2">
        <f t="shared" si="18"/>
        <v>206096.713634805</v>
      </c>
      <c r="Y241">
        <f>U241/Y$3</f>
        <v>0.77469970817118561</v>
      </c>
      <c r="AA241">
        <f>W241/AA$3</f>
        <v>1.1527555347180731</v>
      </c>
    </row>
    <row r="242" spans="1:27" x14ac:dyDescent="0.35">
      <c r="A242" s="4">
        <v>241</v>
      </c>
      <c r="B242">
        <f t="shared" si="19"/>
        <v>117.5</v>
      </c>
      <c r="C242">
        <v>1233.8838758771187</v>
      </c>
      <c r="D242">
        <v>662.79560890943822</v>
      </c>
      <c r="E242">
        <v>1154.4154077880539</v>
      </c>
      <c r="F242">
        <v>620.41036254815799</v>
      </c>
      <c r="G242">
        <v>331.82828282828285</v>
      </c>
      <c r="I242">
        <v>422.13135593220341</v>
      </c>
      <c r="P242" s="4">
        <f t="shared" si="16"/>
        <v>112.91782127659576</v>
      </c>
      <c r="Q242">
        <f>G242-$P242</f>
        <v>218.91046155168709</v>
      </c>
      <c r="S242">
        <f>I242-$P242</f>
        <v>309.21353465560765</v>
      </c>
      <c r="U242" s="2">
        <f t="shared" si="17"/>
        <v>145092.89266079661</v>
      </c>
      <c r="W242" s="2">
        <f t="shared" si="18"/>
        <v>204945.37298510314</v>
      </c>
      <c r="Y242">
        <f>U242/Y$3</f>
        <v>0.81154440608577849</v>
      </c>
      <c r="AA242">
        <f>W242/AA$3</f>
        <v>1.1463157701877105</v>
      </c>
    </row>
    <row r="243" spans="1:27" x14ac:dyDescent="0.35">
      <c r="A243" s="4">
        <v>242</v>
      </c>
      <c r="B243">
        <f t="shared" si="19"/>
        <v>118</v>
      </c>
      <c r="C243">
        <v>1230.0051305092052</v>
      </c>
      <c r="D243">
        <v>660.79729822656236</v>
      </c>
      <c r="E243">
        <v>1155.7134131277101</v>
      </c>
      <c r="F243">
        <v>621.36130826785393</v>
      </c>
      <c r="G243">
        <v>372.13131313131311</v>
      </c>
      <c r="I243">
        <v>403.81702127659577</v>
      </c>
      <c r="P243" s="4">
        <f t="shared" si="16"/>
        <v>112.91782127659576</v>
      </c>
      <c r="Q243">
        <f>G243-$P243</f>
        <v>259.21349185471735</v>
      </c>
      <c r="S243">
        <f>I243-$P243</f>
        <v>290.89920000000001</v>
      </c>
      <c r="U243" s="2">
        <f t="shared" si="17"/>
        <v>171287.57508147025</v>
      </c>
      <c r="W243" s="2">
        <f t="shared" si="18"/>
        <v>192225.40541626842</v>
      </c>
      <c r="Y243">
        <f>U243/Y$3</f>
        <v>0.95805846061902999</v>
      </c>
      <c r="AA243">
        <f>W243/AA$3</f>
        <v>1.0751694973636281</v>
      </c>
    </row>
    <row r="244" spans="1:27" x14ac:dyDescent="0.35">
      <c r="A244" s="4">
        <v>243</v>
      </c>
      <c r="B244">
        <f t="shared" si="19"/>
        <v>118.5</v>
      </c>
      <c r="C244">
        <v>1236.6325930669786</v>
      </c>
      <c r="D244">
        <v>664.68082235521615</v>
      </c>
      <c r="E244">
        <v>1144.1535302792431</v>
      </c>
      <c r="F244">
        <v>618.59560322205755</v>
      </c>
      <c r="G244">
        <v>404.72727272727275</v>
      </c>
      <c r="I244">
        <v>408.517094017094</v>
      </c>
      <c r="P244" s="4">
        <f t="shared" si="16"/>
        <v>112.91782127659576</v>
      </c>
      <c r="Q244">
        <f>G244-$P244</f>
        <v>291.80945145067699</v>
      </c>
      <c r="S244">
        <f>I244-$P244</f>
        <v>295.59927274049824</v>
      </c>
      <c r="U244" s="2">
        <f t="shared" si="17"/>
        <v>193960.14616126049</v>
      </c>
      <c r="W244" s="2">
        <f t="shared" si="18"/>
        <v>196479.1676927582</v>
      </c>
      <c r="Y244">
        <f>U244/Y$3</f>
        <v>1.0848723788886292</v>
      </c>
      <c r="AA244">
        <f>W244/AA$3</f>
        <v>1.0989619582967385</v>
      </c>
    </row>
    <row r="245" spans="1:27" x14ac:dyDescent="0.35">
      <c r="A245" s="4">
        <v>244</v>
      </c>
      <c r="B245">
        <f t="shared" si="19"/>
        <v>119</v>
      </c>
      <c r="C245">
        <v>1232.5553292353529</v>
      </c>
      <c r="D245">
        <v>665.12845956779438</v>
      </c>
      <c r="E245">
        <v>1155.3774588045048</v>
      </c>
      <c r="F245">
        <v>621.97204912501024</v>
      </c>
      <c r="G245">
        <v>385.90909090909093</v>
      </c>
      <c r="I245">
        <v>418.91489361702128</v>
      </c>
      <c r="P245" s="4">
        <f t="shared" si="16"/>
        <v>112.91782127659576</v>
      </c>
      <c r="Q245">
        <f>G245-$P245</f>
        <v>272.99126963249518</v>
      </c>
      <c r="S245">
        <f>I245-$P245</f>
        <v>305.99707234042552</v>
      </c>
      <c r="U245" s="2">
        <f t="shared" si="17"/>
        <v>181574.26264611792</v>
      </c>
      <c r="W245" s="2">
        <f t="shared" si="18"/>
        <v>203527.36135804217</v>
      </c>
      <c r="Y245">
        <f>U245/Y$3</f>
        <v>1.0155947299506951</v>
      </c>
      <c r="AA245">
        <f>W245/AA$3</f>
        <v>1.1383844416256956</v>
      </c>
    </row>
    <row r="246" spans="1:27" x14ac:dyDescent="0.35">
      <c r="A246" s="4">
        <v>245</v>
      </c>
      <c r="B246">
        <f t="shared" si="19"/>
        <v>119.5</v>
      </c>
      <c r="C246">
        <v>1240.3586319243445</v>
      </c>
      <c r="D246">
        <v>663.67775655760909</v>
      </c>
      <c r="E246">
        <v>1161.3940953200874</v>
      </c>
      <c r="F246">
        <v>623.04150174134531</v>
      </c>
      <c r="G246">
        <v>316.74747474747477</v>
      </c>
      <c r="I246">
        <v>384.14347826086959</v>
      </c>
      <c r="P246" s="4">
        <f t="shared" si="16"/>
        <v>112.91782127659576</v>
      </c>
      <c r="Q246">
        <f>G246-$P246</f>
        <v>203.82965347087901</v>
      </c>
      <c r="S246">
        <f>I246-$P246</f>
        <v>271.22565698427383</v>
      </c>
      <c r="U246" s="2">
        <f t="shared" si="17"/>
        <v>135277.20713546785</v>
      </c>
      <c r="W246" s="2">
        <f t="shared" si="18"/>
        <v>180006.43554818648</v>
      </c>
      <c r="Y246">
        <f>U246/Y$3</f>
        <v>0.75664258054563582</v>
      </c>
      <c r="AA246">
        <f>W246/AA$3</f>
        <v>1.006825442305362</v>
      </c>
    </row>
    <row r="247" spans="1:27" x14ac:dyDescent="0.35">
      <c r="A247" s="4">
        <v>246</v>
      </c>
      <c r="B247">
        <f t="shared" si="19"/>
        <v>120</v>
      </c>
      <c r="C247">
        <v>1236.1592028842806</v>
      </c>
      <c r="D247">
        <v>665.87951782012999</v>
      </c>
      <c r="E247">
        <v>1158.3705064112414</v>
      </c>
      <c r="F247">
        <v>622.98150686826534</v>
      </c>
      <c r="G247">
        <v>290.40404040404042</v>
      </c>
      <c r="I247">
        <v>421.28193832599118</v>
      </c>
      <c r="P247" s="4">
        <f t="shared" si="16"/>
        <v>112.91782127659576</v>
      </c>
      <c r="Q247">
        <f>G247-$P247</f>
        <v>177.48621912744466</v>
      </c>
      <c r="S247">
        <f>I247-$P247</f>
        <v>308.36411704939542</v>
      </c>
      <c r="U247" s="2">
        <f t="shared" si="17"/>
        <v>118184.43801230079</v>
      </c>
      <c r="W247" s="2">
        <f t="shared" si="18"/>
        <v>205333.34957388154</v>
      </c>
      <c r="Y247">
        <f>U247/Y$3</f>
        <v>0.66103802740703832</v>
      </c>
      <c r="AA247">
        <f>W247/AA$3</f>
        <v>1.1484858298270304</v>
      </c>
    </row>
    <row r="248" spans="1:27" x14ac:dyDescent="0.35">
      <c r="C248">
        <v>1217.895504222766</v>
      </c>
      <c r="D248">
        <v>659.5719277337023</v>
      </c>
      <c r="E248">
        <v>1153.3617328652742</v>
      </c>
      <c r="F248">
        <v>621.00666253692282</v>
      </c>
      <c r="G248">
        <v>299.10204081632651</v>
      </c>
      <c r="I248">
        <v>418.03139013452915</v>
      </c>
      <c r="P248" s="4">
        <f t="shared" si="16"/>
        <v>112.91782127659576</v>
      </c>
      <c r="Q248">
        <f>G248-$P248</f>
        <v>186.18421953973075</v>
      </c>
      <c r="S248">
        <f>I248-$P248</f>
        <v>305.11356885793339</v>
      </c>
      <c r="U248" s="2">
        <f t="shared" si="17"/>
        <v>122801.88459541505</v>
      </c>
      <c r="W248" s="2">
        <f t="shared" si="18"/>
        <v>201244.34478933684</v>
      </c>
    </row>
    <row r="249" spans="1:27" x14ac:dyDescent="0.35">
      <c r="C249">
        <v>1216.398980419398</v>
      </c>
      <c r="D249">
        <v>660.25352477769945</v>
      </c>
      <c r="E249">
        <v>1159.4547226361306</v>
      </c>
      <c r="F249">
        <v>619.70244092776807</v>
      </c>
      <c r="G249">
        <v>388.91919191919192</v>
      </c>
      <c r="I249">
        <v>330.30909090909091</v>
      </c>
      <c r="P249" s="4">
        <f t="shared" si="16"/>
        <v>112.91782127659576</v>
      </c>
      <c r="Q249">
        <f>G249-$P249</f>
        <v>276.00137064259616</v>
      </c>
      <c r="S249">
        <f>I249-$P249</f>
        <v>217.39126963249515</v>
      </c>
      <c r="U249" s="2">
        <f t="shared" si="17"/>
        <v>182230.87781025039</v>
      </c>
      <c r="W249" s="2">
        <f t="shared" si="18"/>
        <v>143533.35203075418</v>
      </c>
    </row>
    <row r="250" spans="1:27" x14ac:dyDescent="0.35">
      <c r="C250">
        <v>1235.0444453572818</v>
      </c>
      <c r="D250">
        <v>664.74303075369892</v>
      </c>
      <c r="E250">
        <v>1155.0415044812999</v>
      </c>
      <c r="F250">
        <v>622.60957508577144</v>
      </c>
      <c r="G250">
        <v>413.55555555555554</v>
      </c>
      <c r="I250">
        <v>293.22869955156949</v>
      </c>
      <c r="P250" s="4">
        <f t="shared" ref="P250" si="20">O$47</f>
        <v>112.91782127659576</v>
      </c>
      <c r="Q250">
        <f>G250-$P250</f>
        <v>300.63773427895978</v>
      </c>
      <c r="S250">
        <f>I250-$P250</f>
        <v>180.31087827497373</v>
      </c>
      <c r="U250" s="2">
        <f t="shared" si="17"/>
        <v>199846.83864352092</v>
      </c>
      <c r="W250" s="2">
        <f t="shared" si="18"/>
        <v>119860.39970236733</v>
      </c>
    </row>
    <row r="251" spans="1:27" x14ac:dyDescent="0.35">
      <c r="C251">
        <v>1216.2615445599049</v>
      </c>
      <c r="D251">
        <v>659.50303805703948</v>
      </c>
      <c r="E251">
        <v>1155.102587085519</v>
      </c>
      <c r="F251">
        <v>620.06074491879804</v>
      </c>
      <c r="G251">
        <v>445.65656565656565</v>
      </c>
      <c r="I251">
        <v>319.81363636363636</v>
      </c>
      <c r="Q251" s="4"/>
      <c r="S251" s="4"/>
      <c r="U251" s="4"/>
      <c r="W251" s="4"/>
      <c r="Y251" s="4"/>
    </row>
    <row r="252" spans="1:27" x14ac:dyDescent="0.35">
      <c r="Q252" s="4"/>
      <c r="S252" s="4"/>
      <c r="U252" s="4"/>
      <c r="W252" s="4"/>
      <c r="Y252" s="4"/>
    </row>
    <row r="253" spans="1:27" x14ac:dyDescent="0.35">
      <c r="Q253" s="4"/>
      <c r="S253" s="4"/>
      <c r="U253" s="4"/>
      <c r="W253" s="4"/>
      <c r="Y253" s="4"/>
    </row>
    <row r="254" spans="1:27" x14ac:dyDescent="0.35">
      <c r="Q254" s="4"/>
      <c r="S254" s="4"/>
      <c r="U254" s="4"/>
      <c r="W254" s="4"/>
      <c r="Y254" s="4"/>
    </row>
    <row r="255" spans="1:27" x14ac:dyDescent="0.35">
      <c r="Q255" s="4"/>
      <c r="S255" s="4"/>
      <c r="U255" s="4"/>
      <c r="W255" s="4"/>
      <c r="Y255" s="4"/>
    </row>
    <row r="256" spans="1:27" x14ac:dyDescent="0.35">
      <c r="Q256" s="4"/>
      <c r="S256" s="4"/>
      <c r="U256" s="4"/>
      <c r="W256" s="4"/>
      <c r="Y256" s="4"/>
    </row>
    <row r="257" spans="17:25" x14ac:dyDescent="0.35">
      <c r="Q257" s="4"/>
      <c r="S257" s="4"/>
      <c r="U257" s="4"/>
      <c r="W257" s="4"/>
      <c r="Y257" s="4"/>
    </row>
    <row r="258" spans="17:25" x14ac:dyDescent="0.35">
      <c r="Q258" s="4"/>
      <c r="S258" s="4"/>
      <c r="U258" s="4"/>
      <c r="W258" s="4"/>
      <c r="Y258" s="4"/>
    </row>
    <row r="259" spans="17:25" x14ac:dyDescent="0.35">
      <c r="Q259" s="4"/>
      <c r="S259" s="4"/>
      <c r="U259" s="4"/>
      <c r="W259" s="4"/>
      <c r="Y259" s="4"/>
    </row>
    <row r="260" spans="17:25" x14ac:dyDescent="0.35">
      <c r="Q260" s="4"/>
      <c r="S260" s="4"/>
      <c r="U260" s="4"/>
      <c r="W260" s="4"/>
      <c r="Y260" s="4"/>
    </row>
    <row r="261" spans="17:25" x14ac:dyDescent="0.35">
      <c r="Q261" s="4"/>
      <c r="S261" s="4"/>
      <c r="U261" s="4"/>
      <c r="W261" s="4"/>
      <c r="Y261" s="4"/>
    </row>
    <row r="262" spans="17:25" x14ac:dyDescent="0.35">
      <c r="Q262" s="4"/>
      <c r="S262" s="4"/>
      <c r="U262" s="4"/>
      <c r="W262" s="4"/>
      <c r="Y262" s="4"/>
    </row>
    <row r="263" spans="17:25" x14ac:dyDescent="0.35">
      <c r="Q263" s="4"/>
      <c r="S263" s="4"/>
      <c r="U263" s="4"/>
      <c r="W263" s="4"/>
      <c r="Y263" s="4"/>
    </row>
    <row r="264" spans="17:25" x14ac:dyDescent="0.35">
      <c r="Q264" s="4"/>
      <c r="S264" s="4"/>
      <c r="U264" s="4"/>
      <c r="W264" s="4"/>
      <c r="Y264" s="4"/>
    </row>
    <row r="265" spans="17:25" x14ac:dyDescent="0.35">
      <c r="Q265" s="4"/>
      <c r="S265" s="4"/>
      <c r="U265" s="4"/>
      <c r="W265" s="4"/>
      <c r="Y265" s="4"/>
    </row>
    <row r="266" spans="17:25" x14ac:dyDescent="0.35">
      <c r="Q266" s="4"/>
      <c r="S266" s="4"/>
      <c r="U266" s="4"/>
      <c r="W266" s="4"/>
      <c r="Y266" s="4"/>
    </row>
    <row r="267" spans="17:25" x14ac:dyDescent="0.35">
      <c r="Q267" s="4"/>
      <c r="S267" s="4"/>
      <c r="U267" s="4"/>
      <c r="W267" s="4"/>
      <c r="Y267" s="4"/>
    </row>
    <row r="268" spans="17:25" x14ac:dyDescent="0.35">
      <c r="Q268" s="4"/>
      <c r="S268" s="4"/>
      <c r="U268" s="4"/>
      <c r="W268" s="4"/>
      <c r="Y268" s="4"/>
    </row>
    <row r="269" spans="17:25" x14ac:dyDescent="0.35">
      <c r="Q269" s="4"/>
      <c r="S269" s="4"/>
      <c r="U269" s="4"/>
      <c r="W269" s="4"/>
      <c r="Y269" s="4"/>
    </row>
    <row r="270" spans="17:25" x14ac:dyDescent="0.35">
      <c r="Q270" s="4"/>
      <c r="S270" s="4"/>
      <c r="U270" s="4"/>
      <c r="W270" s="4"/>
      <c r="Y270" s="4"/>
    </row>
    <row r="271" spans="17:25" x14ac:dyDescent="0.35">
      <c r="Q271" s="4"/>
      <c r="S271" s="4"/>
      <c r="U271" s="4"/>
      <c r="W271" s="4"/>
      <c r="Y271" s="4"/>
    </row>
    <row r="272" spans="17:25" x14ac:dyDescent="0.35">
      <c r="Q272" s="4"/>
      <c r="S272" s="4"/>
      <c r="U272" s="4"/>
      <c r="W272" s="4"/>
      <c r="Y272" s="4"/>
    </row>
    <row r="273" spans="17:25" x14ac:dyDescent="0.35">
      <c r="Q273" s="4"/>
      <c r="S273" s="4"/>
      <c r="U273" s="4"/>
      <c r="W273" s="4"/>
      <c r="Y273" s="4"/>
    </row>
    <row r="274" spans="17:25" x14ac:dyDescent="0.35">
      <c r="Q274" s="4"/>
      <c r="S274" s="4"/>
      <c r="U274" s="4"/>
      <c r="W274" s="4"/>
      <c r="Y274" s="4"/>
    </row>
    <row r="275" spans="17:25" x14ac:dyDescent="0.35">
      <c r="Q275" s="4"/>
      <c r="S275" s="4"/>
      <c r="U275" s="4"/>
      <c r="W275" s="4"/>
      <c r="Y275" s="4"/>
    </row>
    <row r="276" spans="17:25" x14ac:dyDescent="0.35">
      <c r="Q276" s="4"/>
      <c r="S276" s="4"/>
      <c r="U276" s="4"/>
      <c r="W276" s="4"/>
      <c r="Y276" s="4"/>
    </row>
    <row r="277" spans="17:25" x14ac:dyDescent="0.35">
      <c r="Q277" s="4"/>
      <c r="S277" s="4"/>
      <c r="U277" s="4"/>
      <c r="W277" s="4"/>
      <c r="Y277" s="4"/>
    </row>
    <row r="278" spans="17:25" x14ac:dyDescent="0.35">
      <c r="Q278" s="4"/>
      <c r="S278" s="4"/>
      <c r="U278" s="4"/>
      <c r="W278" s="4"/>
      <c r="Y278" s="4"/>
    </row>
    <row r="279" spans="17:25" x14ac:dyDescent="0.35">
      <c r="Q279" s="4"/>
      <c r="S279" s="4"/>
      <c r="U279" s="4"/>
      <c r="W279" s="4"/>
      <c r="Y279" s="4"/>
    </row>
    <row r="280" spans="17:25" x14ac:dyDescent="0.35">
      <c r="Q280" s="4"/>
      <c r="S280" s="4"/>
      <c r="U280" s="4"/>
      <c r="W280" s="4"/>
      <c r="Y280" s="4"/>
    </row>
    <row r="281" spans="17:25" x14ac:dyDescent="0.35">
      <c r="Q281" s="4"/>
      <c r="S281" s="4"/>
      <c r="U281" s="4"/>
      <c r="W281" s="4"/>
      <c r="Y281" s="4"/>
    </row>
    <row r="282" spans="17:25" x14ac:dyDescent="0.35">
      <c r="Q282" s="4"/>
      <c r="S282" s="4"/>
      <c r="U282" s="4"/>
      <c r="W282" s="4"/>
      <c r="Y282" s="4"/>
    </row>
    <row r="283" spans="17:25" x14ac:dyDescent="0.35">
      <c r="Q283" s="4"/>
      <c r="S283" s="4"/>
      <c r="U283" s="4"/>
      <c r="W283" s="4"/>
      <c r="Y283" s="4"/>
    </row>
    <row r="284" spans="17:25" x14ac:dyDescent="0.35">
      <c r="Q284" s="4"/>
      <c r="S284" s="4"/>
      <c r="U284" s="4"/>
      <c r="W284" s="4"/>
      <c r="Y284" s="4"/>
    </row>
    <row r="285" spans="17:25" x14ac:dyDescent="0.35">
      <c r="Q285" s="4"/>
      <c r="S285" s="4"/>
      <c r="U285" s="4"/>
      <c r="W285" s="4"/>
      <c r="Y285" s="4"/>
    </row>
    <row r="286" spans="17:25" x14ac:dyDescent="0.35">
      <c r="Q286" s="4"/>
      <c r="S286" s="4"/>
      <c r="U286" s="4"/>
      <c r="W286" s="4"/>
      <c r="Y286" s="4"/>
    </row>
    <row r="287" spans="17:25" x14ac:dyDescent="0.35">
      <c r="Q287" s="4"/>
      <c r="S287" s="4"/>
      <c r="U287" s="4"/>
      <c r="W287" s="4"/>
      <c r="Y287" s="4"/>
    </row>
    <row r="288" spans="17:25" x14ac:dyDescent="0.35">
      <c r="Q288" s="4"/>
      <c r="S288" s="4"/>
      <c r="U288" s="4"/>
      <c r="W288" s="4"/>
      <c r="Y288" s="4"/>
    </row>
    <row r="289" spans="17:25" x14ac:dyDescent="0.35">
      <c r="Q289" s="4"/>
      <c r="S289" s="4"/>
      <c r="U289" s="4"/>
      <c r="W289" s="4"/>
      <c r="Y289" s="4"/>
    </row>
    <row r="290" spans="17:25" x14ac:dyDescent="0.35">
      <c r="Q290" s="4"/>
      <c r="S290" s="4"/>
      <c r="U290" s="4"/>
      <c r="W290" s="4"/>
      <c r="Y290" s="4"/>
    </row>
    <row r="291" spans="17:25" x14ac:dyDescent="0.35">
      <c r="Q291" s="4"/>
      <c r="S291" s="4"/>
      <c r="U291" s="4"/>
      <c r="W291" s="4"/>
      <c r="Y291" s="4"/>
    </row>
    <row r="292" spans="17:25" x14ac:dyDescent="0.35">
      <c r="Q292" s="4"/>
      <c r="S292" s="4"/>
      <c r="U292" s="4"/>
      <c r="W292" s="4"/>
      <c r="Y292" s="4"/>
    </row>
    <row r="293" spans="17:25" x14ac:dyDescent="0.35">
      <c r="Q293" s="4"/>
      <c r="S293" s="4"/>
      <c r="U293" s="4"/>
      <c r="W293" s="4"/>
      <c r="Y293" s="4"/>
    </row>
    <row r="294" spans="17:25" x14ac:dyDescent="0.35">
      <c r="Q294" s="4"/>
      <c r="S294" s="4"/>
      <c r="U294" s="4"/>
      <c r="W294" s="4"/>
      <c r="Y294" s="4"/>
    </row>
    <row r="295" spans="17:25" x14ac:dyDescent="0.35">
      <c r="Q295" s="4"/>
      <c r="S295" s="4"/>
      <c r="U295" s="4"/>
      <c r="W295" s="4"/>
      <c r="Y295" s="4"/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5"/>
  <sheetViews>
    <sheetView zoomScale="70" zoomScaleNormal="70" workbookViewId="0">
      <selection sqref="A1:A1048576"/>
    </sheetView>
  </sheetViews>
  <sheetFormatPr defaultRowHeight="14.5" x14ac:dyDescent="0.35"/>
  <cols>
    <col min="1" max="1" width="8.7265625" style="4"/>
    <col min="12" max="16" width="8.81640625" style="4"/>
  </cols>
  <sheetData>
    <row r="1" spans="1:28" s="4" customFormat="1" x14ac:dyDescent="0.35">
      <c r="A1" s="4" t="s">
        <v>0</v>
      </c>
      <c r="B1" s="4" t="s">
        <v>27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</row>
    <row r="2" spans="1:28" x14ac:dyDescent="0.35">
      <c r="A2" s="4">
        <v>1</v>
      </c>
      <c r="B2">
        <v>-2.5</v>
      </c>
      <c r="C2">
        <v>567.83915947192065</v>
      </c>
      <c r="D2">
        <v>495.62293657685444</v>
      </c>
      <c r="K2">
        <v>138.22800000000001</v>
      </c>
      <c r="L2" s="4">
        <v>88.918999999999997</v>
      </c>
      <c r="M2" s="4">
        <f>L2</f>
        <v>88.918999999999997</v>
      </c>
    </row>
    <row r="3" spans="1:28" x14ac:dyDescent="0.35">
      <c r="A3" s="4">
        <v>2</v>
      </c>
      <c r="B3">
        <f>B2+0.5</f>
        <v>-2</v>
      </c>
      <c r="C3">
        <v>560.79938933566791</v>
      </c>
      <c r="D3">
        <v>489.4097336464248</v>
      </c>
      <c r="K3">
        <v>139.21899999999999</v>
      </c>
      <c r="L3" s="4">
        <v>77.019000000000005</v>
      </c>
      <c r="M3" s="4">
        <f t="shared" ref="M3:M18" si="0">L3</f>
        <v>77.019000000000005</v>
      </c>
      <c r="Y3">
        <f>AVERAGE(W87:W127)</f>
        <v>186528.01605995483</v>
      </c>
      <c r="Z3">
        <f>AVERAGE(X87:X127)</f>
        <v>145033.47994638761</v>
      </c>
      <c r="AA3">
        <f>AVERAGE(W87:W127)</f>
        <v>186528.01605995483</v>
      </c>
      <c r="AB3">
        <f>AVERAGE(X87:X127)</f>
        <v>145033.47994638761</v>
      </c>
    </row>
    <row r="4" spans="1:28" x14ac:dyDescent="0.35">
      <c r="A4" s="4">
        <v>3</v>
      </c>
      <c r="B4">
        <f t="shared" ref="B4:B67" si="1">B3+0.5</f>
        <v>-1.5</v>
      </c>
      <c r="C4">
        <v>563.13579894704901</v>
      </c>
      <c r="D4">
        <v>489.91903487513554</v>
      </c>
      <c r="H4" s="4"/>
      <c r="I4" s="4"/>
      <c r="J4" s="4"/>
      <c r="K4">
        <v>122.142</v>
      </c>
      <c r="L4" s="4">
        <v>86.734999999999999</v>
      </c>
      <c r="M4" s="4">
        <f t="shared" si="0"/>
        <v>86.734999999999999</v>
      </c>
    </row>
    <row r="5" spans="1:28" x14ac:dyDescent="0.35">
      <c r="A5" s="4">
        <v>4</v>
      </c>
      <c r="B5">
        <f t="shared" si="1"/>
        <v>-1</v>
      </c>
      <c r="C5">
        <v>559.62354920445</v>
      </c>
      <c r="D5">
        <v>493.31851845647969</v>
      </c>
      <c r="H5" s="4"/>
      <c r="I5" s="4"/>
      <c r="J5" s="4"/>
      <c r="K5">
        <v>136.38900000000001</v>
      </c>
      <c r="L5" s="4">
        <v>84.456000000000003</v>
      </c>
      <c r="M5" s="4">
        <f t="shared" si="0"/>
        <v>84.456000000000003</v>
      </c>
      <c r="N5" s="4">
        <f>(K5+M5*3)/4</f>
        <v>97.439250000000001</v>
      </c>
    </row>
    <row r="6" spans="1:28" x14ac:dyDescent="0.35">
      <c r="A6" s="4">
        <v>5</v>
      </c>
      <c r="B6">
        <f t="shared" si="1"/>
        <v>-0.5</v>
      </c>
      <c r="C6">
        <v>561.25750886731134</v>
      </c>
      <c r="D6">
        <v>488.61446699340928</v>
      </c>
      <c r="K6">
        <v>133.739</v>
      </c>
      <c r="L6" s="4">
        <v>84.346999999999994</v>
      </c>
      <c r="M6" s="4">
        <f t="shared" si="0"/>
        <v>84.346999999999994</v>
      </c>
      <c r="N6" s="4">
        <f>(K6+M6*3)/4</f>
        <v>96.694999999999993</v>
      </c>
      <c r="P6" s="4">
        <f t="shared" ref="P6:P44" si="2">N6</f>
        <v>96.694999999999993</v>
      </c>
    </row>
    <row r="7" spans="1:28" x14ac:dyDescent="0.35">
      <c r="A7" s="4">
        <v>6</v>
      </c>
      <c r="B7">
        <f t="shared" si="1"/>
        <v>0</v>
      </c>
      <c r="C7">
        <v>586.10285813343512</v>
      </c>
      <c r="D7">
        <v>488.1700530968219</v>
      </c>
      <c r="K7">
        <v>138.28</v>
      </c>
      <c r="L7" s="4">
        <v>89.33</v>
      </c>
      <c r="M7" s="4">
        <f t="shared" si="0"/>
        <v>89.33</v>
      </c>
      <c r="N7" s="4">
        <f>(K7+M7*3)/4</f>
        <v>101.5675</v>
      </c>
      <c r="P7" s="4">
        <f t="shared" si="2"/>
        <v>101.5675</v>
      </c>
    </row>
    <row r="8" spans="1:28" x14ac:dyDescent="0.35">
      <c r="A8" s="4">
        <v>7</v>
      </c>
      <c r="B8">
        <f t="shared" si="1"/>
        <v>0.5</v>
      </c>
      <c r="C8">
        <v>660.44038746809451</v>
      </c>
      <c r="D8">
        <v>481.847689543542</v>
      </c>
      <c r="K8">
        <v>136.995</v>
      </c>
      <c r="L8" s="4">
        <v>95.412000000000006</v>
      </c>
      <c r="M8" s="4">
        <f t="shared" si="0"/>
        <v>95.412000000000006</v>
      </c>
      <c r="N8" s="4">
        <f>(K8+M8*3)/4</f>
        <v>105.80775</v>
      </c>
      <c r="P8" s="4">
        <f t="shared" si="2"/>
        <v>105.80775</v>
      </c>
    </row>
    <row r="9" spans="1:28" x14ac:dyDescent="0.35">
      <c r="A9" s="4">
        <v>8</v>
      </c>
      <c r="B9">
        <f t="shared" si="1"/>
        <v>1</v>
      </c>
      <c r="C9">
        <v>899.09012215216535</v>
      </c>
      <c r="D9">
        <v>531.31914910095509</v>
      </c>
      <c r="K9">
        <v>116.78700000000001</v>
      </c>
      <c r="L9" s="4">
        <v>101.67100000000001</v>
      </c>
      <c r="M9" s="4">
        <f t="shared" si="0"/>
        <v>101.67100000000001</v>
      </c>
      <c r="N9" s="4">
        <f>(K9+M9*3)/4</f>
        <v>105.45000000000002</v>
      </c>
      <c r="P9" s="4">
        <f t="shared" si="2"/>
        <v>105.45000000000002</v>
      </c>
    </row>
    <row r="10" spans="1:28" x14ac:dyDescent="0.35">
      <c r="A10" s="4">
        <v>9</v>
      </c>
      <c r="B10">
        <f t="shared" si="1"/>
        <v>1.5</v>
      </c>
      <c r="C10">
        <v>975.85568500453451</v>
      </c>
      <c r="D10">
        <v>747.51672654775132</v>
      </c>
      <c r="K10">
        <v>132.34</v>
      </c>
      <c r="L10" s="4">
        <v>107.09399999999999</v>
      </c>
      <c r="M10" s="4">
        <f t="shared" si="0"/>
        <v>107.09399999999999</v>
      </c>
      <c r="N10" s="4">
        <f>(K10+M10*3)/4</f>
        <v>113.40549999999999</v>
      </c>
      <c r="P10" s="4">
        <f t="shared" si="2"/>
        <v>113.40549999999999</v>
      </c>
    </row>
    <row r="11" spans="1:28" x14ac:dyDescent="0.35">
      <c r="A11" s="4">
        <v>10</v>
      </c>
      <c r="B11">
        <f t="shared" si="1"/>
        <v>2</v>
      </c>
      <c r="C11">
        <v>1081.9408978820775</v>
      </c>
      <c r="D11">
        <v>886.84933357217972</v>
      </c>
      <c r="K11">
        <v>126.379</v>
      </c>
      <c r="L11" s="4">
        <v>100.205</v>
      </c>
      <c r="M11" s="4">
        <f t="shared" si="0"/>
        <v>100.205</v>
      </c>
      <c r="N11" s="4">
        <f>(K11+M11*3)/4</f>
        <v>106.74850000000001</v>
      </c>
      <c r="P11" s="4">
        <f t="shared" si="2"/>
        <v>106.74850000000001</v>
      </c>
    </row>
    <row r="12" spans="1:28" x14ac:dyDescent="0.35">
      <c r="A12" s="4">
        <v>11</v>
      </c>
      <c r="B12">
        <f t="shared" si="1"/>
        <v>2.5</v>
      </c>
      <c r="C12">
        <v>1003.4650221115731</v>
      </c>
      <c r="D12">
        <v>857.67036963626197</v>
      </c>
      <c r="K12">
        <v>126.639</v>
      </c>
      <c r="L12" s="4">
        <v>99.578999999999994</v>
      </c>
      <c r="M12" s="4">
        <f t="shared" si="0"/>
        <v>99.578999999999994</v>
      </c>
      <c r="N12" s="4">
        <f>(K12+M12*3)/4</f>
        <v>106.34399999999999</v>
      </c>
      <c r="P12" s="4">
        <f t="shared" si="2"/>
        <v>106.34399999999999</v>
      </c>
    </row>
    <row r="13" spans="1:28" x14ac:dyDescent="0.35">
      <c r="A13" s="4">
        <v>12</v>
      </c>
      <c r="B13">
        <f t="shared" si="1"/>
        <v>3</v>
      </c>
      <c r="C13">
        <v>406.978121260889</v>
      </c>
      <c r="D13">
        <v>392.34591107186912</v>
      </c>
      <c r="E13">
        <v>413.01002842752627</v>
      </c>
      <c r="F13">
        <v>356.70356725697218</v>
      </c>
      <c r="G13">
        <v>103.16216216216216</v>
      </c>
      <c r="H13">
        <v>111.14492753623189</v>
      </c>
      <c r="I13">
        <v>94.441860465116278</v>
      </c>
      <c r="J13">
        <v>68.08</v>
      </c>
      <c r="K13">
        <v>124.967</v>
      </c>
      <c r="L13" s="4">
        <v>104.002</v>
      </c>
      <c r="M13" s="4">
        <f t="shared" si="0"/>
        <v>104.002</v>
      </c>
      <c r="N13" s="4">
        <f>(K13+M13*3)/4</f>
        <v>109.24324999999999</v>
      </c>
      <c r="P13" s="4">
        <f t="shared" si="2"/>
        <v>109.24324999999999</v>
      </c>
    </row>
    <row r="14" spans="1:28" x14ac:dyDescent="0.35">
      <c r="A14" s="4">
        <v>13</v>
      </c>
      <c r="B14">
        <f t="shared" si="1"/>
        <v>3.5</v>
      </c>
      <c r="C14">
        <v>359.3642312720911</v>
      </c>
      <c r="D14">
        <v>352.46732965568606</v>
      </c>
      <c r="E14">
        <v>354.14166861135703</v>
      </c>
      <c r="F14">
        <v>319.68708914588848</v>
      </c>
      <c r="G14">
        <v>128.63157894736841</v>
      </c>
      <c r="H14">
        <v>141.66666666666666</v>
      </c>
      <c r="I14">
        <v>98.4</v>
      </c>
      <c r="J14">
        <v>129.30000000000001</v>
      </c>
      <c r="K14">
        <v>120.51</v>
      </c>
      <c r="L14" s="4">
        <v>89.822000000000003</v>
      </c>
      <c r="M14" s="4">
        <f t="shared" si="0"/>
        <v>89.822000000000003</v>
      </c>
      <c r="N14" s="4">
        <f>(K14+M14*3)/4</f>
        <v>97.494</v>
      </c>
      <c r="P14" s="4">
        <f t="shared" si="2"/>
        <v>97.494</v>
      </c>
      <c r="Q14">
        <f>G14-$P14</f>
        <v>31.137578947368411</v>
      </c>
      <c r="R14">
        <f>H14-$P14</f>
        <v>44.172666666666657</v>
      </c>
      <c r="S14">
        <f>I14-$P14</f>
        <v>0.90600000000000591</v>
      </c>
      <c r="T14">
        <f>J14-$P14</f>
        <v>31.806000000000012</v>
      </c>
      <c r="U14" s="2">
        <f>Q14*$D14</f>
        <v>10974.979303522052</v>
      </c>
      <c r="V14" s="2">
        <f>R14*$F14</f>
        <v>14121.43122647828</v>
      </c>
      <c r="W14" s="2">
        <f>S14*$D14</f>
        <v>319.33540066805364</v>
      </c>
      <c r="X14" s="2">
        <f>T14*$F14</f>
        <v>10167.967557374133</v>
      </c>
      <c r="Y14">
        <f>U14/Y$3</f>
        <v>5.8838235324362297E-2</v>
      </c>
      <c r="Z14">
        <f>V14/Z$3</f>
        <v>9.736669927314949E-2</v>
      </c>
      <c r="AA14">
        <f>W14/AA$3</f>
        <v>1.7119969826163335E-3</v>
      </c>
      <c r="AB14">
        <f>X14/AB$3</f>
        <v>7.0107726582391713E-2</v>
      </c>
    </row>
    <row r="15" spans="1:28" x14ac:dyDescent="0.35">
      <c r="A15" s="4">
        <v>14</v>
      </c>
      <c r="B15">
        <f t="shared" si="1"/>
        <v>4</v>
      </c>
      <c r="C15">
        <v>317.90441365836881</v>
      </c>
      <c r="D15">
        <v>316.18022084913014</v>
      </c>
      <c r="E15">
        <v>315.07934321323484</v>
      </c>
      <c r="F15">
        <v>290.67223284869493</v>
      </c>
      <c r="G15">
        <v>102.23728813559322</v>
      </c>
      <c r="H15">
        <v>135.421875</v>
      </c>
      <c r="I15">
        <v>93.666666666666671</v>
      </c>
      <c r="J15">
        <v>86.125</v>
      </c>
      <c r="K15">
        <v>143.048</v>
      </c>
      <c r="L15" s="4">
        <v>86.194000000000003</v>
      </c>
      <c r="M15" s="4">
        <f t="shared" si="0"/>
        <v>86.194000000000003</v>
      </c>
      <c r="N15" s="4">
        <f>(K15+M15*3)/4</f>
        <v>100.4075</v>
      </c>
      <c r="P15" s="4">
        <f t="shared" si="2"/>
        <v>100.4075</v>
      </c>
      <c r="Q15">
        <f>G15-$P15</f>
        <v>1.8297881355932191</v>
      </c>
      <c r="R15">
        <f>H15-$P15</f>
        <v>35.014375000000001</v>
      </c>
      <c r="S15">
        <f>I15-$P15</f>
        <v>-6.7408333333333275</v>
      </c>
      <c r="T15">
        <f>J15-$P15</f>
        <v>-14.282499999999999</v>
      </c>
      <c r="U15" s="2">
        <f t="shared" ref="U15:U78" si="3">Q15*$D15</f>
        <v>578.54281681898203</v>
      </c>
      <c r="V15" s="2">
        <f t="shared" ref="V15:V78" si="4">R15*$F15</f>
        <v>10177.706563051523</v>
      </c>
      <c r="W15" s="2">
        <f t="shared" ref="W15:W78" si="5">S15*$D15</f>
        <v>-2131.3181720405096</v>
      </c>
      <c r="X15" s="2">
        <f t="shared" ref="X15:X78" si="6">T15*$F15</f>
        <v>-4151.5261656614848</v>
      </c>
      <c r="Y15">
        <f>U15/Y$3</f>
        <v>3.1016403274938802E-3</v>
      </c>
      <c r="Z15">
        <f>V15/Z$3</f>
        <v>7.0174876634096939E-2</v>
      </c>
      <c r="AA15">
        <f>W15/AA$3</f>
        <v>-1.1426263019681988E-2</v>
      </c>
      <c r="AB15">
        <f>X15/AB$3</f>
        <v>-2.8624605623447208E-2</v>
      </c>
    </row>
    <row r="16" spans="1:28" x14ac:dyDescent="0.35">
      <c r="A16" s="4">
        <v>15</v>
      </c>
      <c r="B16">
        <f t="shared" si="1"/>
        <v>4.5</v>
      </c>
      <c r="C16">
        <v>293.12014699646409</v>
      </c>
      <c r="D16">
        <v>295.89935755697161</v>
      </c>
      <c r="E16">
        <v>280.21644685517663</v>
      </c>
      <c r="F16">
        <v>264.07665793263141</v>
      </c>
      <c r="G16">
        <v>92.655737704918039</v>
      </c>
      <c r="H16">
        <v>75.660714285714292</v>
      </c>
      <c r="I16">
        <v>81.577777777777783</v>
      </c>
      <c r="J16">
        <v>86.416666666666671</v>
      </c>
      <c r="K16">
        <v>130.946</v>
      </c>
      <c r="L16" s="4">
        <v>80.844999999999999</v>
      </c>
      <c r="M16" s="4">
        <f t="shared" si="0"/>
        <v>80.844999999999999</v>
      </c>
      <c r="N16" s="4">
        <f>(K16+M16*3)/4</f>
        <v>93.370249999999999</v>
      </c>
      <c r="P16" s="4">
        <f t="shared" si="2"/>
        <v>93.370249999999999</v>
      </c>
      <c r="Q16">
        <f>G16-$P16</f>
        <v>-0.71451229508195979</v>
      </c>
      <c r="R16">
        <f>H16-$P16</f>
        <v>-17.709535714285707</v>
      </c>
      <c r="S16">
        <f>I16-$P16</f>
        <v>-11.792472222222216</v>
      </c>
      <c r="T16">
        <f>J16-$P16</f>
        <v>-6.9535833333333272</v>
      </c>
      <c r="U16" s="2">
        <f t="shared" si="3"/>
        <v>-211.42372908130923</v>
      </c>
      <c r="V16" s="2">
        <f t="shared" si="4"/>
        <v>-4676.6750049671455</v>
      </c>
      <c r="W16" s="2">
        <f t="shared" si="5"/>
        <v>-3489.3849545639869</v>
      </c>
      <c r="X16" s="2">
        <f t="shared" si="6"/>
        <v>-1836.2790473227119</v>
      </c>
      <c r="Y16">
        <f>U16/Y$3</f>
        <v>-1.1334690281236482E-3</v>
      </c>
      <c r="Z16">
        <f>V16/Z$3</f>
        <v>-3.2245485709202472E-2</v>
      </c>
      <c r="AA16">
        <f>W16/AA$3</f>
        <v>-1.8707028725606614E-2</v>
      </c>
      <c r="AB16">
        <f>X16/AB$3</f>
        <v>-1.2661070037080419E-2</v>
      </c>
    </row>
    <row r="17" spans="1:28" x14ac:dyDescent="0.35">
      <c r="A17" s="4">
        <v>16</v>
      </c>
      <c r="B17">
        <f t="shared" si="1"/>
        <v>5</v>
      </c>
      <c r="C17">
        <v>260.13554071814355</v>
      </c>
      <c r="D17">
        <v>268.43739311890897</v>
      </c>
      <c r="E17">
        <v>264.15172194555015</v>
      </c>
      <c r="F17">
        <v>250.82272884842254</v>
      </c>
      <c r="G17">
        <v>131.36507936507937</v>
      </c>
      <c r="H17">
        <v>133.08928571428572</v>
      </c>
      <c r="I17">
        <v>62.727272727272727</v>
      </c>
      <c r="J17">
        <v>78.57692307692308</v>
      </c>
      <c r="K17">
        <v>121.286</v>
      </c>
      <c r="L17" s="4">
        <v>77.676000000000002</v>
      </c>
      <c r="M17" s="4">
        <f t="shared" si="0"/>
        <v>77.676000000000002</v>
      </c>
      <c r="N17" s="4">
        <f>(K17+M17*3)/4</f>
        <v>88.578500000000005</v>
      </c>
      <c r="P17" s="4">
        <f t="shared" si="2"/>
        <v>88.578500000000005</v>
      </c>
      <c r="Q17">
        <f>G17-$P17</f>
        <v>42.786579365079362</v>
      </c>
      <c r="R17">
        <f>H17-$P17</f>
        <v>44.510785714285717</v>
      </c>
      <c r="S17">
        <f>I17-$P17</f>
        <v>-25.851227272727279</v>
      </c>
      <c r="T17">
        <f>J17-$P17</f>
        <v>-10.001576923076925</v>
      </c>
      <c r="U17" s="2">
        <f t="shared" si="3"/>
        <v>11485.517825237208</v>
      </c>
      <c r="V17" s="2">
        <f t="shared" si="4"/>
        <v>11164.316736044526</v>
      </c>
      <c r="W17" s="2">
        <f t="shared" si="5"/>
        <v>-6939.4360580153534</v>
      </c>
      <c r="X17" s="2">
        <f t="shared" si="6"/>
        <v>-2508.6228166335636</v>
      </c>
      <c r="Y17">
        <f>U17/Y$3</f>
        <v>6.1575296128949721E-2</v>
      </c>
      <c r="Z17">
        <f>V17/Z$3</f>
        <v>7.6977514020703866E-2</v>
      </c>
      <c r="AA17">
        <f>W17/AA$3</f>
        <v>-3.7203183760796787E-2</v>
      </c>
      <c r="AB17">
        <f>X17/AB$3</f>
        <v>-1.7296853233893919E-2</v>
      </c>
    </row>
    <row r="18" spans="1:28" x14ac:dyDescent="0.35">
      <c r="A18" s="4">
        <v>17</v>
      </c>
      <c r="B18">
        <f t="shared" si="1"/>
        <v>5.5</v>
      </c>
      <c r="C18">
        <v>255.73759321436748</v>
      </c>
      <c r="D18">
        <v>262.34535084261989</v>
      </c>
      <c r="E18">
        <v>249.26283716714158</v>
      </c>
      <c r="F18">
        <v>238.67762287474596</v>
      </c>
      <c r="G18">
        <v>101.19047619047619</v>
      </c>
      <c r="H18">
        <v>103.65384615384616</v>
      </c>
      <c r="I18">
        <v>105.27500000000001</v>
      </c>
      <c r="J18">
        <v>122.84</v>
      </c>
      <c r="K18">
        <v>122.253</v>
      </c>
      <c r="L18" s="4">
        <v>71.772000000000006</v>
      </c>
      <c r="M18" s="4">
        <f t="shared" si="0"/>
        <v>71.772000000000006</v>
      </c>
      <c r="N18" s="4">
        <f>(K18+M18*3)/4</f>
        <v>84.392250000000004</v>
      </c>
      <c r="P18" s="4">
        <f t="shared" si="2"/>
        <v>84.392250000000004</v>
      </c>
      <c r="Q18">
        <f>G18-$P18</f>
        <v>16.798226190476186</v>
      </c>
      <c r="R18">
        <f>H18-$P18</f>
        <v>19.261596153846156</v>
      </c>
      <c r="S18">
        <f>I18-$P18</f>
        <v>20.882750000000001</v>
      </c>
      <c r="T18">
        <f>J18-$P18</f>
        <v>38.447749999999999</v>
      </c>
      <c r="U18" s="2">
        <f t="shared" si="3"/>
        <v>4406.9365434741612</v>
      </c>
      <c r="V18" s="2">
        <f t="shared" si="4"/>
        <v>4597.3119827733499</v>
      </c>
      <c r="W18" s="2">
        <f t="shared" si="5"/>
        <v>5478.4923753087214</v>
      </c>
      <c r="X18" s="2">
        <f t="shared" si="6"/>
        <v>9176.6175748825135</v>
      </c>
      <c r="Y18">
        <f>U18/Y$3</f>
        <v>2.3626137438022502E-2</v>
      </c>
      <c r="Z18">
        <f>V18/Z$3</f>
        <v>3.1698280869167386E-2</v>
      </c>
      <c r="AA18">
        <f>W18/AA$3</f>
        <v>2.9370882138947937E-2</v>
      </c>
      <c r="AB18">
        <f>X18/AB$3</f>
        <v>6.3272408400285904E-2</v>
      </c>
    </row>
    <row r="19" spans="1:28" x14ac:dyDescent="0.35">
      <c r="A19" s="4">
        <v>18</v>
      </c>
      <c r="B19">
        <f t="shared" si="1"/>
        <v>6</v>
      </c>
      <c r="C19">
        <v>243.01714088573738</v>
      </c>
      <c r="D19">
        <v>249.95607017962999</v>
      </c>
      <c r="E19">
        <v>241.5511583844787</v>
      </c>
      <c r="F19">
        <v>232.29069574204408</v>
      </c>
      <c r="G19">
        <v>113.30645161290323</v>
      </c>
      <c r="H19">
        <v>114.79629629629629</v>
      </c>
      <c r="I19">
        <v>111.8</v>
      </c>
      <c r="J19">
        <v>221.89473684210526</v>
      </c>
      <c r="K19">
        <v>118.85299999999999</v>
      </c>
      <c r="L19" s="4">
        <v>81.388000000000005</v>
      </c>
      <c r="M19" s="1">
        <f>AVERAGE(L17:L21)</f>
        <v>85.454800000000006</v>
      </c>
      <c r="N19" s="4">
        <f>(K19+M19*3)/4</f>
        <v>93.804350000000014</v>
      </c>
      <c r="P19" s="4">
        <f t="shared" si="2"/>
        <v>93.804350000000014</v>
      </c>
      <c r="Q19">
        <f>G19-$P19</f>
        <v>19.502101612903218</v>
      </c>
      <c r="R19">
        <f>H19-$P19</f>
        <v>20.991946296296277</v>
      </c>
      <c r="S19">
        <f>I19-$P19</f>
        <v>17.995649999999983</v>
      </c>
      <c r="T19">
        <f>J19-$P19</f>
        <v>128.09038684210526</v>
      </c>
      <c r="U19" s="2">
        <f t="shared" si="3"/>
        <v>4874.668679405112</v>
      </c>
      <c r="V19" s="2">
        <f t="shared" si="4"/>
        <v>4876.2338101462874</v>
      </c>
      <c r="W19" s="2">
        <f t="shared" si="5"/>
        <v>4498.121954328054</v>
      </c>
      <c r="X19" s="2">
        <f t="shared" si="6"/>
        <v>29754.2050774202</v>
      </c>
      <c r="Y19">
        <f>U19/Y$3</f>
        <v>2.6133707859940302E-2</v>
      </c>
      <c r="Z19">
        <f>V19/Z$3</f>
        <v>3.3621435629544387E-2</v>
      </c>
      <c r="AA19">
        <f>W19/AA$3</f>
        <v>2.411499381884941E-2</v>
      </c>
      <c r="AB19">
        <f>X19/AB$3</f>
        <v>0.20515404504131735</v>
      </c>
    </row>
    <row r="20" spans="1:28" x14ac:dyDescent="0.35">
      <c r="A20" s="4">
        <v>19</v>
      </c>
      <c r="B20">
        <f t="shared" si="1"/>
        <v>6.5</v>
      </c>
      <c r="C20">
        <v>242.54375070303928</v>
      </c>
      <c r="D20">
        <v>245.56938679242043</v>
      </c>
      <c r="E20">
        <v>242.68118656253228</v>
      </c>
      <c r="F20">
        <v>232.68825232211978</v>
      </c>
      <c r="G20">
        <v>84.678571428571431</v>
      </c>
      <c r="H20">
        <v>88.574074074074076</v>
      </c>
      <c r="I20">
        <v>234.2258064516129</v>
      </c>
      <c r="J20">
        <v>305.75</v>
      </c>
      <c r="K20">
        <v>114.77200000000001</v>
      </c>
      <c r="L20" s="4">
        <v>92.664000000000001</v>
      </c>
      <c r="M20" s="4">
        <f>(M$66-M$19)/47*(A20-18)+M$19</f>
        <v>86.817446099290791</v>
      </c>
      <c r="N20" s="4">
        <f>(K20+M20*3)/4</f>
        <v>93.806084574468088</v>
      </c>
      <c r="P20" s="4">
        <f t="shared" si="2"/>
        <v>93.806084574468088</v>
      </c>
      <c r="Q20">
        <f>G20-$P20</f>
        <v>-9.127513145896657</v>
      </c>
      <c r="R20">
        <f>H20-$P20</f>
        <v>-5.2320105003940114</v>
      </c>
      <c r="S20">
        <f>I20-$P20</f>
        <v>140.41972187714481</v>
      </c>
      <c r="T20">
        <f>J20-$P20</f>
        <v>211.94391542553191</v>
      </c>
      <c r="U20" s="2">
        <f t="shared" si="3"/>
        <v>-2241.4378061775983</v>
      </c>
      <c r="V20" s="2">
        <f t="shared" si="4"/>
        <v>-1217.4273794676619</v>
      </c>
      <c r="W20" s="2">
        <f t="shared" si="5"/>
        <v>34482.784994932677</v>
      </c>
      <c r="X20" s="2">
        <f t="shared" si="6"/>
        <v>49316.859270674184</v>
      </c>
      <c r="Y20">
        <f>U20/Y$3</f>
        <v>-1.2016628137282838E-2</v>
      </c>
      <c r="Z20">
        <f>V20/Z$3</f>
        <v>-8.3941127243012462E-3</v>
      </c>
      <c r="AA20">
        <f>W20/AA$3</f>
        <v>0.18486651883891286</v>
      </c>
      <c r="AB20">
        <f>X20/AB$3</f>
        <v>0.34003775741231901</v>
      </c>
    </row>
    <row r="21" spans="1:28" x14ac:dyDescent="0.35">
      <c r="A21" s="4">
        <v>20</v>
      </c>
      <c r="B21">
        <f t="shared" si="1"/>
        <v>7</v>
      </c>
      <c r="C21">
        <v>237.82511952711286</v>
      </c>
      <c r="D21">
        <v>243.5982325220248</v>
      </c>
      <c r="E21">
        <v>236.86306851066183</v>
      </c>
      <c r="F21">
        <v>227.39778579431319</v>
      </c>
      <c r="G21">
        <v>112.2280701754386</v>
      </c>
      <c r="H21">
        <v>105.39622641509433</v>
      </c>
      <c r="I21">
        <v>337.96875</v>
      </c>
      <c r="J21">
        <v>463.05</v>
      </c>
      <c r="K21">
        <v>100.124</v>
      </c>
      <c r="L21" s="4">
        <v>103.774</v>
      </c>
      <c r="M21" s="4">
        <f>(M$66-M$19)/47*(A21-18)+M$19</f>
        <v>88.180092198581562</v>
      </c>
      <c r="N21" s="4">
        <f>(K21+M21*3)/4</f>
        <v>91.166069148936174</v>
      </c>
      <c r="P21" s="4">
        <f t="shared" si="2"/>
        <v>91.166069148936174</v>
      </c>
      <c r="Q21">
        <f>G21-$P21</f>
        <v>21.062001026502429</v>
      </c>
      <c r="R21">
        <f>H21-$P21</f>
        <v>14.230157266158159</v>
      </c>
      <c r="S21">
        <f>I21-$P21</f>
        <v>246.80268085106383</v>
      </c>
      <c r="T21">
        <f>J21-$P21</f>
        <v>371.88393085106384</v>
      </c>
      <c r="U21" s="2">
        <f t="shared" si="3"/>
        <v>5130.6662234330634</v>
      </c>
      <c r="V21" s="2">
        <f t="shared" si="4"/>
        <v>3235.9062538292224</v>
      </c>
      <c r="W21" s="2">
        <f t="shared" si="5"/>
        <v>60120.696837016527</v>
      </c>
      <c r="X21" s="2">
        <f t="shared" si="6"/>
        <v>84565.582448017391</v>
      </c>
      <c r="Y21">
        <f>U21/Y$3</f>
        <v>2.7506142679306348E-2</v>
      </c>
      <c r="Z21">
        <f>V21/Z$3</f>
        <v>2.2311443226938996E-2</v>
      </c>
      <c r="AA21">
        <f>W21/AA$3</f>
        <v>0.32231456757515831</v>
      </c>
      <c r="AB21">
        <f>X21/AB$3</f>
        <v>0.5830762833469727</v>
      </c>
    </row>
    <row r="22" spans="1:28" x14ac:dyDescent="0.35">
      <c r="A22" s="4">
        <v>21</v>
      </c>
      <c r="B22">
        <f t="shared" si="1"/>
        <v>7.5</v>
      </c>
      <c r="C22">
        <v>240.02409327900091</v>
      </c>
      <c r="D22">
        <v>246.40728806859497</v>
      </c>
      <c r="E22">
        <v>236.8172565574975</v>
      </c>
      <c r="F22">
        <v>227.09987686210036</v>
      </c>
      <c r="G22">
        <v>128.4406779661017</v>
      </c>
      <c r="H22">
        <v>98.101694915254242</v>
      </c>
      <c r="I22">
        <v>340.95833333333331</v>
      </c>
      <c r="J22">
        <v>506.21052631578948</v>
      </c>
      <c r="K22">
        <v>113.349</v>
      </c>
      <c r="L22" s="4">
        <v>114.842</v>
      </c>
      <c r="M22" s="4">
        <f>(M$66-M$19)/47*(A22-18)+M$19</f>
        <v>89.542738297872347</v>
      </c>
      <c r="N22" s="4">
        <f>(K22+M22*3)/4</f>
        <v>95.494303723404258</v>
      </c>
      <c r="P22" s="4">
        <f t="shared" si="2"/>
        <v>95.494303723404258</v>
      </c>
      <c r="Q22">
        <f>G22-$P22</f>
        <v>32.946374242697445</v>
      </c>
      <c r="R22">
        <f>H22-$P22</f>
        <v>2.6073911918499846</v>
      </c>
      <c r="S22">
        <f>I22-$P22</f>
        <v>245.46402960992907</v>
      </c>
      <c r="T22">
        <f>J22-$P22</f>
        <v>410.71622259238524</v>
      </c>
      <c r="U22" s="2">
        <f t="shared" si="3"/>
        <v>8118.2267288360863</v>
      </c>
      <c r="V22" s="2">
        <f t="shared" si="4"/>
        <v>592.13821860045664</v>
      </c>
      <c r="W22" s="2">
        <f t="shared" si="5"/>
        <v>60484.125854571917</v>
      </c>
      <c r="X22" s="2">
        <f t="shared" si="6"/>
        <v>93273.603575997695</v>
      </c>
      <c r="Y22">
        <f>U22/Y$3</f>
        <v>4.3522827832075811E-2</v>
      </c>
      <c r="Z22">
        <f>V22/Z$3</f>
        <v>4.0827691566067614E-3</v>
      </c>
      <c r="AA22">
        <f>W22/AA$3</f>
        <v>0.32426295594722238</v>
      </c>
      <c r="AB22">
        <f>X22/AB$3</f>
        <v>0.64311773812830508</v>
      </c>
    </row>
    <row r="23" spans="1:28" x14ac:dyDescent="0.35">
      <c r="A23" s="4">
        <v>22</v>
      </c>
      <c r="B23">
        <f t="shared" si="1"/>
        <v>8</v>
      </c>
      <c r="C23">
        <v>243.1545767452304</v>
      </c>
      <c r="D23">
        <v>247.14340866159594</v>
      </c>
      <c r="E23">
        <v>235.42762731151271</v>
      </c>
      <c r="F23">
        <v>226.24831370291042</v>
      </c>
      <c r="G23">
        <v>161.27118644067798</v>
      </c>
      <c r="H23">
        <v>135.44827586206895</v>
      </c>
      <c r="I23">
        <v>388.54545454545456</v>
      </c>
      <c r="J23">
        <v>600.68421052631584</v>
      </c>
      <c r="K23">
        <v>103.902</v>
      </c>
      <c r="L23" s="4">
        <v>133.90899999999999</v>
      </c>
      <c r="M23" s="4">
        <f>(M$66-M$19)/47*(A23-18)+M$19</f>
        <v>90.905384397163132</v>
      </c>
      <c r="N23" s="4">
        <f>(K23+M23*3)/4</f>
        <v>94.15453829787235</v>
      </c>
      <c r="P23" s="4">
        <f t="shared" si="2"/>
        <v>94.15453829787235</v>
      </c>
      <c r="Q23">
        <f>G23-$P23</f>
        <v>67.11664814280563</v>
      </c>
      <c r="R23">
        <f>H23-$P23</f>
        <v>41.293737564196604</v>
      </c>
      <c r="S23">
        <f>I23-$P23</f>
        <v>294.3909162475822</v>
      </c>
      <c r="T23">
        <f>J23-$P23</f>
        <v>506.52967222844347</v>
      </c>
      <c r="U23" s="2">
        <f t="shared" si="3"/>
        <v>16587.437199953954</v>
      </c>
      <c r="V23" s="2">
        <f t="shared" si="4"/>
        <v>9342.6384903900089</v>
      </c>
      <c r="W23" s="2">
        <f t="shared" si="5"/>
        <v>72756.774520437873</v>
      </c>
      <c r="X23" s="2">
        <f t="shared" si="6"/>
        <v>114601.48418217327</v>
      </c>
      <c r="Y23">
        <f>U23/Y$3</f>
        <v>8.8927323360488281E-2</v>
      </c>
      <c r="Z23">
        <f>V23/Z$3</f>
        <v>6.4417115922775658E-2</v>
      </c>
      <c r="AA23">
        <f>W23/AA$3</f>
        <v>0.39005815886151923</v>
      </c>
      <c r="AB23">
        <f>X23/AB$3</f>
        <v>0.79017261548530937</v>
      </c>
    </row>
    <row r="24" spans="1:28" x14ac:dyDescent="0.35">
      <c r="A24" s="4">
        <v>23</v>
      </c>
      <c r="B24">
        <f t="shared" si="1"/>
        <v>8.5</v>
      </c>
      <c r="C24">
        <v>245.41463310133753</v>
      </c>
      <c r="D24">
        <v>248.94755420404647</v>
      </c>
      <c r="E24">
        <v>240.97087364439713</v>
      </c>
      <c r="F24">
        <v>229.62816639703121</v>
      </c>
      <c r="G24">
        <v>177.46666666666667</v>
      </c>
      <c r="H24">
        <v>166.5090909090909</v>
      </c>
      <c r="I24">
        <v>452.57142857142856</v>
      </c>
      <c r="J24">
        <v>483.21052631578948</v>
      </c>
      <c r="K24">
        <v>101.298</v>
      </c>
      <c r="L24" s="4">
        <v>146.84299999999999</v>
      </c>
      <c r="M24" s="4">
        <f>(M$66-M$19)/47*(A24-18)+M$19</f>
        <v>92.268030496453903</v>
      </c>
      <c r="N24" s="4">
        <f>(K24+M24*3)/4</f>
        <v>94.525522872340431</v>
      </c>
      <c r="P24" s="4">
        <f t="shared" si="2"/>
        <v>94.525522872340431</v>
      </c>
      <c r="Q24">
        <f>G24-$P24</f>
        <v>82.941143794326237</v>
      </c>
      <c r="R24">
        <f>H24-$P24</f>
        <v>71.983568036750469</v>
      </c>
      <c r="S24">
        <f>I24-$P24</f>
        <v>358.04590569908811</v>
      </c>
      <c r="T24">
        <f>J24-$P24</f>
        <v>388.68500344344903</v>
      </c>
      <c r="U24" s="2">
        <f t="shared" si="3"/>
        <v>20647.994890483642</v>
      </c>
      <c r="V24" s="2">
        <f t="shared" si="4"/>
        <v>16529.454738994955</v>
      </c>
      <c r="W24" s="2">
        <f t="shared" si="5"/>
        <v>89134.652516560644</v>
      </c>
      <c r="X24" s="2">
        <f t="shared" si="6"/>
        <v>89253.024646742968</v>
      </c>
      <c r="Y24">
        <f>U24/Y$3</f>
        <v>0.11069648048927327</v>
      </c>
      <c r="Z24">
        <f>V24/Z$3</f>
        <v>0.11396992435888013</v>
      </c>
      <c r="AA24">
        <f>W24/AA$3</f>
        <v>0.47786200914671451</v>
      </c>
      <c r="AB24">
        <f>X24/AB$3</f>
        <v>0.61539600842326758</v>
      </c>
    </row>
    <row r="25" spans="1:28" x14ac:dyDescent="0.35">
      <c r="A25" s="4">
        <v>24</v>
      </c>
      <c r="B25">
        <f t="shared" si="1"/>
        <v>9</v>
      </c>
      <c r="C25">
        <v>258.85280602954219</v>
      </c>
      <c r="D25">
        <v>258.19888123892065</v>
      </c>
      <c r="E25">
        <v>250.02636971988051</v>
      </c>
      <c r="F25">
        <v>235.69128454463998</v>
      </c>
      <c r="G25">
        <v>183.5593220338983</v>
      </c>
      <c r="H25">
        <v>138.67857142857142</v>
      </c>
      <c r="I25">
        <v>390.58064516129031</v>
      </c>
      <c r="J25">
        <v>509.88888888888891</v>
      </c>
      <c r="K25">
        <v>101.18899999999999</v>
      </c>
      <c r="L25" s="4">
        <v>163.71700000000001</v>
      </c>
      <c r="M25" s="4">
        <f>(M$66-M$19)/47*(A25-18)+M$19</f>
        <v>93.630676595744688</v>
      </c>
      <c r="N25" s="4">
        <f>(K25+M25*3)/4</f>
        <v>95.5202574468085</v>
      </c>
      <c r="P25" s="4">
        <f t="shared" si="2"/>
        <v>95.5202574468085</v>
      </c>
      <c r="Q25">
        <f>G25-$P25</f>
        <v>88.039064587089797</v>
      </c>
      <c r="R25">
        <f>H25-$P25</f>
        <v>43.158313981762916</v>
      </c>
      <c r="S25">
        <f>I25-$P25</f>
        <v>295.06038771448181</v>
      </c>
      <c r="T25">
        <f>J25-$P25</f>
        <v>414.36863144208041</v>
      </c>
      <c r="U25" s="2">
        <f t="shared" si="3"/>
        <v>22731.587981707664</v>
      </c>
      <c r="V25" s="2">
        <f t="shared" si="4"/>
        <v>10172.038461142598</v>
      </c>
      <c r="W25" s="2">
        <f t="shared" si="5"/>
        <v>76184.262005801371</v>
      </c>
      <c r="X25" s="2">
        <f t="shared" si="6"/>
        <v>97663.075019588432</v>
      </c>
      <c r="Y25">
        <f>U25/Y$3</f>
        <v>0.12186688338764701</v>
      </c>
      <c r="Z25">
        <f>V25/Z$3</f>
        <v>7.0135795299835227E-2</v>
      </c>
      <c r="AA25">
        <f>W25/AA$3</f>
        <v>0.40843334752090976</v>
      </c>
      <c r="AB25">
        <f>X25/AB$3</f>
        <v>0.67338296685489518</v>
      </c>
    </row>
    <row r="26" spans="1:28" x14ac:dyDescent="0.35">
      <c r="A26" s="4">
        <v>25</v>
      </c>
      <c r="B26">
        <f t="shared" si="1"/>
        <v>9.5</v>
      </c>
      <c r="C26">
        <v>273.28357127630744</v>
      </c>
      <c r="D26">
        <v>267.26141145740451</v>
      </c>
      <c r="E26">
        <v>264.86944254512474</v>
      </c>
      <c r="F26">
        <v>244.6697891016687</v>
      </c>
      <c r="G26">
        <v>203.36206896551724</v>
      </c>
      <c r="H26">
        <v>128.98076923076923</v>
      </c>
      <c r="I26">
        <v>402.5625</v>
      </c>
      <c r="J26">
        <v>658.73684210526312</v>
      </c>
      <c r="K26">
        <v>95.350999999999999</v>
      </c>
      <c r="L26" s="4">
        <v>157.27500000000001</v>
      </c>
      <c r="M26" s="4">
        <f>(M$66-M$19)/47*(A26-18)+M$19</f>
        <v>94.993322695035459</v>
      </c>
      <c r="N26" s="4">
        <f>(K26+M26*3)/4</f>
        <v>95.082742021276601</v>
      </c>
      <c r="P26" s="4">
        <f t="shared" si="2"/>
        <v>95.082742021276601</v>
      </c>
      <c r="Q26">
        <f>G26-$P26</f>
        <v>108.27932694424064</v>
      </c>
      <c r="R26">
        <f>H26-$P26</f>
        <v>33.898027209492625</v>
      </c>
      <c r="S26">
        <f>I26-$P26</f>
        <v>307.4797579787234</v>
      </c>
      <c r="T26">
        <f>J26-$P26</f>
        <v>563.65410008398658</v>
      </c>
      <c r="U26" s="2">
        <f t="shared" si="3"/>
        <v>28938.885750775524</v>
      </c>
      <c r="V26" s="2">
        <f t="shared" si="4"/>
        <v>8293.8231683091872</v>
      </c>
      <c r="W26" s="2">
        <f t="shared" si="5"/>
        <v>82177.474111974749</v>
      </c>
      <c r="X26" s="2">
        <f t="shared" si="6"/>
        <v>137909.12979383985</v>
      </c>
      <c r="Y26">
        <f>U26/Y$3</f>
        <v>0.15514498230375126</v>
      </c>
      <c r="Z26">
        <f>V26/Z$3</f>
        <v>5.7185576539810275E-2</v>
      </c>
      <c r="AA26">
        <f>W26/AA$3</f>
        <v>0.44056370644912035</v>
      </c>
      <c r="AB26">
        <f>X26/AB$3</f>
        <v>0.95087789277909274</v>
      </c>
    </row>
    <row r="27" spans="1:28" x14ac:dyDescent="0.35">
      <c r="A27" s="4">
        <v>26</v>
      </c>
      <c r="B27">
        <f t="shared" si="1"/>
        <v>10</v>
      </c>
      <c r="C27">
        <v>294.11273931502461</v>
      </c>
      <c r="D27">
        <v>279.42955602656724</v>
      </c>
      <c r="E27">
        <v>283.46909552984437</v>
      </c>
      <c r="F27">
        <v>256.41258365383948</v>
      </c>
      <c r="G27">
        <v>106.39682539682539</v>
      </c>
      <c r="H27">
        <v>152.82456140350877</v>
      </c>
      <c r="I27">
        <v>532.13636363636363</v>
      </c>
      <c r="J27">
        <v>627.85</v>
      </c>
      <c r="K27">
        <v>94.831999999999994</v>
      </c>
      <c r="L27" s="4">
        <v>176.08699999999999</v>
      </c>
      <c r="M27" s="4">
        <f>(M$66-M$19)/47*(A27-18)+M$19</f>
        <v>96.355968794326245</v>
      </c>
      <c r="N27" s="4">
        <f>(K27+M27*3)/4</f>
        <v>95.974976595744678</v>
      </c>
      <c r="P27" s="4">
        <f t="shared" si="2"/>
        <v>95.974976595744678</v>
      </c>
      <c r="Q27">
        <f>G27-$P27</f>
        <v>10.421848801080714</v>
      </c>
      <c r="R27">
        <f>H27-$P27</f>
        <v>56.849584807764089</v>
      </c>
      <c r="S27">
        <f>I27-$P27</f>
        <v>436.16138704061893</v>
      </c>
      <c r="T27">
        <f>J27-$P27</f>
        <v>531.87502340425533</v>
      </c>
      <c r="U27" s="2">
        <f t="shared" si="3"/>
        <v>2912.1725834619961</v>
      </c>
      <c r="V27" s="2">
        <f t="shared" si="4"/>
        <v>14576.948920206851</v>
      </c>
      <c r="W27" s="2">
        <f t="shared" si="5"/>
        <v>121876.38273669191</v>
      </c>
      <c r="X27" s="2">
        <f t="shared" si="6"/>
        <v>136379.44893203146</v>
      </c>
      <c r="Y27">
        <f>U27/Y$3</f>
        <v>1.5612521083835203E-2</v>
      </c>
      <c r="Z27">
        <f>V27/Z$3</f>
        <v>0.10050747541598876</v>
      </c>
      <c r="AA27">
        <f>W27/AA$3</f>
        <v>0.65339451580033836</v>
      </c>
      <c r="AB27">
        <f>X27/AB$3</f>
        <v>0.94033080487653498</v>
      </c>
    </row>
    <row r="28" spans="1:28" x14ac:dyDescent="0.35">
      <c r="A28" s="4">
        <v>27</v>
      </c>
      <c r="B28">
        <f t="shared" si="1"/>
        <v>10.5</v>
      </c>
      <c r="C28">
        <v>314.72811823897496</v>
      </c>
      <c r="D28">
        <v>295.32183260556093</v>
      </c>
      <c r="E28">
        <v>303.32094190105579</v>
      </c>
      <c r="F28">
        <v>271.19658265550999</v>
      </c>
      <c r="G28">
        <v>212.93220338983051</v>
      </c>
      <c r="H28">
        <v>178.35087719298247</v>
      </c>
      <c r="I28">
        <v>481.27272727272725</v>
      </c>
      <c r="J28">
        <v>511.05</v>
      </c>
      <c r="K28">
        <v>94.257000000000005</v>
      </c>
      <c r="L28" s="4">
        <v>177.084</v>
      </c>
      <c r="M28" s="4">
        <f>(M$66-M$19)/47*(A28-18)+M$19</f>
        <v>97.71861489361703</v>
      </c>
      <c r="N28" s="4">
        <f>(K28+M28*3)/4</f>
        <v>96.853211170212774</v>
      </c>
      <c r="P28" s="4">
        <f t="shared" si="2"/>
        <v>96.853211170212774</v>
      </c>
      <c r="Q28">
        <f>G28-$P28</f>
        <v>116.07899221961773</v>
      </c>
      <c r="R28">
        <f>H28-$P28</f>
        <v>81.497666022769693</v>
      </c>
      <c r="S28">
        <f>I28-$P28</f>
        <v>384.41951610251448</v>
      </c>
      <c r="T28">
        <f>J28-$P28</f>
        <v>414.19678882978724</v>
      </c>
      <c r="U28" s="2">
        <f t="shared" si="3"/>
        <v>34280.66070930416</v>
      </c>
      <c r="V28" s="2">
        <f t="shared" si="4"/>
        <v>22101.88851977521</v>
      </c>
      <c r="W28" s="2">
        <f t="shared" si="5"/>
        <v>113527.47598473751</v>
      </c>
      <c r="X28" s="2">
        <f t="shared" si="6"/>
        <v>112328.7536775242</v>
      </c>
      <c r="Y28">
        <f>U28/Y$3</f>
        <v>0.18378290528906654</v>
      </c>
      <c r="Z28">
        <f>V28/Z$3</f>
        <v>0.1523916307320578</v>
      </c>
      <c r="AA28">
        <f>W28/AA$3</f>
        <v>0.60863498354181234</v>
      </c>
      <c r="AB28">
        <f>X28/AB$3</f>
        <v>0.77450223023709508</v>
      </c>
    </row>
    <row r="29" spans="1:28" x14ac:dyDescent="0.35">
      <c r="A29" s="4">
        <v>28</v>
      </c>
      <c r="B29">
        <f t="shared" si="1"/>
        <v>11</v>
      </c>
      <c r="C29">
        <v>342.87192813293086</v>
      </c>
      <c r="D29">
        <v>311.25702417153468</v>
      </c>
      <c r="E29">
        <v>327.20424015072859</v>
      </c>
      <c r="F29">
        <v>284.903409805205</v>
      </c>
      <c r="G29">
        <v>223.82258064516128</v>
      </c>
      <c r="H29">
        <v>171.13432835820896</v>
      </c>
      <c r="I29">
        <v>414.61904761904759</v>
      </c>
      <c r="J29">
        <v>624.15789473684208</v>
      </c>
      <c r="K29">
        <v>89.924000000000007</v>
      </c>
      <c r="L29" s="4">
        <v>174.44800000000001</v>
      </c>
      <c r="M29" s="4">
        <f>(M$66-M$19)/47*(A29-18)+M$19</f>
        <v>99.081260992907801</v>
      </c>
      <c r="N29" s="4">
        <f>(K29+M29*3)/4</f>
        <v>96.791945744680845</v>
      </c>
      <c r="P29" s="4">
        <f t="shared" si="2"/>
        <v>96.791945744680845</v>
      </c>
      <c r="Q29">
        <f>G29-$P29</f>
        <v>127.03063490048044</v>
      </c>
      <c r="R29">
        <f>H29-$P29</f>
        <v>74.342382613528116</v>
      </c>
      <c r="S29">
        <f>I29-$P29</f>
        <v>317.82710187436675</v>
      </c>
      <c r="T29">
        <f>J29-$P29</f>
        <v>527.36594899216129</v>
      </c>
      <c r="U29" s="2">
        <f t="shared" si="3"/>
        <v>39539.177397744235</v>
      </c>
      <c r="V29" s="2">
        <f t="shared" si="4"/>
        <v>21180.398299637349</v>
      </c>
      <c r="W29" s="2">
        <f t="shared" si="5"/>
        <v>98925.917930478579</v>
      </c>
      <c r="X29" s="2">
        <f t="shared" si="6"/>
        <v>150248.35708302457</v>
      </c>
      <c r="Y29">
        <f>U29/Y$3</f>
        <v>0.21197447028566124</v>
      </c>
      <c r="Z29">
        <f>V29/Z$3</f>
        <v>0.14603799279633084</v>
      </c>
      <c r="AA29">
        <f>W29/AA$3</f>
        <v>0.53035420640876429</v>
      </c>
      <c r="AB29">
        <f>X29/AB$3</f>
        <v>1.0359563677198167</v>
      </c>
    </row>
    <row r="30" spans="1:28" x14ac:dyDescent="0.35">
      <c r="A30" s="4">
        <v>29</v>
      </c>
      <c r="B30">
        <f t="shared" si="1"/>
        <v>11.5</v>
      </c>
      <c r="C30">
        <v>369.97733375516185</v>
      </c>
      <c r="D30">
        <v>325.96332261161018</v>
      </c>
      <c r="E30">
        <v>349.46884938859495</v>
      </c>
      <c r="F30">
        <v>296.82742957865941</v>
      </c>
      <c r="G30">
        <v>197.31818181818181</v>
      </c>
      <c r="H30">
        <v>177.65573770491804</v>
      </c>
      <c r="I30">
        <v>507.14285714285717</v>
      </c>
      <c r="J30">
        <v>522.55555555555554</v>
      </c>
      <c r="K30">
        <v>77.061999999999998</v>
      </c>
      <c r="L30" s="4">
        <v>177.95599999999999</v>
      </c>
      <c r="M30" s="4">
        <f>(M$66-M$19)/47*(A30-18)+M$19</f>
        <v>100.44390709219859</v>
      </c>
      <c r="N30" s="4">
        <f>(K30+M30*3)/4</f>
        <v>94.598430319148946</v>
      </c>
      <c r="P30" s="4">
        <f t="shared" si="2"/>
        <v>94.598430319148946</v>
      </c>
      <c r="Q30">
        <f>G30-$P30</f>
        <v>102.71975149903287</v>
      </c>
      <c r="R30">
        <f>H30-$P30</f>
        <v>83.057307385769093</v>
      </c>
      <c r="S30">
        <f>I30-$P30</f>
        <v>412.54442682370825</v>
      </c>
      <c r="T30">
        <f>J30-$P30</f>
        <v>427.95712523640657</v>
      </c>
      <c r="U30" s="2">
        <f t="shared" si="3"/>
        <v>33482.871496463682</v>
      </c>
      <c r="V30" s="2">
        <f t="shared" si="4"/>
        <v>24653.687059042444</v>
      </c>
      <c r="W30" s="2">
        <f t="shared" si="5"/>
        <v>134474.35209235823</v>
      </c>
      <c r="X30" s="2">
        <f t="shared" si="6"/>
        <v>127029.413453795</v>
      </c>
      <c r="Y30">
        <f>U30/Y$3</f>
        <v>0.17950585763857285</v>
      </c>
      <c r="Z30">
        <f>V30/Z$3</f>
        <v>0.1699861788337135</v>
      </c>
      <c r="AA30">
        <f>W30/AA$3</f>
        <v>0.72093380358012693</v>
      </c>
      <c r="AB30">
        <f>X30/AB$3</f>
        <v>0.87586268702062509</v>
      </c>
    </row>
    <row r="31" spans="1:28" x14ac:dyDescent="0.35">
      <c r="A31" s="4">
        <v>30</v>
      </c>
      <c r="B31">
        <f t="shared" si="1"/>
        <v>12</v>
      </c>
      <c r="C31">
        <v>404.1683214668098</v>
      </c>
      <c r="D31">
        <v>344.408710867217</v>
      </c>
      <c r="E31">
        <v>376.62006696399027</v>
      </c>
      <c r="F31">
        <v>313.05916412319152</v>
      </c>
      <c r="G31">
        <v>232.09375</v>
      </c>
      <c r="H31">
        <v>220.234375</v>
      </c>
      <c r="I31">
        <v>410.05555555555554</v>
      </c>
      <c r="J31">
        <v>509.31578947368422</v>
      </c>
      <c r="K31">
        <v>80.287999999999997</v>
      </c>
      <c r="L31" s="4">
        <v>181.084</v>
      </c>
      <c r="M31" s="4">
        <f>(M$66-M$19)/47*(A31-18)+M$19</f>
        <v>101.80655319148937</v>
      </c>
      <c r="N31" s="4">
        <f>(K31+M31*3)/4</f>
        <v>96.426914893617038</v>
      </c>
      <c r="P31" s="4">
        <f t="shared" si="2"/>
        <v>96.426914893617038</v>
      </c>
      <c r="Q31">
        <f>G31-$P31</f>
        <v>135.66683510638296</v>
      </c>
      <c r="R31">
        <f>H31-$P31</f>
        <v>123.80746010638296</v>
      </c>
      <c r="S31">
        <f>I31-$P31</f>
        <v>313.6286406619385</v>
      </c>
      <c r="T31">
        <f>J31-$P31</f>
        <v>412.88887458006718</v>
      </c>
      <c r="U31" s="2">
        <f t="shared" si="3"/>
        <v>46724.839786424651</v>
      </c>
      <c r="V31" s="2">
        <f t="shared" si="4"/>
        <v>38759.059973119627</v>
      </c>
      <c r="W31" s="2">
        <f t="shared" si="5"/>
        <v>108016.43582141587</v>
      </c>
      <c r="X31" s="2">
        <f t="shared" si="6"/>
        <v>129258.6459518011</v>
      </c>
      <c r="Y31">
        <f>U31/Y$3</f>
        <v>0.25049770417011302</v>
      </c>
      <c r="Z31">
        <f>V31/Z$3</f>
        <v>0.26724215668993889</v>
      </c>
      <c r="AA31">
        <f>W31/AA$3</f>
        <v>0.57908960864461589</v>
      </c>
      <c r="AB31">
        <f>X31/AB$3</f>
        <v>0.89123315526582025</v>
      </c>
    </row>
    <row r="32" spans="1:28" x14ac:dyDescent="0.35">
      <c r="A32" s="4">
        <v>31</v>
      </c>
      <c r="B32">
        <f t="shared" si="1"/>
        <v>12.5</v>
      </c>
      <c r="C32">
        <v>425.65412750088251</v>
      </c>
      <c r="D32">
        <v>356.10881146851591</v>
      </c>
      <c r="E32">
        <v>399.96889242674587</v>
      </c>
      <c r="F32">
        <v>323.63225666716914</v>
      </c>
      <c r="G32">
        <v>228.8</v>
      </c>
      <c r="H32">
        <v>188.94117647058823</v>
      </c>
      <c r="I32">
        <v>553.52941176470586</v>
      </c>
      <c r="J32">
        <v>392.14285714285717</v>
      </c>
      <c r="K32">
        <v>80.153999999999996</v>
      </c>
      <c r="L32" s="4">
        <v>176.708</v>
      </c>
      <c r="M32" s="4">
        <f>(M$66-M$19)/47*(A32-18)+M$19</f>
        <v>103.16919929078014</v>
      </c>
      <c r="N32" s="4">
        <f>(K32+M32*3)/4</f>
        <v>97.415399468085099</v>
      </c>
      <c r="P32" s="4">
        <f t="shared" si="2"/>
        <v>97.415399468085099</v>
      </c>
      <c r="Q32">
        <f>G32-$P32</f>
        <v>131.38460053191491</v>
      </c>
      <c r="R32">
        <f>H32-$P32</f>
        <v>91.525777002503133</v>
      </c>
      <c r="S32">
        <f>I32-$P32</f>
        <v>456.11401229662079</v>
      </c>
      <c r="T32">
        <f>J32-$P32</f>
        <v>294.72745767477204</v>
      </c>
      <c r="U32" s="2">
        <f t="shared" si="3"/>
        <v>46787.213940685964</v>
      </c>
      <c r="V32" s="2">
        <f t="shared" si="4"/>
        <v>29620.69375453618</v>
      </c>
      <c r="W32" s="2">
        <f t="shared" si="5"/>
        <v>162426.21881308567</v>
      </c>
      <c r="X32" s="2">
        <f t="shared" si="6"/>
        <v>95383.31222906406</v>
      </c>
      <c r="Y32">
        <f>U32/Y$3</f>
        <v>0.2508320998045</v>
      </c>
      <c r="Z32">
        <f>V32/Z$3</f>
        <v>0.20423348984996861</v>
      </c>
      <c r="AA32">
        <f>W32/AA$3</f>
        <v>0.87078725353985309</v>
      </c>
      <c r="AB32">
        <f>X32/AB$3</f>
        <v>0.65766409427894168</v>
      </c>
    </row>
    <row r="33" spans="1:28" x14ac:dyDescent="0.35">
      <c r="A33" s="4">
        <v>32</v>
      </c>
      <c r="B33">
        <f t="shared" si="1"/>
        <v>13</v>
      </c>
      <c r="C33">
        <v>449.98027463114386</v>
      </c>
      <c r="D33">
        <v>367.88802789425722</v>
      </c>
      <c r="E33">
        <v>427.86837190382528</v>
      </c>
      <c r="F33">
        <v>337.88382140031644</v>
      </c>
      <c r="G33">
        <v>243.17567567567568</v>
      </c>
      <c r="H33">
        <v>240.95774647887325</v>
      </c>
      <c r="I33">
        <v>549.4666666666667</v>
      </c>
      <c r="J33">
        <v>340.75</v>
      </c>
      <c r="K33">
        <v>84.366</v>
      </c>
      <c r="L33" s="4">
        <v>176.41900000000001</v>
      </c>
      <c r="M33" s="4">
        <f>(M$66-M$19)/47*(A33-18)+M$19</f>
        <v>104.53184539007093</v>
      </c>
      <c r="N33" s="4">
        <f>(K33+M33*3)/4</f>
        <v>99.490384042553188</v>
      </c>
      <c r="P33" s="4">
        <f t="shared" si="2"/>
        <v>99.490384042553188</v>
      </c>
      <c r="Q33">
        <f>G33-$P33</f>
        <v>143.68529163312249</v>
      </c>
      <c r="R33">
        <f>H33-$P33</f>
        <v>141.46736243632006</v>
      </c>
      <c r="S33">
        <f>I33-$P33</f>
        <v>449.97628262411354</v>
      </c>
      <c r="T33">
        <f>J33-$P33</f>
        <v>241.25961595744681</v>
      </c>
      <c r="U33" s="2">
        <f t="shared" si="3"/>
        <v>52860.098576320648</v>
      </c>
      <c r="V33" s="2">
        <f t="shared" si="4"/>
        <v>47799.533023407399</v>
      </c>
      <c r="W33" s="2">
        <f t="shared" si="5"/>
        <v>165540.88721377405</v>
      </c>
      <c r="X33" s="2">
        <f t="shared" si="6"/>
        <v>81517.720989274894</v>
      </c>
      <c r="Y33">
        <f>U33/Y$3</f>
        <v>0.28338959311790501</v>
      </c>
      <c r="Z33">
        <f>V33/Z$3</f>
        <v>0.32957585407918744</v>
      </c>
      <c r="AA33">
        <f>W33/AA$3</f>
        <v>0.88748538000085209</v>
      </c>
      <c r="AB33">
        <f>X33/AB$3</f>
        <v>0.56206140140475391</v>
      </c>
    </row>
    <row r="34" spans="1:28" x14ac:dyDescent="0.35">
      <c r="A34" s="4">
        <v>33</v>
      </c>
      <c r="B34">
        <f t="shared" si="1"/>
        <v>13.5</v>
      </c>
      <c r="C34">
        <v>476.21525314325248</v>
      </c>
      <c r="D34">
        <v>379.70528078800862</v>
      </c>
      <c r="E34">
        <v>450.05662788641774</v>
      </c>
      <c r="F34">
        <v>347.88158100720381</v>
      </c>
      <c r="G34">
        <v>174.43661971830986</v>
      </c>
      <c r="H34">
        <v>189.95588235294119</v>
      </c>
      <c r="I34">
        <v>425.35714285714283</v>
      </c>
      <c r="J34">
        <v>436.37037037037038</v>
      </c>
      <c r="K34">
        <v>83.215000000000003</v>
      </c>
      <c r="L34" s="4">
        <v>173.137</v>
      </c>
      <c r="M34" s="4">
        <f>(M$66-M$19)/47*(A34-18)+M$19</f>
        <v>105.89449148936171</v>
      </c>
      <c r="N34" s="4">
        <f>(K34+M34*3)/4</f>
        <v>100.22461861702129</v>
      </c>
      <c r="P34" s="4">
        <f t="shared" si="2"/>
        <v>100.22461861702129</v>
      </c>
      <c r="Q34">
        <f>G34-$P34</f>
        <v>74.212001101288564</v>
      </c>
      <c r="R34">
        <f>H34-$P34</f>
        <v>89.731263735919896</v>
      </c>
      <c r="S34">
        <f>I34-$P34</f>
        <v>325.13252424012154</v>
      </c>
      <c r="T34">
        <f>J34-$P34</f>
        <v>336.14575175334909</v>
      </c>
      <c r="U34" s="2">
        <f t="shared" si="3"/>
        <v>28178.688716004781</v>
      </c>
      <c r="V34" s="2">
        <f t="shared" si="4"/>
        <v>31215.853894226188</v>
      </c>
      <c r="W34" s="2">
        <f t="shared" si="5"/>
        <v>123454.53640990937</v>
      </c>
      <c r="X34" s="2">
        <f t="shared" si="6"/>
        <v>116938.91556881013</v>
      </c>
      <c r="Y34">
        <f>U34/Y$3</f>
        <v>0.15106947101687629</v>
      </c>
      <c r="Z34">
        <f>V34/Z$3</f>
        <v>0.21523205473498458</v>
      </c>
      <c r="AA34">
        <f>W34/AA$3</f>
        <v>0.66185519482621824</v>
      </c>
      <c r="AB34">
        <f>X34/AB$3</f>
        <v>0.80628911070766018</v>
      </c>
    </row>
    <row r="35" spans="1:28" x14ac:dyDescent="0.35">
      <c r="A35" s="4">
        <v>34</v>
      </c>
      <c r="B35">
        <f t="shared" si="1"/>
        <v>14</v>
      </c>
      <c r="C35">
        <v>498.12863740685896</v>
      </c>
      <c r="D35">
        <v>388.91886497367346</v>
      </c>
      <c r="E35">
        <v>472.36704907744843</v>
      </c>
      <c r="F35">
        <v>357.32230286104146</v>
      </c>
      <c r="G35">
        <v>225.83561643835617</v>
      </c>
      <c r="H35">
        <v>227.30666666666667</v>
      </c>
      <c r="I35">
        <v>385.79310344827587</v>
      </c>
      <c r="J35">
        <v>328.07142857142856</v>
      </c>
      <c r="K35">
        <v>76.861999999999995</v>
      </c>
      <c r="L35" s="4">
        <v>173.905</v>
      </c>
      <c r="M35" s="4">
        <f>(M$66-M$19)/47*(A35-18)+M$19</f>
        <v>107.25713758865248</v>
      </c>
      <c r="N35" s="4">
        <f>(K35+M35*3)/4</f>
        <v>99.658353191489368</v>
      </c>
      <c r="P35" s="4">
        <f t="shared" si="2"/>
        <v>99.658353191489368</v>
      </c>
      <c r="Q35">
        <f>G35-$P35</f>
        <v>126.1772632468668</v>
      </c>
      <c r="R35">
        <f>H35-$P35</f>
        <v>127.6483134751773</v>
      </c>
      <c r="S35">
        <f>I35-$P35</f>
        <v>286.1347502567865</v>
      </c>
      <c r="T35">
        <f>J35-$P35</f>
        <v>228.41307537993919</v>
      </c>
      <c r="U35" s="2">
        <f t="shared" si="3"/>
        <v>49072.718007455842</v>
      </c>
      <c r="V35" s="2">
        <f t="shared" si="4"/>
        <v>45611.589327278467</v>
      </c>
      <c r="W35" s="2">
        <f t="shared" si="5"/>
        <v>111283.20229939494</v>
      </c>
      <c r="X35" s="2">
        <f t="shared" si="6"/>
        <v>81617.086098332526</v>
      </c>
      <c r="Y35">
        <f>U35/Y$3</f>
        <v>0.26308497267071468</v>
      </c>
      <c r="Z35">
        <f>V35/Z$3</f>
        <v>0.31449007045917282</v>
      </c>
      <c r="AA35">
        <f>W35/AA$3</f>
        <v>0.59660315190199475</v>
      </c>
      <c r="AB35">
        <f>X35/AB$3</f>
        <v>0.5627465198277164</v>
      </c>
    </row>
    <row r="36" spans="1:28" x14ac:dyDescent="0.35">
      <c r="A36" s="4">
        <v>35</v>
      </c>
      <c r="B36">
        <f t="shared" si="1"/>
        <v>14.5</v>
      </c>
      <c r="C36">
        <v>518.53022721604236</v>
      </c>
      <c r="D36">
        <v>397.06092444971034</v>
      </c>
      <c r="E36">
        <v>488.96624677399217</v>
      </c>
      <c r="F36">
        <v>361.82391492784433</v>
      </c>
      <c r="G36">
        <v>270.86301369863014</v>
      </c>
      <c r="H36">
        <v>226.06944444444446</v>
      </c>
      <c r="I36">
        <v>408.46666666666664</v>
      </c>
      <c r="J36">
        <v>371.03846153846155</v>
      </c>
      <c r="K36">
        <v>79.978999999999999</v>
      </c>
      <c r="L36" s="4">
        <v>178.03899999999999</v>
      </c>
      <c r="M36" s="4">
        <f>(M$66-M$19)/47*(A36-18)+M$19</f>
        <v>108.61978368794327</v>
      </c>
      <c r="N36" s="4">
        <f>(K36+M36*3)/4</f>
        <v>101.45958776595745</v>
      </c>
      <c r="P36" s="4">
        <f t="shared" si="2"/>
        <v>101.45958776595745</v>
      </c>
      <c r="Q36">
        <f>G36-$P36</f>
        <v>169.40342593267269</v>
      </c>
      <c r="R36">
        <f>H36-$P36</f>
        <v>124.60985667848701</v>
      </c>
      <c r="S36">
        <f>I36-$P36</f>
        <v>307.00707890070919</v>
      </c>
      <c r="T36">
        <f>J36-$P36</f>
        <v>269.5788737725041</v>
      </c>
      <c r="U36" s="2">
        <f t="shared" si="3"/>
        <v>67263.480905775054</v>
      </c>
      <c r="V36" s="2">
        <f t="shared" si="4"/>
        <v>45086.826182007753</v>
      </c>
      <c r="W36" s="2">
        <f t="shared" si="5"/>
        <v>121900.51456092075</v>
      </c>
      <c r="X36" s="2">
        <f t="shared" si="6"/>
        <v>97540.083490206613</v>
      </c>
      <c r="Y36">
        <f>U36/Y$3</f>
        <v>0.36060792542904047</v>
      </c>
      <c r="Z36">
        <f>V36/Z$3</f>
        <v>0.31087184971824666</v>
      </c>
      <c r="AA36">
        <f>W36/AA$3</f>
        <v>0.65352388952520057</v>
      </c>
      <c r="AB36">
        <f>X36/AB$3</f>
        <v>0.67253494521584134</v>
      </c>
    </row>
    <row r="37" spans="1:28" x14ac:dyDescent="0.35">
      <c r="A37" s="4">
        <v>36</v>
      </c>
      <c r="B37">
        <f t="shared" si="1"/>
        <v>15</v>
      </c>
      <c r="C37">
        <v>542.61204392942739</v>
      </c>
      <c r="D37">
        <v>408.92345380735065</v>
      </c>
      <c r="E37">
        <v>514.45296338441665</v>
      </c>
      <c r="F37">
        <v>373.51341582031768</v>
      </c>
      <c r="G37">
        <v>269.05633802816902</v>
      </c>
      <c r="H37">
        <v>220.23684210526315</v>
      </c>
      <c r="I37">
        <v>407.55813953488371</v>
      </c>
      <c r="J37">
        <v>443.63333333333333</v>
      </c>
      <c r="K37">
        <v>78.852000000000004</v>
      </c>
      <c r="L37" s="4">
        <v>171.33799999999999</v>
      </c>
      <c r="M37" s="4">
        <f>(M$66-M$19)/47*(A37-18)+M$19</f>
        <v>109.98242978723405</v>
      </c>
      <c r="N37" s="4">
        <f>(K37+M37*3)/4</f>
        <v>102.19982234042553</v>
      </c>
      <c r="P37" s="4">
        <f t="shared" si="2"/>
        <v>102.19982234042553</v>
      </c>
      <c r="Q37">
        <f>G37-$P37</f>
        <v>166.8565156877435</v>
      </c>
      <c r="R37">
        <f>H37-$P37</f>
        <v>118.03701976483762</v>
      </c>
      <c r="S37">
        <f>I37-$P37</f>
        <v>305.35831719445821</v>
      </c>
      <c r="T37">
        <f>J37-$P37</f>
        <v>341.43351099290783</v>
      </c>
      <c r="U37" s="2">
        <f t="shared" si="3"/>
        <v>68231.542685292457</v>
      </c>
      <c r="V37" s="2">
        <f t="shared" si="4"/>
        <v>44088.410445614849</v>
      </c>
      <c r="W37" s="2">
        <f t="shared" si="5"/>
        <v>124868.17771595836</v>
      </c>
      <c r="X37" s="2">
        <f t="shared" si="6"/>
        <v>127529.99696648499</v>
      </c>
      <c r="Y37">
        <f>U37/Y$3</f>
        <v>0.36579782558434071</v>
      </c>
      <c r="Z37">
        <f>V37/Z$3</f>
        <v>0.30398781344771125</v>
      </c>
      <c r="AA37">
        <f>W37/AA$3</f>
        <v>0.66943390249656953</v>
      </c>
      <c r="AB37">
        <f>X37/AB$3</f>
        <v>0.87931419016924317</v>
      </c>
    </row>
    <row r="38" spans="1:28" x14ac:dyDescent="0.35">
      <c r="A38" s="4">
        <v>37</v>
      </c>
      <c r="B38">
        <f t="shared" si="1"/>
        <v>15.5</v>
      </c>
      <c r="C38">
        <v>556.1112994618511</v>
      </c>
      <c r="D38">
        <v>415.5135543310144</v>
      </c>
      <c r="E38">
        <v>528.34925584426469</v>
      </c>
      <c r="F38">
        <v>380.47542683243694</v>
      </c>
      <c r="G38">
        <v>274.42424242424244</v>
      </c>
      <c r="H38">
        <v>154.68493150684932</v>
      </c>
      <c r="I38">
        <v>405.06976744186045</v>
      </c>
      <c r="J38">
        <v>433.83333333333331</v>
      </c>
      <c r="K38">
        <v>79.271000000000001</v>
      </c>
      <c r="L38" s="4">
        <v>162.08000000000001</v>
      </c>
      <c r="M38" s="4">
        <f>(M$66-M$19)/47*(A38-18)+M$19</f>
        <v>111.34507588652482</v>
      </c>
      <c r="N38" s="4">
        <f>(K38+M38*3)/4</f>
        <v>103.32655691489363</v>
      </c>
      <c r="P38" s="4">
        <f t="shared" si="2"/>
        <v>103.32655691489363</v>
      </c>
      <c r="Q38">
        <f>G38-$P38</f>
        <v>171.09768550934882</v>
      </c>
      <c r="R38">
        <f>H38-$P38</f>
        <v>51.358374591955695</v>
      </c>
      <c r="S38">
        <f>I38-$P38</f>
        <v>301.74321052696683</v>
      </c>
      <c r="T38">
        <f>J38-$P38</f>
        <v>330.5067764184397</v>
      </c>
      <c r="U38" s="2">
        <f t="shared" si="3"/>
        <v>71093.407443799631</v>
      </c>
      <c r="V38" s="2">
        <f t="shared" si="4"/>
        <v>19540.599494294525</v>
      </c>
      <c r="W38" s="2">
        <f t="shared" si="5"/>
        <v>125378.39390131155</v>
      </c>
      <c r="X38" s="2">
        <f t="shared" si="6"/>
        <v>125749.70682881864</v>
      </c>
      <c r="Y38">
        <f>U38/Y$3</f>
        <v>0.38114064013283888</v>
      </c>
      <c r="Z38">
        <f>V38/Z$3</f>
        <v>0.13473164611038646</v>
      </c>
      <c r="AA38">
        <f>W38/AA$3</f>
        <v>0.67216923521564587</v>
      </c>
      <c r="AB38">
        <f>X38/AB$3</f>
        <v>0.8670391614081292</v>
      </c>
    </row>
    <row r="39" spans="1:28" x14ac:dyDescent="0.35">
      <c r="A39" s="4">
        <v>38</v>
      </c>
      <c r="B39">
        <f t="shared" si="1"/>
        <v>16</v>
      </c>
      <c r="C39">
        <v>578.10103698073146</v>
      </c>
      <c r="D39">
        <v>421.63978271886498</v>
      </c>
      <c r="E39">
        <v>546.97945013109381</v>
      </c>
      <c r="F39">
        <v>390.65203362047686</v>
      </c>
      <c r="G39">
        <v>272.97101449275362</v>
      </c>
      <c r="H39">
        <v>173.6144578313253</v>
      </c>
      <c r="I39">
        <v>423.13043478260869</v>
      </c>
      <c r="J39">
        <v>451.25806451612902</v>
      </c>
      <c r="K39">
        <v>79.622</v>
      </c>
      <c r="L39" s="4">
        <v>162.655</v>
      </c>
      <c r="M39" s="4">
        <f>(M$66-M$19)/47*(A39-18)+M$19</f>
        <v>112.70772198581561</v>
      </c>
      <c r="N39" s="4">
        <f>(K39+M39*3)/4</f>
        <v>104.43629148936171</v>
      </c>
      <c r="P39" s="4">
        <f t="shared" si="2"/>
        <v>104.43629148936171</v>
      </c>
      <c r="Q39">
        <f>G39-$P39</f>
        <v>168.53472300339192</v>
      </c>
      <c r="R39">
        <f>H39-$P39</f>
        <v>69.178166341963589</v>
      </c>
      <c r="S39">
        <f>I39-$P39</f>
        <v>318.69414329324695</v>
      </c>
      <c r="T39">
        <f>J39-$P39</f>
        <v>346.82177302676735</v>
      </c>
      <c r="U39" s="2">
        <f t="shared" si="3"/>
        <v>71060.943987734267</v>
      </c>
      <c r="V39" s="2">
        <f t="shared" si="4"/>
        <v>27024.591363623702</v>
      </c>
      <c r="W39" s="2">
        <f t="shared" si="5"/>
        <v>134374.12933193948</v>
      </c>
      <c r="X39" s="2">
        <f t="shared" si="6"/>
        <v>135486.6309367661</v>
      </c>
      <c r="Y39">
        <f>U39/Y$3</f>
        <v>0.38096659948869815</v>
      </c>
      <c r="Z39">
        <f>V39/Z$3</f>
        <v>0.18633346847647511</v>
      </c>
      <c r="AA39">
        <f>W39/AA$3</f>
        <v>0.72039649683910345</v>
      </c>
      <c r="AB39">
        <f>X39/AB$3</f>
        <v>0.9341748607759357</v>
      </c>
    </row>
    <row r="40" spans="1:28" x14ac:dyDescent="0.35">
      <c r="A40" s="4">
        <v>39</v>
      </c>
      <c r="B40">
        <f t="shared" si="1"/>
        <v>16.5</v>
      </c>
      <c r="C40">
        <v>596.60906605912237</v>
      </c>
      <c r="D40">
        <v>430.34060715626475</v>
      </c>
      <c r="E40">
        <v>559.60827855339528</v>
      </c>
      <c r="F40">
        <v>395.10719789426338</v>
      </c>
      <c r="G40">
        <v>301.78666666666669</v>
      </c>
      <c r="H40">
        <v>231.97402597402598</v>
      </c>
      <c r="I40">
        <v>460.64</v>
      </c>
      <c r="J40">
        <v>392.45161290322579</v>
      </c>
      <c r="K40">
        <v>74.427999999999997</v>
      </c>
      <c r="L40" s="4">
        <v>172.28299999999999</v>
      </c>
      <c r="M40" s="4">
        <f>(M$66-M$19)/47*(A40-18)+M$19</f>
        <v>114.0703680851064</v>
      </c>
      <c r="N40" s="4">
        <f>(K40+M40*3)/4</f>
        <v>104.1597760638298</v>
      </c>
      <c r="P40" s="4">
        <f>N40</f>
        <v>104.1597760638298</v>
      </c>
      <c r="Q40">
        <f>G40-$P40</f>
        <v>197.62689060283691</v>
      </c>
      <c r="R40">
        <f>H40-$P40</f>
        <v>127.81424991019618</v>
      </c>
      <c r="S40">
        <f>I40-$P40</f>
        <v>356.4802239361702</v>
      </c>
      <c r="T40">
        <f>J40-$P40</f>
        <v>288.29183683939601</v>
      </c>
      <c r="U40" s="2">
        <f t="shared" si="3"/>
        <v>85046.876092429549</v>
      </c>
      <c r="V40" s="2">
        <f t="shared" si="4"/>
        <v>50500.330132974719</v>
      </c>
      <c r="W40" s="2">
        <f t="shared" si="5"/>
        <v>153407.91600789272</v>
      </c>
      <c r="X40" s="2">
        <f t="shared" si="6"/>
        <v>113906.17982940393</v>
      </c>
      <c r="Y40">
        <f>U40/Y$3</f>
        <v>0.45594692898622441</v>
      </c>
      <c r="Z40">
        <f>V40/Z$3</f>
        <v>0.34819774131905568</v>
      </c>
      <c r="AA40">
        <f>W40/AA$3</f>
        <v>0.8224390054016526</v>
      </c>
      <c r="AB40">
        <f>X40/AB$3</f>
        <v>0.78537851999076314</v>
      </c>
    </row>
    <row r="41" spans="1:28" x14ac:dyDescent="0.35">
      <c r="A41" s="4">
        <v>40</v>
      </c>
      <c r="B41">
        <f t="shared" si="1"/>
        <v>17</v>
      </c>
      <c r="C41">
        <v>613.97179630840503</v>
      </c>
      <c r="D41">
        <v>436.33497941502907</v>
      </c>
      <c r="E41">
        <v>582.17830081235718</v>
      </c>
      <c r="F41">
        <v>404.56966479990973</v>
      </c>
      <c r="G41">
        <v>240.71014492753622</v>
      </c>
      <c r="H41">
        <v>156.79746835443038</v>
      </c>
      <c r="I41">
        <v>404.80357142857144</v>
      </c>
      <c r="J41">
        <v>327.54838709677421</v>
      </c>
      <c r="K41">
        <v>75.335999999999999</v>
      </c>
      <c r="L41" s="4">
        <v>161.13999999999999</v>
      </c>
      <c r="M41" s="4">
        <f>(M$66-M$19)/47*(A41-18)+M$19</f>
        <v>115.43301418439717</v>
      </c>
      <c r="N41" s="4">
        <f>(K41+M41*3)/4</f>
        <v>105.40876063829788</v>
      </c>
      <c r="P41" s="4">
        <f t="shared" si="2"/>
        <v>105.40876063829788</v>
      </c>
      <c r="Q41">
        <f>G41-$P41</f>
        <v>135.30138428923834</v>
      </c>
      <c r="R41">
        <f>H41-$P41</f>
        <v>51.388707716132501</v>
      </c>
      <c r="S41">
        <f>I41-$P41</f>
        <v>299.3948107902736</v>
      </c>
      <c r="T41">
        <f>J41-$P41</f>
        <v>222.13962645847633</v>
      </c>
      <c r="U41" s="2">
        <f t="shared" si="3"/>
        <v>59036.726728669746</v>
      </c>
      <c r="V41" s="2">
        <f t="shared" si="4"/>
        <v>20790.31225521626</v>
      </c>
      <c r="W41" s="2">
        <f t="shared" si="5"/>
        <v>130636.42860314055</v>
      </c>
      <c r="X41" s="2">
        <f t="shared" si="6"/>
        <v>89870.954215082922</v>
      </c>
      <c r="Y41">
        <f>U41/Y$3</f>
        <v>0.31650326838673848</v>
      </c>
      <c r="Z41">
        <f>V41/Z$3</f>
        <v>0.14334836523885042</v>
      </c>
      <c r="AA41">
        <f>W41/AA$3</f>
        <v>0.70035821622179639</v>
      </c>
      <c r="AB41">
        <f>X41/AB$3</f>
        <v>0.61965660789704691</v>
      </c>
    </row>
    <row r="42" spans="1:28" x14ac:dyDescent="0.35">
      <c r="A42" s="4">
        <v>41</v>
      </c>
      <c r="B42">
        <f t="shared" si="1"/>
        <v>17.5</v>
      </c>
      <c r="C42">
        <v>609.60439010673849</v>
      </c>
      <c r="D42">
        <v>439.0134168633964</v>
      </c>
      <c r="E42">
        <v>576.83357294318489</v>
      </c>
      <c r="F42">
        <v>403.96923719856125</v>
      </c>
      <c r="G42">
        <v>204.52777777777777</v>
      </c>
      <c r="H42">
        <v>216.16853932584269</v>
      </c>
      <c r="I42">
        <v>434.57377049180326</v>
      </c>
      <c r="J42">
        <v>316.92307692307691</v>
      </c>
      <c r="K42">
        <v>76.584000000000003</v>
      </c>
      <c r="L42" s="4">
        <v>153.85599999999999</v>
      </c>
      <c r="M42" s="4">
        <f>(M$66-M$19)/47*(A42-18)+M$19</f>
        <v>116.79566028368795</v>
      </c>
      <c r="N42" s="4">
        <f>(K42+M42*3)/4</f>
        <v>106.74274521276597</v>
      </c>
      <c r="P42" s="4">
        <f t="shared" si="2"/>
        <v>106.74274521276597</v>
      </c>
      <c r="Q42">
        <f>G42-$P42</f>
        <v>97.785032565011804</v>
      </c>
      <c r="R42">
        <f>H42-$P42</f>
        <v>109.42579411307672</v>
      </c>
      <c r="S42">
        <f>I42-$P42</f>
        <v>327.83102527903731</v>
      </c>
      <c r="T42">
        <f>J42-$P42</f>
        <v>210.18033171031095</v>
      </c>
      <c r="U42" s="2">
        <f t="shared" si="3"/>
        <v>42928.941264464316</v>
      </c>
      <c r="V42" s="2">
        <f t="shared" si="4"/>
        <v>44204.654577706417</v>
      </c>
      <c r="W42" s="2">
        <f t="shared" si="5"/>
        <v>143922.21856158064</v>
      </c>
      <c r="X42" s="2">
        <f t="shared" si="6"/>
        <v>84906.388275154895</v>
      </c>
      <c r="Y42">
        <f>U42/Y$3</f>
        <v>0.23014741791209459</v>
      </c>
      <c r="Z42">
        <f>V42/Z$3</f>
        <v>0.30478931205434012</v>
      </c>
      <c r="AA42">
        <f>W42/AA$3</f>
        <v>0.77158499619338894</v>
      </c>
      <c r="AB42">
        <f>X42/AB$3</f>
        <v>0.58542612579206532</v>
      </c>
    </row>
    <row r="43" spans="1:28" x14ac:dyDescent="0.35">
      <c r="A43" s="4">
        <v>42</v>
      </c>
      <c r="B43">
        <f t="shared" si="1"/>
        <v>18</v>
      </c>
      <c r="C43">
        <v>632.29657757413861</v>
      </c>
      <c r="D43">
        <v>447.52158128111489</v>
      </c>
      <c r="E43">
        <v>592.68450873804443</v>
      </c>
      <c r="F43">
        <v>407.52636123668316</v>
      </c>
      <c r="G43">
        <v>208.05882352941177</v>
      </c>
      <c r="H43">
        <v>188.12658227848101</v>
      </c>
      <c r="I43">
        <v>454.08771929824559</v>
      </c>
      <c r="J43">
        <v>456.2</v>
      </c>
      <c r="K43">
        <v>75.299000000000007</v>
      </c>
      <c r="L43" s="4">
        <v>151.523</v>
      </c>
      <c r="M43" s="4">
        <f>(M$66-M$19)/47*(A43-18)+M$19</f>
        <v>118.15830638297874</v>
      </c>
      <c r="N43" s="4">
        <f>(K43+M43*3)/4</f>
        <v>107.44347978723405</v>
      </c>
      <c r="P43" s="4">
        <f t="shared" si="2"/>
        <v>107.44347978723405</v>
      </c>
      <c r="Q43">
        <f>G43-$P43</f>
        <v>100.61534374217771</v>
      </c>
      <c r="R43">
        <f>H43-$P43</f>
        <v>80.683102491246956</v>
      </c>
      <c r="S43">
        <f>I43-$P43</f>
        <v>346.64423951101151</v>
      </c>
      <c r="T43">
        <f>J43-$P43</f>
        <v>348.75652021276596</v>
      </c>
      <c r="U43" s="2">
        <f t="shared" si="3"/>
        <v>45027.537732642297</v>
      </c>
      <c r="V43" s="2">
        <f t="shared" si="4"/>
        <v>32880.491171544236</v>
      </c>
      <c r="W43" s="2">
        <f t="shared" si="5"/>
        <v>155130.7782079574</v>
      </c>
      <c r="X43" s="2">
        <f t="shared" si="6"/>
        <v>142127.47563987624</v>
      </c>
      <c r="Y43">
        <f>U43/Y$3</f>
        <v>0.24139825578892829</v>
      </c>
      <c r="Z43">
        <f>V43/Z$3</f>
        <v>0.22670966168431372</v>
      </c>
      <c r="AA43">
        <f>W43/AA$3</f>
        <v>0.8316754849206911</v>
      </c>
      <c r="AB43">
        <f>X43/AB$3</f>
        <v>0.97996321740617687</v>
      </c>
    </row>
    <row r="44" spans="1:28" x14ac:dyDescent="0.35">
      <c r="A44" s="4">
        <v>43</v>
      </c>
      <c r="B44">
        <f t="shared" si="1"/>
        <v>18.5</v>
      </c>
      <c r="C44">
        <v>640.71070630532131</v>
      </c>
      <c r="D44">
        <v>448.31111330597349</v>
      </c>
      <c r="E44">
        <v>602.59516127259542</v>
      </c>
      <c r="F44">
        <v>412.84914591903186</v>
      </c>
      <c r="G44">
        <v>236.45945945945945</v>
      </c>
      <c r="H44">
        <v>239.21518987341773</v>
      </c>
      <c r="I44">
        <v>366.74603174603175</v>
      </c>
      <c r="J44">
        <v>418.51428571428573</v>
      </c>
      <c r="K44">
        <v>80.605000000000004</v>
      </c>
      <c r="L44" s="4">
        <v>150.95599999999999</v>
      </c>
      <c r="M44" s="4">
        <f>(M$66-M$19)/47*(A44-18)+M$19</f>
        <v>119.52095248226951</v>
      </c>
      <c r="N44" s="4">
        <f>(K44+M44*3)/4</f>
        <v>109.79196436170213</v>
      </c>
      <c r="P44" s="4">
        <f t="shared" si="2"/>
        <v>109.79196436170213</v>
      </c>
      <c r="Q44">
        <f>G44-$P44</f>
        <v>126.66749509775732</v>
      </c>
      <c r="R44">
        <f>H44-$P44</f>
        <v>129.4232255117156</v>
      </c>
      <c r="S44">
        <f>I44-$P44</f>
        <v>256.95406738432962</v>
      </c>
      <c r="T44">
        <f>J44-$P44</f>
        <v>308.72232135258361</v>
      </c>
      <c r="U44" s="2">
        <f t="shared" si="3"/>
        <v>56786.445746954523</v>
      </c>
      <c r="V44" s="2">
        <f t="shared" si="4"/>
        <v>53432.268114598039</v>
      </c>
      <c r="W44" s="2">
        <f t="shared" si="5"/>
        <v>115195.36401756694</v>
      </c>
      <c r="X44" s="2">
        <f t="shared" si="6"/>
        <v>127455.74669655503</v>
      </c>
      <c r="Y44">
        <f>U44/Y$3</f>
        <v>0.3044392308804803</v>
      </c>
      <c r="Z44">
        <f>V44/Z$3</f>
        <v>0.36841333555775918</v>
      </c>
      <c r="AA44">
        <f>W44/AA$3</f>
        <v>0.61757673968150839</v>
      </c>
      <c r="AB44">
        <f>X44/AB$3</f>
        <v>0.87880223755004505</v>
      </c>
    </row>
    <row r="45" spans="1:28" x14ac:dyDescent="0.35">
      <c r="A45" s="4">
        <v>44</v>
      </c>
      <c r="B45">
        <f t="shared" si="1"/>
        <v>19</v>
      </c>
      <c r="C45">
        <v>653.55332384238966</v>
      </c>
      <c r="D45">
        <v>458.91713583024563</v>
      </c>
      <c r="E45">
        <v>617.66729386366126</v>
      </c>
      <c r="F45">
        <v>420.27738479374062</v>
      </c>
      <c r="G45">
        <v>255.98717948717947</v>
      </c>
      <c r="H45">
        <v>234.75324675324674</v>
      </c>
      <c r="I45">
        <v>442.53968253968253</v>
      </c>
      <c r="J45">
        <v>404.62162162162161</v>
      </c>
      <c r="K45">
        <v>73.506</v>
      </c>
      <c r="L45" s="4">
        <v>140.46700000000001</v>
      </c>
      <c r="M45" s="4">
        <f>(M$66-M$19)/47*(A45-18)+M$19</f>
        <v>120.88359858156028</v>
      </c>
      <c r="N45" s="4">
        <f>(K45+M45*3)/4</f>
        <v>109.03919893617021</v>
      </c>
      <c r="P45" s="4">
        <f>N45</f>
        <v>109.03919893617021</v>
      </c>
      <c r="Q45">
        <f>G45-$P45</f>
        <v>146.94798055100927</v>
      </c>
      <c r="R45">
        <f>H45-$P45</f>
        <v>125.71404781707653</v>
      </c>
      <c r="S45">
        <f>I45-$P45</f>
        <v>333.50048360351229</v>
      </c>
      <c r="T45">
        <f>J45-$P45</f>
        <v>295.58242268545143</v>
      </c>
      <c r="U45" s="2">
        <f t="shared" si="3"/>
        <v>67436.946350507817</v>
      </c>
      <c r="V45" s="2">
        <f t="shared" si="4"/>
        <v>52834.77124839618</v>
      </c>
      <c r="W45" s="2">
        <f t="shared" si="5"/>
        <v>153049.08673332565</v>
      </c>
      <c r="X45" s="2">
        <f t="shared" si="6"/>
        <v>124226.60759723956</v>
      </c>
      <c r="Y45">
        <f>U45/Y$3</f>
        <v>0.36153789535204123</v>
      </c>
      <c r="Z45">
        <f>V45/Z$3</f>
        <v>0.36429361874187138</v>
      </c>
      <c r="AA45">
        <f>W45/AA$3</f>
        <v>0.82051527682646774</v>
      </c>
      <c r="AB45">
        <f>X45/AB$3</f>
        <v>0.85653745358079103</v>
      </c>
    </row>
    <row r="46" spans="1:28" x14ac:dyDescent="0.35">
      <c r="A46" s="4">
        <v>45</v>
      </c>
      <c r="B46">
        <f t="shared" si="1"/>
        <v>19.5</v>
      </c>
      <c r="C46">
        <v>667.99935974020968</v>
      </c>
      <c r="D46">
        <v>463.38489912083833</v>
      </c>
      <c r="E46">
        <v>619.22490027124866</v>
      </c>
      <c r="F46">
        <v>423.75302751838279</v>
      </c>
      <c r="G46">
        <v>225.05633802816902</v>
      </c>
      <c r="H46">
        <v>244.84810126582278</v>
      </c>
      <c r="I46">
        <v>399.5</v>
      </c>
      <c r="J46">
        <v>507</v>
      </c>
      <c r="K46">
        <v>79.394000000000005</v>
      </c>
      <c r="L46" s="4">
        <v>194.29499999999999</v>
      </c>
      <c r="M46" s="4">
        <f>(M$66-M$19)/47*(A46-18)+M$19</f>
        <v>122.24624468085108</v>
      </c>
      <c r="N46" s="4">
        <f>(K46+M46*3)/4</f>
        <v>111.53318351063831</v>
      </c>
      <c r="O46" s="4" t="s">
        <v>1</v>
      </c>
      <c r="P46" s="4">
        <f t="shared" ref="P46:P56" si="7">O$47</f>
        <v>115.69782180851067</v>
      </c>
      <c r="Q46">
        <f>G46-$P46</f>
        <v>109.35851621965836</v>
      </c>
      <c r="R46">
        <f>H46-$P46</f>
        <v>129.15027945731211</v>
      </c>
      <c r="S46">
        <f>I46-$P46</f>
        <v>283.80217819148936</v>
      </c>
      <c r="T46">
        <f>J46-$P46</f>
        <v>391.30217819148936</v>
      </c>
      <c r="U46" s="2">
        <f t="shared" si="3"/>
        <v>50675.08500645095</v>
      </c>
      <c r="V46" s="2">
        <f t="shared" si="4"/>
        <v>54727.821924881209</v>
      </c>
      <c r="W46" s="2">
        <f t="shared" si="5"/>
        <v>131509.64371153747</v>
      </c>
      <c r="X46" s="2">
        <f t="shared" si="6"/>
        <v>165815.48268318133</v>
      </c>
      <c r="Y46">
        <f>U46/Y$3</f>
        <v>0.2716754623614433</v>
      </c>
      <c r="Z46">
        <f>V46/Z$3</f>
        <v>0.37734612687437158</v>
      </c>
      <c r="AA46">
        <f>W46/AA$3</f>
        <v>0.70503963152252125</v>
      </c>
      <c r="AB46">
        <f>X46/AB$3</f>
        <v>1.1432910714441651</v>
      </c>
    </row>
    <row r="47" spans="1:28" x14ac:dyDescent="0.35">
      <c r="A47" s="4">
        <v>46</v>
      </c>
      <c r="B47">
        <f t="shared" si="1"/>
        <v>20</v>
      </c>
      <c r="C47">
        <v>666.19742291574585</v>
      </c>
      <c r="D47">
        <v>464.60401985674162</v>
      </c>
      <c r="E47">
        <v>634.35811546653372</v>
      </c>
      <c r="F47">
        <v>428.82909581803148</v>
      </c>
      <c r="G47">
        <v>263.09210526315792</v>
      </c>
      <c r="H47">
        <v>222.8125</v>
      </c>
      <c r="I47">
        <v>381.05084745762713</v>
      </c>
      <c r="J47">
        <v>522.71052631578948</v>
      </c>
      <c r="K47">
        <v>75.537999999999997</v>
      </c>
      <c r="L47" s="4">
        <v>195.06299999999999</v>
      </c>
      <c r="M47" s="4">
        <f>(M$66-M$19)/47*(A47-18)+M$19</f>
        <v>123.60889078014185</v>
      </c>
      <c r="N47" s="4">
        <f>(K47+M47*3)/4</f>
        <v>111.59116808510639</v>
      </c>
      <c r="O47" s="4">
        <f>AVERAGE(N48:N52)</f>
        <v>115.69782180851067</v>
      </c>
      <c r="P47" s="4">
        <f t="shared" si="7"/>
        <v>115.69782180851067</v>
      </c>
      <c r="Q47">
        <f>G47-$P47</f>
        <v>147.39428345464725</v>
      </c>
      <c r="R47">
        <f>H47-$P47</f>
        <v>107.11467819148933</v>
      </c>
      <c r="S47">
        <f>I47-$P47</f>
        <v>265.35302564911649</v>
      </c>
      <c r="T47">
        <f>J47-$P47</f>
        <v>407.01270450727884</v>
      </c>
      <c r="U47" s="2">
        <f t="shared" si="3"/>
        <v>68479.976596933135</v>
      </c>
      <c r="V47" s="2">
        <f t="shared" si="4"/>
        <v>45933.890597695783</v>
      </c>
      <c r="W47" s="2">
        <f t="shared" si="5"/>
        <v>123284.08239772859</v>
      </c>
      <c r="X47" s="2">
        <f t="shared" si="6"/>
        <v>174538.89006030801</v>
      </c>
      <c r="Y47">
        <f>U47/Y$3</f>
        <v>0.36712971082543405</v>
      </c>
      <c r="Z47">
        <f>V47/Z$3</f>
        <v>0.31671232473133437</v>
      </c>
      <c r="AA47">
        <f>W47/AA$3</f>
        <v>0.66094136956939464</v>
      </c>
      <c r="AB47">
        <f>X47/AB$3</f>
        <v>1.2034386137933615</v>
      </c>
    </row>
    <row r="48" spans="1:28" x14ac:dyDescent="0.35">
      <c r="A48" s="4">
        <v>47</v>
      </c>
      <c r="B48">
        <f t="shared" si="1"/>
        <v>20.5</v>
      </c>
      <c r="C48">
        <v>687.0113203034083</v>
      </c>
      <c r="D48">
        <v>471.6514165431949</v>
      </c>
      <c r="E48">
        <v>644.7726994858923</v>
      </c>
      <c r="F48">
        <v>436.52555201544703</v>
      </c>
      <c r="G48">
        <v>231.40845070422534</v>
      </c>
      <c r="H48">
        <v>171.9390243902439</v>
      </c>
      <c r="I48">
        <v>450.58974358974359</v>
      </c>
      <c r="J48">
        <v>445.10869565217394</v>
      </c>
      <c r="K48">
        <v>80.369</v>
      </c>
      <c r="L48" s="4">
        <v>158.72200000000001</v>
      </c>
      <c r="M48" s="4">
        <f>(M$66-M$19)/47*(A48-18)+M$19</f>
        <v>124.97153687943262</v>
      </c>
      <c r="N48" s="4">
        <f>(K48+M48*3)/4</f>
        <v>113.82090265957447</v>
      </c>
      <c r="P48" s="4">
        <f t="shared" si="7"/>
        <v>115.69782180851067</v>
      </c>
      <c r="Q48">
        <f>G48-$P48</f>
        <v>115.71062889571468</v>
      </c>
      <c r="R48">
        <f>H48-$P48</f>
        <v>56.241202581733234</v>
      </c>
      <c r="S48">
        <f>I48-$P48</f>
        <v>334.8919217812329</v>
      </c>
      <c r="T48">
        <f>J48-$P48</f>
        <v>329.41087384366324</v>
      </c>
      <c r="U48" s="2">
        <f t="shared" si="3"/>
        <v>54575.08202776777</v>
      </c>
      <c r="V48" s="2">
        <f t="shared" si="4"/>
        <v>24550.722003003684</v>
      </c>
      <c r="W48" s="2">
        <f t="shared" si="5"/>
        <v>157952.24929699133</v>
      </c>
      <c r="X48" s="2">
        <f t="shared" si="6"/>
        <v>143796.26354449589</v>
      </c>
      <c r="Y48">
        <f>U48/Y$3</f>
        <v>0.2925838336811879</v>
      </c>
      <c r="Z48">
        <f>V48/Z$3</f>
        <v>0.16927623892137861</v>
      </c>
      <c r="AA48">
        <f>W48/AA$3</f>
        <v>0.84680174396012164</v>
      </c>
      <c r="AB48">
        <f>X48/AB$3</f>
        <v>0.99146944276349802</v>
      </c>
    </row>
    <row r="49" spans="1:28" x14ac:dyDescent="0.35">
      <c r="A49" s="4">
        <v>48</v>
      </c>
      <c r="B49">
        <f t="shared" si="1"/>
        <v>21</v>
      </c>
      <c r="C49">
        <v>695.66977945146743</v>
      </c>
      <c r="D49">
        <v>474.01507756940032</v>
      </c>
      <c r="E49">
        <v>658.77588650312373</v>
      </c>
      <c r="F49">
        <v>441.40121667182643</v>
      </c>
      <c r="G49">
        <v>227</v>
      </c>
      <c r="H49">
        <v>174.9493670886076</v>
      </c>
      <c r="I49">
        <v>457.11392405063293</v>
      </c>
      <c r="J49">
        <v>509.35555555555555</v>
      </c>
      <c r="K49">
        <v>85.408000000000001</v>
      </c>
      <c r="L49" s="4">
        <v>168.453</v>
      </c>
      <c r="M49" s="4">
        <f>(M$66-M$19)/47*(A49-18)+M$19</f>
        <v>126.3341829787234</v>
      </c>
      <c r="N49" s="4">
        <f>(K49+M49*3)/4</f>
        <v>116.10263723404256</v>
      </c>
      <c r="P49" s="4">
        <f t="shared" si="7"/>
        <v>115.69782180851067</v>
      </c>
      <c r="Q49">
        <f>G49-$P49</f>
        <v>111.30217819148933</v>
      </c>
      <c r="R49">
        <f>H49-$P49</f>
        <v>59.251545280096934</v>
      </c>
      <c r="S49">
        <f>I49-$P49</f>
        <v>341.41610224212229</v>
      </c>
      <c r="T49">
        <f>J49-$P49</f>
        <v>393.65773374704486</v>
      </c>
      <c r="U49" s="2">
        <f t="shared" si="3"/>
        <v>52758.910629082035</v>
      </c>
      <c r="V49" s="2">
        <f t="shared" si="4"/>
        <v>26153.704176320603</v>
      </c>
      <c r="W49" s="2">
        <f t="shared" si="5"/>
        <v>161836.38018774192</v>
      </c>
      <c r="X49" s="2">
        <f t="shared" si="6"/>
        <v>173761.00262821952</v>
      </c>
      <c r="Y49">
        <f>U49/Y$3</f>
        <v>0.28284711188974415</v>
      </c>
      <c r="Z49">
        <f>V49/Z$3</f>
        <v>0.18032873641305758</v>
      </c>
      <c r="AA49">
        <f>W49/AA$3</f>
        <v>0.86762505497149345</v>
      </c>
      <c r="AB49">
        <f>X49/AB$3</f>
        <v>1.1980751112946555</v>
      </c>
    </row>
    <row r="50" spans="1:28" x14ac:dyDescent="0.35">
      <c r="A50" s="4">
        <v>49</v>
      </c>
      <c r="B50">
        <f t="shared" si="1"/>
        <v>21.5</v>
      </c>
      <c r="C50">
        <v>700.90761276325622</v>
      </c>
      <c r="D50">
        <v>474.74295747959059</v>
      </c>
      <c r="E50">
        <v>659.78374947273903</v>
      </c>
      <c r="F50">
        <v>438.35060265550226</v>
      </c>
      <c r="G50">
        <v>235.74666666666667</v>
      </c>
      <c r="H50">
        <v>157.79518072289156</v>
      </c>
      <c r="I50">
        <v>494.89610389610391</v>
      </c>
      <c r="J50">
        <v>424.29090909090911</v>
      </c>
      <c r="K50">
        <v>78.483999999999995</v>
      </c>
      <c r="L50" s="4">
        <v>158.85400000000001</v>
      </c>
      <c r="M50" s="4">
        <f>(M$66-M$19)/47*(A50-18)+M$19</f>
        <v>127.69682907801419</v>
      </c>
      <c r="N50" s="4">
        <f>(K50+M50*3)/4</f>
        <v>115.39362180851064</v>
      </c>
      <c r="P50" s="4">
        <f t="shared" si="7"/>
        <v>115.69782180851067</v>
      </c>
      <c r="Q50">
        <f>G50-$P50</f>
        <v>120.048844858156</v>
      </c>
      <c r="R50">
        <f>H50-$P50</f>
        <v>42.097358914380891</v>
      </c>
      <c r="S50">
        <f>I50-$P50</f>
        <v>379.19828208759327</v>
      </c>
      <c r="T50">
        <f>J50-$P50</f>
        <v>308.59308728239841</v>
      </c>
      <c r="U50" s="2">
        <f t="shared" si="3"/>
        <v>56992.343649969524</v>
      </c>
      <c r="V50" s="2">
        <f t="shared" si="4"/>
        <v>18453.402650323842</v>
      </c>
      <c r="W50" s="2">
        <f t="shared" si="5"/>
        <v>180021.71390944408</v>
      </c>
      <c r="X50" s="2">
        <f t="shared" si="6"/>
        <v>135271.96578556136</v>
      </c>
      <c r="Y50">
        <f>U50/Y$3</f>
        <v>0.30554307526463337</v>
      </c>
      <c r="Z50">
        <f>V50/Z$3</f>
        <v>0.12723546768060201</v>
      </c>
      <c r="AA50">
        <f>W50/AA$3</f>
        <v>0.96511890123562216</v>
      </c>
      <c r="AB50">
        <f>X50/AB$3</f>
        <v>0.93269475320846851</v>
      </c>
    </row>
    <row r="51" spans="1:28" x14ac:dyDescent="0.35">
      <c r="A51" s="4">
        <v>50</v>
      </c>
      <c r="B51">
        <f t="shared" si="1"/>
        <v>22</v>
      </c>
      <c r="C51">
        <v>709.03159912439821</v>
      </c>
      <c r="D51">
        <v>475.26158303198963</v>
      </c>
      <c r="E51">
        <v>665.49497296722609</v>
      </c>
      <c r="F51">
        <v>441.93693156330818</v>
      </c>
      <c r="G51">
        <v>208.27848101265823</v>
      </c>
      <c r="H51">
        <v>147.75280898876406</v>
      </c>
      <c r="I51">
        <v>498.57575757575756</v>
      </c>
      <c r="J51">
        <v>429.2037037037037</v>
      </c>
      <c r="K51">
        <v>73.072000000000003</v>
      </c>
      <c r="L51" s="4">
        <v>156.875</v>
      </c>
      <c r="M51" s="4">
        <f>(M$66-M$19)/47*(A51-18)+M$19</f>
        <v>129.05947517730496</v>
      </c>
      <c r="N51" s="4">
        <f>(K51+M51*3)/4</f>
        <v>115.06260638297871</v>
      </c>
      <c r="P51" s="4">
        <f t="shared" si="7"/>
        <v>115.69782180851067</v>
      </c>
      <c r="Q51">
        <f>G51-$P51</f>
        <v>92.580659204147565</v>
      </c>
      <c r="R51">
        <f>H51-$P51</f>
        <v>32.054987180253391</v>
      </c>
      <c r="S51">
        <f>I51-$P51</f>
        <v>382.87793576724687</v>
      </c>
      <c r="T51">
        <f>J51-$P51</f>
        <v>313.50588189519306</v>
      </c>
      <c r="U51" s="2">
        <f t="shared" si="3"/>
        <v>44000.030651508314</v>
      </c>
      <c r="V51" s="2">
        <f t="shared" si="4"/>
        <v>14166.282675742365</v>
      </c>
      <c r="W51" s="2">
        <f t="shared" si="5"/>
        <v>181967.17386076218</v>
      </c>
      <c r="X51" s="2">
        <f t="shared" si="6"/>
        <v>138549.82747181051</v>
      </c>
      <c r="Y51">
        <f>U51/Y$3</f>
        <v>0.23588966194421748</v>
      </c>
      <c r="Z51">
        <f>V51/Z$3</f>
        <v>9.7675948208503338E-2</v>
      </c>
      <c r="AA51">
        <f>W51/AA$3</f>
        <v>0.97554875511179684</v>
      </c>
      <c r="AB51">
        <f>X51/AB$3</f>
        <v>0.95529547745131804</v>
      </c>
    </row>
    <row r="52" spans="1:28" x14ac:dyDescent="0.35">
      <c r="A52" s="4">
        <v>51</v>
      </c>
      <c r="B52">
        <f t="shared" si="1"/>
        <v>22.5</v>
      </c>
      <c r="C52">
        <v>722.0116525209595</v>
      </c>
      <c r="D52">
        <v>478.24135175907202</v>
      </c>
      <c r="E52">
        <v>667.75502932333325</v>
      </c>
      <c r="F52">
        <v>445.97420400551295</v>
      </c>
      <c r="G52">
        <v>225.80263157894737</v>
      </c>
      <c r="H52">
        <v>161.79</v>
      </c>
      <c r="I52">
        <v>493.24193548387098</v>
      </c>
      <c r="J52">
        <v>436.36538461538464</v>
      </c>
      <c r="K52">
        <v>81.171000000000006</v>
      </c>
      <c r="L52" s="4">
        <v>142.98500000000001</v>
      </c>
      <c r="M52" s="4">
        <f>(M$66-M$19)/47*(A52-18)+M$19</f>
        <v>130.42212127659576</v>
      </c>
      <c r="N52" s="4">
        <f>(K52+M52*3)/4</f>
        <v>118.10934095744682</v>
      </c>
      <c r="P52" s="4">
        <f t="shared" si="7"/>
        <v>115.69782180851067</v>
      </c>
      <c r="Q52">
        <f>G52-$P52</f>
        <v>110.1048097704367</v>
      </c>
      <c r="R52">
        <f>H52-$P52</f>
        <v>46.092178191489324</v>
      </c>
      <c r="S52">
        <f>I52-$P52</f>
        <v>377.54411367536034</v>
      </c>
      <c r="T52">
        <f>J52-$P52</f>
        <v>320.667562806874</v>
      </c>
      <c r="U52" s="2">
        <f t="shared" si="3"/>
        <v>52656.673059789129</v>
      </c>
      <c r="V52" s="2">
        <f t="shared" si="4"/>
        <v>20555.922479829715</v>
      </c>
      <c r="W52" s="2">
        <f t="shared" si="5"/>
        <v>180557.20727278508</v>
      </c>
      <c r="X52" s="2">
        <f t="shared" si="6"/>
        <v>143009.46107318345</v>
      </c>
      <c r="Y52">
        <f>U52/Y$3</f>
        <v>0.28229900350660431</v>
      </c>
      <c r="Z52">
        <f>V52/Z$3</f>
        <v>0.14173225718246793</v>
      </c>
      <c r="AA52">
        <f>W52/AA$3</f>
        <v>0.96798974806416971</v>
      </c>
      <c r="AB52">
        <f>X52/AB$3</f>
        <v>0.98604447142858087</v>
      </c>
    </row>
    <row r="53" spans="1:28" x14ac:dyDescent="0.35">
      <c r="A53" s="4">
        <v>52</v>
      </c>
      <c r="B53">
        <f t="shared" si="1"/>
        <v>23</v>
      </c>
      <c r="C53">
        <v>723.72196543909467</v>
      </c>
      <c r="D53">
        <v>477.50933872202211</v>
      </c>
      <c r="E53">
        <v>675.84847438236557</v>
      </c>
      <c r="F53">
        <v>445.50832480394121</v>
      </c>
      <c r="G53">
        <v>212.09210526315789</v>
      </c>
      <c r="H53">
        <v>167.01041666666666</v>
      </c>
      <c r="I53">
        <v>480.66666666666669</v>
      </c>
      <c r="J53">
        <v>391.69387755102042</v>
      </c>
      <c r="K53">
        <v>80.489999999999995</v>
      </c>
      <c r="L53" s="4">
        <v>149.58500000000001</v>
      </c>
      <c r="M53" s="4">
        <f>(M$66-M$19)/47*(A53-18)+M$19</f>
        <v>131.78476737588653</v>
      </c>
      <c r="N53" s="4">
        <f>(K53+M53*3)/4</f>
        <v>118.9610755319149</v>
      </c>
      <c r="P53" s="4">
        <f t="shared" si="7"/>
        <v>115.69782180851067</v>
      </c>
      <c r="Q53">
        <f>G53-$P53</f>
        <v>96.394283454647223</v>
      </c>
      <c r="R53">
        <f>H53-$P53</f>
        <v>51.31259485815599</v>
      </c>
      <c r="S53">
        <f>I53-$P53</f>
        <v>364.96884485815599</v>
      </c>
      <c r="T53">
        <f>J53-$P53</f>
        <v>275.99605574250972</v>
      </c>
      <c r="U53" s="2">
        <f t="shared" si="3"/>
        <v>46029.170549011753</v>
      </c>
      <c r="V53" s="2">
        <f t="shared" si="4"/>
        <v>22860.188176600401</v>
      </c>
      <c r="W53" s="2">
        <f t="shared" si="5"/>
        <v>174276.03176235835</v>
      </c>
      <c r="X53" s="2">
        <f t="shared" si="6"/>
        <v>122958.54044634069</v>
      </c>
      <c r="Y53">
        <f>U53/Y$3</f>
        <v>0.24676813446735429</v>
      </c>
      <c r="Z53">
        <f>V53/Z$3</f>
        <v>0.15762007630962718</v>
      </c>
      <c r="AA53">
        <f>W53/AA$3</f>
        <v>0.93431558134592296</v>
      </c>
      <c r="AB53">
        <f>X53/AB$3</f>
        <v>0.84779418167303822</v>
      </c>
    </row>
    <row r="54" spans="1:28" x14ac:dyDescent="0.35">
      <c r="A54" s="4">
        <v>53</v>
      </c>
      <c r="B54">
        <f t="shared" si="1"/>
        <v>23.5</v>
      </c>
      <c r="C54">
        <v>739.57290123395421</v>
      </c>
      <c r="D54">
        <v>482.25836576832802</v>
      </c>
      <c r="E54">
        <v>686.4004942612172</v>
      </c>
      <c r="F54">
        <v>450.47804065003601</v>
      </c>
      <c r="G54">
        <v>215.3116883116883</v>
      </c>
      <c r="H54">
        <v>150.04761904761904</v>
      </c>
      <c r="I54">
        <v>469.22222222222223</v>
      </c>
      <c r="J54">
        <v>459.30612244897958</v>
      </c>
      <c r="K54">
        <v>74.069999999999993</v>
      </c>
      <c r="L54" s="4">
        <v>134.35599999999999</v>
      </c>
      <c r="M54" s="4">
        <f>(M$66-M$19)/47*(A54-18)+M$19</f>
        <v>133.1474134751773</v>
      </c>
      <c r="N54" s="4">
        <f>(K54+M54*3)/4</f>
        <v>118.37806010638297</v>
      </c>
      <c r="P54" s="4">
        <f t="shared" si="7"/>
        <v>115.69782180851067</v>
      </c>
      <c r="Q54">
        <f>G54-$P54</f>
        <v>99.613866503177633</v>
      </c>
      <c r="R54">
        <f>H54-$P54</f>
        <v>34.349797239108369</v>
      </c>
      <c r="S54">
        <f>I54-$P54</f>
        <v>353.52440041371153</v>
      </c>
      <c r="T54">
        <f>J54-$P54</f>
        <v>343.60830064046888</v>
      </c>
      <c r="U54" s="2">
        <f t="shared" si="3"/>
        <v>48039.620467686836</v>
      </c>
      <c r="V54" s="2">
        <f t="shared" si="4"/>
        <v>15473.829356999555</v>
      </c>
      <c r="W54" s="2">
        <f t="shared" si="5"/>
        <v>170490.09960274454</v>
      </c>
      <c r="X54" s="2">
        <f t="shared" si="6"/>
        <v>154787.99402360694</v>
      </c>
      <c r="Y54">
        <f>U54/Y$3</f>
        <v>0.25754640767875686</v>
      </c>
      <c r="Z54">
        <f>V54/Z$3</f>
        <v>0.10669142988722009</v>
      </c>
      <c r="AA54">
        <f>W54/AA$3</f>
        <v>0.91401872600169998</v>
      </c>
      <c r="AB54">
        <f>X54/AB$3</f>
        <v>1.0672569814971353</v>
      </c>
    </row>
    <row r="55" spans="1:28" x14ac:dyDescent="0.35">
      <c r="A55" s="4">
        <v>54</v>
      </c>
      <c r="B55">
        <f t="shared" si="1"/>
        <v>24</v>
      </c>
      <c r="C55">
        <v>744.73438129046917</v>
      </c>
      <c r="D55">
        <v>483.19847665069079</v>
      </c>
      <c r="E55">
        <v>693.16539267848384</v>
      </c>
      <c r="F55">
        <v>452.34657421845179</v>
      </c>
      <c r="G55">
        <v>224.66216216216216</v>
      </c>
      <c r="H55">
        <v>133.41237113402062</v>
      </c>
      <c r="I55">
        <v>563.8115942028985</v>
      </c>
      <c r="J55">
        <v>453.17241379310343</v>
      </c>
      <c r="K55">
        <v>81.695999999999998</v>
      </c>
      <c r="L55" s="4">
        <v>138.624</v>
      </c>
      <c r="M55" s="4">
        <f>(M$66-M$19)/47*(A55-18)+M$19</f>
        <v>134.51005957446807</v>
      </c>
      <c r="N55" s="4">
        <f>(K55+M55*3)/4</f>
        <v>121.30654468085106</v>
      </c>
      <c r="P55" s="4">
        <f t="shared" si="7"/>
        <v>115.69782180851067</v>
      </c>
      <c r="Q55">
        <f>G55-$P55</f>
        <v>108.96434035365149</v>
      </c>
      <c r="R55">
        <f>H55-$P55</f>
        <v>17.71454932550995</v>
      </c>
      <c r="S55">
        <f>I55-$P55</f>
        <v>448.11377239438787</v>
      </c>
      <c r="T55">
        <f>J55-$P55</f>
        <v>337.47459198459273</v>
      </c>
      <c r="U55" s="2">
        <f t="shared" si="3"/>
        <v>52651.403268131799</v>
      </c>
      <c r="V55" s="2">
        <f t="shared" si="4"/>
        <v>8013.1157012182111</v>
      </c>
      <c r="W55" s="2">
        <f t="shared" si="5"/>
        <v>216527.89218716259</v>
      </c>
      <c r="X55" s="2">
        <f t="shared" si="6"/>
        <v>152655.4755700003</v>
      </c>
      <c r="Y55">
        <f>U55/Y$3</f>
        <v>0.28227075149509073</v>
      </c>
      <c r="Z55">
        <f>V55/Z$3</f>
        <v>5.5250109865531062E-2</v>
      </c>
      <c r="AA55">
        <f>W55/AA$3</f>
        <v>1.1608330842781551</v>
      </c>
      <c r="AB55">
        <f>X55/AB$3</f>
        <v>1.052553352690911</v>
      </c>
    </row>
    <row r="56" spans="1:28" x14ac:dyDescent="0.35">
      <c r="A56" s="4">
        <v>55</v>
      </c>
      <c r="B56">
        <f t="shared" si="1"/>
        <v>24.5</v>
      </c>
      <c r="C56">
        <v>754.52286861658195</v>
      </c>
      <c r="D56">
        <v>484.79708382180655</v>
      </c>
      <c r="E56">
        <v>703.91593102104753</v>
      </c>
      <c r="F56">
        <v>455.60361362466494</v>
      </c>
      <c r="G56">
        <v>203.45454545454547</v>
      </c>
      <c r="H56">
        <v>161.46464646464648</v>
      </c>
      <c r="I56">
        <v>511.78461538461539</v>
      </c>
      <c r="J56">
        <v>569.81481481481478</v>
      </c>
      <c r="K56">
        <v>79.063999999999993</v>
      </c>
      <c r="L56" s="4">
        <v>142.364</v>
      </c>
      <c r="M56" s="4">
        <f>(M$66-M$19)/47*(A56-18)+M$19</f>
        <v>135.87270567375887</v>
      </c>
      <c r="N56" s="4">
        <f>(K56+M56*3)/4</f>
        <v>121.67052925531914</v>
      </c>
      <c r="P56" s="4">
        <f t="shared" si="7"/>
        <v>115.69782180851067</v>
      </c>
      <c r="Q56">
        <f>G56-$P56</f>
        <v>87.7567236460348</v>
      </c>
      <c r="R56">
        <f>H56-$P56</f>
        <v>45.76682465613581</v>
      </c>
      <c r="S56">
        <f>I56-$P56</f>
        <v>396.0867935761047</v>
      </c>
      <c r="T56">
        <f>J56-$P56</f>
        <v>454.11699300630414</v>
      </c>
      <c r="U56" s="2">
        <f t="shared" si="3"/>
        <v>42544.203709353846</v>
      </c>
      <c r="V56" s="2">
        <f t="shared" si="4"/>
        <v>20851.530697461887</v>
      </c>
      <c r="W56" s="2">
        <f t="shared" si="5"/>
        <v>192021.72246602541</v>
      </c>
      <c r="X56" s="2">
        <f t="shared" si="6"/>
        <v>206897.34302203887</v>
      </c>
      <c r="Y56">
        <f>U56/Y$3</f>
        <v>0.22808479180778432</v>
      </c>
      <c r="Z56">
        <f>V56/Z$3</f>
        <v>0.14377046393129203</v>
      </c>
      <c r="AA56">
        <f>W56/AA$3</f>
        <v>1.0294524464587924</v>
      </c>
      <c r="AB56">
        <f>X56/AB$3</f>
        <v>1.4265488430569242</v>
      </c>
    </row>
    <row r="57" spans="1:28" x14ac:dyDescent="0.35">
      <c r="A57" s="4">
        <v>56</v>
      </c>
      <c r="B57">
        <f t="shared" si="1"/>
        <v>25</v>
      </c>
      <c r="C57">
        <v>760.7380235958766</v>
      </c>
      <c r="D57">
        <v>484.18666564716654</v>
      </c>
      <c r="E57">
        <v>703.7326832083902</v>
      </c>
      <c r="F57">
        <v>454.83233109744054</v>
      </c>
      <c r="G57">
        <v>235.30263157894737</v>
      </c>
      <c r="H57">
        <v>173.875</v>
      </c>
      <c r="I57">
        <v>520.72222222222217</v>
      </c>
      <c r="J57">
        <v>460.67241379310343</v>
      </c>
      <c r="K57">
        <v>80.625</v>
      </c>
      <c r="L57" s="4">
        <v>148.06200000000001</v>
      </c>
      <c r="M57" s="4">
        <f>(M$66-M$19)/47*(A57-18)+M$19</f>
        <v>137.23535177304964</v>
      </c>
      <c r="N57" s="4">
        <f>(K57+M57*3)/4</f>
        <v>123.08276382978724</v>
      </c>
      <c r="P57" s="4">
        <f>O$47</f>
        <v>115.69782180851067</v>
      </c>
      <c r="Q57">
        <f>G57-$P57</f>
        <v>119.6048097704367</v>
      </c>
      <c r="R57">
        <f>H57-$P57</f>
        <v>58.177178191489332</v>
      </c>
      <c r="S57">
        <f>I57-$P57</f>
        <v>405.02440041371153</v>
      </c>
      <c r="T57">
        <f>J57-$P57</f>
        <v>344.97459198459273</v>
      </c>
      <c r="U57" s="2">
        <f t="shared" si="3"/>
        <v>57911.05403811139</v>
      </c>
      <c r="V57" s="2">
        <f t="shared" si="4"/>
        <v>26460.861573506274</v>
      </c>
      <c r="W57" s="2">
        <f t="shared" si="5"/>
        <v>196107.41394205784</v>
      </c>
      <c r="X57" s="2">
        <f t="shared" si="6"/>
        <v>156905.59784174073</v>
      </c>
      <c r="Y57">
        <f>U57/Y$3</f>
        <v>0.31046839644451757</v>
      </c>
      <c r="Z57">
        <f>V57/Z$3</f>
        <v>0.18244657428952041</v>
      </c>
      <c r="AA57">
        <f>W57/AA$3</f>
        <v>1.0513563489520199</v>
      </c>
      <c r="AB57">
        <f>X57/AB$3</f>
        <v>1.0818577744927702</v>
      </c>
    </row>
    <row r="58" spans="1:28" x14ac:dyDescent="0.35">
      <c r="A58" s="4">
        <v>57</v>
      </c>
      <c r="B58">
        <f t="shared" si="1"/>
        <v>25.5</v>
      </c>
      <c r="C58">
        <v>769.30485883760707</v>
      </c>
      <c r="D58">
        <v>489.1449440775894</v>
      </c>
      <c r="E58">
        <v>716.37678228174639</v>
      </c>
      <c r="F58">
        <v>456.60735150359181</v>
      </c>
      <c r="G58">
        <v>208.80487804878049</v>
      </c>
      <c r="H58">
        <v>154.06382978723406</v>
      </c>
      <c r="I58">
        <v>437.18666666666667</v>
      </c>
      <c r="J58">
        <v>399.46875</v>
      </c>
      <c r="K58">
        <v>77.575000000000003</v>
      </c>
      <c r="L58" s="4">
        <v>141.59899999999999</v>
      </c>
      <c r="M58" s="4">
        <f>(M$66-M$19)/47*(A58-18)+M$19</f>
        <v>138.59799787234044</v>
      </c>
      <c r="N58" s="4">
        <f>(K58+M58*3)/4</f>
        <v>123.34224840425533</v>
      </c>
      <c r="P58" s="4">
        <f t="shared" ref="P58:P121" si="8">O$47</f>
        <v>115.69782180851067</v>
      </c>
      <c r="Q58">
        <f>G58-$P58</f>
        <v>93.107056240269827</v>
      </c>
      <c r="R58">
        <f>H58-$P58</f>
        <v>38.366007978723388</v>
      </c>
      <c r="S58">
        <f>I58-$P58</f>
        <v>321.48884485815597</v>
      </c>
      <c r="T58">
        <f>J58-$P58</f>
        <v>283.77092819148936</v>
      </c>
      <c r="U58" s="2">
        <f t="shared" si="3"/>
        <v>45542.845817875757</v>
      </c>
      <c r="V58" s="2">
        <f t="shared" si="4"/>
        <v>17518.201290930559</v>
      </c>
      <c r="W58" s="2">
        <f t="shared" si="5"/>
        <v>157254.64303971152</v>
      </c>
      <c r="X58" s="2">
        <f t="shared" si="6"/>
        <v>129571.8919552319</v>
      </c>
      <c r="Y58">
        <f>U58/Y$3</f>
        <v>0.24416088681947454</v>
      </c>
      <c r="Z58">
        <f>V58/Z$3</f>
        <v>0.12078729199220935</v>
      </c>
      <c r="AA58">
        <f>W58/AA$3</f>
        <v>0.84306178965183387</v>
      </c>
      <c r="AB58">
        <f>X58/AB$3</f>
        <v>0.89339297383699834</v>
      </c>
    </row>
    <row r="59" spans="1:28" x14ac:dyDescent="0.35">
      <c r="A59" s="4">
        <v>58</v>
      </c>
      <c r="B59">
        <f t="shared" si="1"/>
        <v>26</v>
      </c>
      <c r="C59">
        <v>770.95408915152302</v>
      </c>
      <c r="D59">
        <v>487.26797891888771</v>
      </c>
      <c r="E59">
        <v>723.35546981378002</v>
      </c>
      <c r="F59">
        <v>461.58620817467022</v>
      </c>
      <c r="G59">
        <v>208.9493670886076</v>
      </c>
      <c r="H59">
        <v>171.82692307692307</v>
      </c>
      <c r="I59">
        <v>528.48</v>
      </c>
      <c r="J59">
        <v>422.26229508196724</v>
      </c>
      <c r="K59">
        <v>81.94</v>
      </c>
      <c r="L59" s="4">
        <v>149.05600000000001</v>
      </c>
      <c r="M59" s="4">
        <f>(M$66-M$19)/47*(A59-18)+M$19</f>
        <v>139.96064397163121</v>
      </c>
      <c r="N59" s="4">
        <f>(K59+M59*3)/4</f>
        <v>125.45548297872341</v>
      </c>
      <c r="P59" s="4">
        <f t="shared" si="8"/>
        <v>115.69782180851067</v>
      </c>
      <c r="Q59">
        <f>G59-$P59</f>
        <v>93.251545280096934</v>
      </c>
      <c r="R59">
        <f>H59-$P59</f>
        <v>56.129101268412398</v>
      </c>
      <c r="S59">
        <f>I59-$P59</f>
        <v>412.78217819148938</v>
      </c>
      <c r="T59">
        <f>J59-$P59</f>
        <v>306.56447327345654</v>
      </c>
      <c r="U59" s="2">
        <f t="shared" si="3"/>
        <v>45438.491999695972</v>
      </c>
      <c r="V59" s="2">
        <f t="shared" si="4"/>
        <v>25908.419022738552</v>
      </c>
      <c r="W59" s="2">
        <f t="shared" si="5"/>
        <v>201135.5377011032</v>
      </c>
      <c r="X59" s="2">
        <f t="shared" si="6"/>
        <v>141505.93277935983</v>
      </c>
      <c r="Y59">
        <f>U59/Y$3</f>
        <v>0.24360143296163558</v>
      </c>
      <c r="Z59">
        <f>V59/Z$3</f>
        <v>0.17863750516305432</v>
      </c>
      <c r="AA59">
        <f>W59/AA$3</f>
        <v>1.0783127486674877</v>
      </c>
      <c r="AB59">
        <f>X59/AB$3</f>
        <v>0.97567770442844126</v>
      </c>
    </row>
    <row r="60" spans="1:28" x14ac:dyDescent="0.35">
      <c r="A60" s="4">
        <v>59</v>
      </c>
      <c r="B60">
        <f t="shared" si="1"/>
        <v>26.5</v>
      </c>
      <c r="C60">
        <v>782.4223480936613</v>
      </c>
      <c r="D60">
        <v>491.87055496491786</v>
      </c>
      <c r="E60">
        <v>733.83113643735771</v>
      </c>
      <c r="F60">
        <v>461.03760557062441</v>
      </c>
      <c r="G60">
        <v>168.57692307692307</v>
      </c>
      <c r="H60">
        <v>143.32608695652175</v>
      </c>
      <c r="I60">
        <v>478.02857142857141</v>
      </c>
      <c r="J60">
        <v>386.49122807017545</v>
      </c>
      <c r="K60">
        <v>85.207999999999998</v>
      </c>
      <c r="L60" s="4">
        <v>146.58199999999999</v>
      </c>
      <c r="M60" s="4">
        <f>(M$66-M$19)/47*(A60-18)+M$19</f>
        <v>141.32329007092198</v>
      </c>
      <c r="N60" s="4">
        <f>(K60+M60*3)/4</f>
        <v>127.29446755319148</v>
      </c>
      <c r="P60" s="4">
        <f t="shared" si="8"/>
        <v>115.69782180851067</v>
      </c>
      <c r="Q60">
        <f>G60-$P60</f>
        <v>52.879101268412398</v>
      </c>
      <c r="R60">
        <f>H60-$P60</f>
        <v>27.628265148011081</v>
      </c>
      <c r="S60">
        <f>I60-$P60</f>
        <v>362.33074962006071</v>
      </c>
      <c r="T60">
        <f>J60-$P60</f>
        <v>270.79340626166481</v>
      </c>
      <c r="U60" s="2">
        <f t="shared" si="3"/>
        <v>26009.672886940098</v>
      </c>
      <c r="V60" s="2">
        <f t="shared" si="4"/>
        <v>12737.669209909362</v>
      </c>
      <c r="W60" s="2">
        <f t="shared" si="5"/>
        <v>178219.82689647397</v>
      </c>
      <c r="X60" s="2">
        <f t="shared" si="6"/>
        <v>124845.94362719127</v>
      </c>
      <c r="Y60">
        <f>U60/Y$3</f>
        <v>0.13944110614772171</v>
      </c>
      <c r="Z60">
        <f>V60/Z$3</f>
        <v>8.7825715928611159E-2</v>
      </c>
      <c r="AA60">
        <f>W60/AA$3</f>
        <v>0.95545875982077466</v>
      </c>
      <c r="AB60">
        <f>X60/AB$3</f>
        <v>0.86080775055070891</v>
      </c>
    </row>
    <row r="61" spans="1:28" x14ac:dyDescent="0.35">
      <c r="A61" s="4">
        <v>60</v>
      </c>
      <c r="B61">
        <f t="shared" si="1"/>
        <v>27</v>
      </c>
      <c r="C61">
        <v>780.9716362434574</v>
      </c>
      <c r="D61">
        <v>494.67232645552775</v>
      </c>
      <c r="E61">
        <v>732.36515393609898</v>
      </c>
      <c r="F61">
        <v>457.4336401894422</v>
      </c>
      <c r="G61">
        <v>184.93150684931507</v>
      </c>
      <c r="H61">
        <v>166.8235294117647</v>
      </c>
      <c r="I61">
        <v>420.01388888888891</v>
      </c>
      <c r="J61">
        <v>410.11320754716979</v>
      </c>
      <c r="K61">
        <v>91.153000000000006</v>
      </c>
      <c r="L61" s="4">
        <v>144.86099999999999</v>
      </c>
      <c r="M61" s="4">
        <f>(M$66-M$19)/47*(A61-18)+M$19</f>
        <v>142.68593617021276</v>
      </c>
      <c r="N61" s="4">
        <f>(K61+M61*3)/4</f>
        <v>129.80270212765956</v>
      </c>
      <c r="P61" s="4">
        <f t="shared" si="8"/>
        <v>115.69782180851067</v>
      </c>
      <c r="Q61">
        <f>G61-$P61</f>
        <v>69.233685040804403</v>
      </c>
      <c r="R61">
        <f>H61-$P61</f>
        <v>51.125707603254028</v>
      </c>
      <c r="S61">
        <f>I61-$P61</f>
        <v>304.31606708037828</v>
      </c>
      <c r="T61">
        <f>J61-$P61</f>
        <v>294.4153857386591</v>
      </c>
      <c r="U61" s="2">
        <f t="shared" si="3"/>
        <v>34247.988048223982</v>
      </c>
      <c r="V61" s="2">
        <f t="shared" si="4"/>
        <v>23386.618536217531</v>
      </c>
      <c r="W61" s="2">
        <f t="shared" si="5"/>
        <v>150536.73688044716</v>
      </c>
      <c r="X61" s="2">
        <f t="shared" si="6"/>
        <v>134675.50162621361</v>
      </c>
      <c r="Y61">
        <f>U61/Y$3</f>
        <v>0.1836077430707021</v>
      </c>
      <c r="Z61">
        <f>V61/Z$3</f>
        <v>0.16124979242629026</v>
      </c>
      <c r="AA61">
        <f>W61/AA$3</f>
        <v>0.80704625535748387</v>
      </c>
      <c r="AB61">
        <f>X61/AB$3</f>
        <v>0.92858215686472612</v>
      </c>
    </row>
    <row r="62" spans="1:28" x14ac:dyDescent="0.35">
      <c r="A62" s="4">
        <v>61</v>
      </c>
      <c r="B62">
        <f t="shared" si="1"/>
        <v>27.5</v>
      </c>
      <c r="C62">
        <v>795.08171781807232</v>
      </c>
      <c r="D62">
        <v>495.10893557389869</v>
      </c>
      <c r="E62">
        <v>745.11614756683866</v>
      </c>
      <c r="F62">
        <v>461.10184373279014</v>
      </c>
      <c r="G62">
        <v>213.29729729729729</v>
      </c>
      <c r="H62">
        <v>175.96511627906978</v>
      </c>
      <c r="I62">
        <v>466.49367088607596</v>
      </c>
      <c r="J62">
        <v>440.32075471698113</v>
      </c>
      <c r="K62">
        <v>86.085999999999999</v>
      </c>
      <c r="L62" s="4">
        <v>147.60300000000001</v>
      </c>
      <c r="M62" s="4">
        <f>(M$66-M$19)/47*(A62-18)+M$19</f>
        <v>144.04858226950356</v>
      </c>
      <c r="N62" s="4">
        <f>(K62+M62*3)/4</f>
        <v>129.55793670212768</v>
      </c>
      <c r="P62" s="4">
        <f t="shared" si="8"/>
        <v>115.69782180851067</v>
      </c>
      <c r="Q62">
        <f>G62-$P62</f>
        <v>97.599475488786624</v>
      </c>
      <c r="R62">
        <f>H62-$P62</f>
        <v>60.267294470559108</v>
      </c>
      <c r="S62">
        <f>I62-$P62</f>
        <v>350.79584907756532</v>
      </c>
      <c r="T62">
        <f>J62-$P62</f>
        <v>324.62293290847049</v>
      </c>
      <c r="U62" s="2">
        <f t="shared" si="3"/>
        <v>48322.372421823959</v>
      </c>
      <c r="V62" s="2">
        <f t="shared" si="4"/>
        <v>27789.360597161794</v>
      </c>
      <c r="W62" s="2">
        <f t="shared" si="5"/>
        <v>173682.15944053538</v>
      </c>
      <c r="X62" s="2">
        <f t="shared" si="6"/>
        <v>149684.23288204157</v>
      </c>
      <c r="Y62">
        <f>U62/Y$3</f>
        <v>0.25906227623357087</v>
      </c>
      <c r="Z62">
        <f>V62/Z$3</f>
        <v>0.19160652152478364</v>
      </c>
      <c r="AA62">
        <f>W62/AA$3</f>
        <v>0.93113175762674461</v>
      </c>
      <c r="AB62">
        <f>X62/AB$3</f>
        <v>1.0320667540858368</v>
      </c>
    </row>
    <row r="63" spans="1:28" x14ac:dyDescent="0.35">
      <c r="A63" s="4">
        <v>62</v>
      </c>
      <c r="B63">
        <f t="shared" si="1"/>
        <v>28</v>
      </c>
      <c r="C63">
        <v>801.89242818850335</v>
      </c>
      <c r="D63">
        <v>497.98975620144193</v>
      </c>
      <c r="E63">
        <v>748.65893861154711</v>
      </c>
      <c r="F63">
        <v>461.2080825536986</v>
      </c>
      <c r="G63">
        <v>200.89473684210526</v>
      </c>
      <c r="H63">
        <v>208.35227272727272</v>
      </c>
      <c r="I63">
        <v>486.96052631578948</v>
      </c>
      <c r="J63">
        <v>416.17073170731709</v>
      </c>
      <c r="K63">
        <v>91.715000000000003</v>
      </c>
      <c r="L63" s="4">
        <v>149.22</v>
      </c>
      <c r="M63" s="4">
        <f>(M$66-M$19)/47*(A63-18)+M$19</f>
        <v>145.41122836879433</v>
      </c>
      <c r="N63" s="4">
        <f>(K63+M63*3)/4</f>
        <v>131.98717127659575</v>
      </c>
      <c r="P63" s="4">
        <f t="shared" si="8"/>
        <v>115.69782180851067</v>
      </c>
      <c r="Q63">
        <f>G63-$P63</f>
        <v>85.196915033594593</v>
      </c>
      <c r="R63">
        <f>H63-$P63</f>
        <v>92.654450918762052</v>
      </c>
      <c r="S63">
        <f>I63-$P63</f>
        <v>371.26270450727884</v>
      </c>
      <c r="T63">
        <f>J63-$P63</f>
        <v>300.47290989880639</v>
      </c>
      <c r="U63" s="2">
        <f t="shared" si="3"/>
        <v>42427.190946694733</v>
      </c>
      <c r="V63" s="2">
        <f t="shared" si="4"/>
        <v>42732.981648308021</v>
      </c>
      <c r="W63" s="2">
        <f t="shared" si="5"/>
        <v>184885.02370426778</v>
      </c>
      <c r="X63" s="2">
        <f t="shared" si="6"/>
        <v>138580.53463375874</v>
      </c>
      <c r="Y63">
        <f>U63/Y$3</f>
        <v>0.22745747176690906</v>
      </c>
      <c r="Z63">
        <f>V63/Z$3</f>
        <v>0.29464218650827723</v>
      </c>
      <c r="AA63">
        <f>W63/AA$3</f>
        <v>0.99119171269607587</v>
      </c>
      <c r="AB63">
        <f>X63/AB$3</f>
        <v>0.95550720209558349</v>
      </c>
    </row>
    <row r="64" spans="1:28" x14ac:dyDescent="0.35">
      <c r="A64" s="4">
        <v>63</v>
      </c>
      <c r="B64">
        <f t="shared" si="1"/>
        <v>28.5</v>
      </c>
      <c r="C64">
        <v>805.83225616063601</v>
      </c>
      <c r="D64">
        <v>497.03515369629321</v>
      </c>
      <c r="E64">
        <v>758.29471942711211</v>
      </c>
      <c r="F64">
        <v>462.4929925175046</v>
      </c>
      <c r="G64">
        <v>200.22222222222223</v>
      </c>
      <c r="H64">
        <v>220.62068965517241</v>
      </c>
      <c r="I64">
        <v>446.86111111111109</v>
      </c>
      <c r="J64">
        <v>409.05405405405406</v>
      </c>
      <c r="K64">
        <v>101.05500000000001</v>
      </c>
      <c r="L64" s="4">
        <v>152.41499999999999</v>
      </c>
      <c r="M64" s="4">
        <f>(M$66-M$19)/47*(A64-18)+M$19</f>
        <v>146.77387446808513</v>
      </c>
      <c r="N64" s="4">
        <f>(K64+M64*3)/4</f>
        <v>135.34415585106385</v>
      </c>
      <c r="P64" s="4">
        <f t="shared" si="8"/>
        <v>115.69782180851067</v>
      </c>
      <c r="Q64">
        <f>G64-$P64</f>
        <v>84.524400413711561</v>
      </c>
      <c r="R64">
        <f>H64-$P64</f>
        <v>104.92286784666175</v>
      </c>
      <c r="S64">
        <f>I64-$P64</f>
        <v>331.16328930260045</v>
      </c>
      <c r="T64">
        <f>J64-$P64</f>
        <v>293.35623224554342</v>
      </c>
      <c r="U64" s="2">
        <f t="shared" si="3"/>
        <v>42011.598350716158</v>
      </c>
      <c r="V64" s="2">
        <f t="shared" si="4"/>
        <v>48526.091133921254</v>
      </c>
      <c r="W64" s="2">
        <f t="shared" si="5"/>
        <v>164599.79639708804</v>
      </c>
      <c r="X64" s="2">
        <f t="shared" si="6"/>
        <v>135675.20172490145</v>
      </c>
      <c r="Y64">
        <f>U64/Y$3</f>
        <v>0.22522942793329537</v>
      </c>
      <c r="Z64">
        <f>V64/Z$3</f>
        <v>0.33458544297398901</v>
      </c>
      <c r="AA64">
        <f>W64/AA$3</f>
        <v>0.88244007454720097</v>
      </c>
      <c r="AB64">
        <f>X64/AB$3</f>
        <v>0.93547504876153076</v>
      </c>
    </row>
    <row r="65" spans="1:28" x14ac:dyDescent="0.35">
      <c r="A65" s="4">
        <v>64</v>
      </c>
      <c r="B65">
        <f t="shared" si="1"/>
        <v>29</v>
      </c>
      <c r="C65">
        <v>818.67487369770436</v>
      </c>
      <c r="D65">
        <v>503.33422732277563</v>
      </c>
      <c r="E65">
        <v>760.72275294482176</v>
      </c>
      <c r="F65">
        <v>461.03885735278612</v>
      </c>
      <c r="G65">
        <v>210.54320987654322</v>
      </c>
      <c r="H65">
        <v>165.38144329896906</v>
      </c>
      <c r="I65">
        <v>375.43103448275861</v>
      </c>
      <c r="J65">
        <v>594.0612244897959</v>
      </c>
      <c r="K65">
        <v>102.98399999999999</v>
      </c>
      <c r="L65" s="4">
        <v>136.167</v>
      </c>
      <c r="M65" s="4">
        <f>(M$66-M$19)/47*(A65-18)+M$19</f>
        <v>148.1365205673759</v>
      </c>
      <c r="N65" s="4">
        <f>(K65+M65*3)/4</f>
        <v>136.84839042553193</v>
      </c>
      <c r="P65" s="4">
        <f t="shared" si="8"/>
        <v>115.69782180851067</v>
      </c>
      <c r="Q65">
        <f>G65-$P65</f>
        <v>94.845388068032548</v>
      </c>
      <c r="R65">
        <f>H65-$P65</f>
        <v>49.683621490458393</v>
      </c>
      <c r="S65">
        <f>I65-$P65</f>
        <v>259.73321267424797</v>
      </c>
      <c r="T65">
        <f>J65-$P65</f>
        <v>478.36340268128527</v>
      </c>
      <c r="U65" s="2">
        <f t="shared" si="3"/>
        <v>47738.930118351964</v>
      </c>
      <c r="V65" s="2">
        <f t="shared" si="4"/>
        <v>22906.080081109267</v>
      </c>
      <c r="W65" s="2">
        <f t="shared" si="5"/>
        <v>130732.61591145475</v>
      </c>
      <c r="X65" s="2">
        <f t="shared" si="6"/>
        <v>220544.11657157046</v>
      </c>
      <c r="Y65">
        <f>U65/Y$3</f>
        <v>0.25593436914595963</v>
      </c>
      <c r="Z65">
        <f>V65/Z$3</f>
        <v>0.15793649914196792</v>
      </c>
      <c r="AA65">
        <f>W65/AA$3</f>
        <v>0.7008738883998743</v>
      </c>
      <c r="AB65">
        <f>X65/AB$3</f>
        <v>1.5206427967742051</v>
      </c>
    </row>
    <row r="66" spans="1:28" x14ac:dyDescent="0.35">
      <c r="A66" s="4">
        <v>65</v>
      </c>
      <c r="B66">
        <f t="shared" si="1"/>
        <v>29.5</v>
      </c>
      <c r="C66">
        <v>817.75863463441772</v>
      </c>
      <c r="D66">
        <v>503.20558591787039</v>
      </c>
      <c r="E66">
        <v>765.39557216758385</v>
      </c>
      <c r="F66">
        <v>465.19364848601975</v>
      </c>
      <c r="G66">
        <v>232.20779220779221</v>
      </c>
      <c r="H66">
        <v>194.50980392156862</v>
      </c>
      <c r="I66">
        <v>431.95</v>
      </c>
      <c r="J66">
        <v>481.89361702127661</v>
      </c>
      <c r="K66">
        <v>90.037000000000006</v>
      </c>
      <c r="L66" s="4">
        <v>146.49199999999999</v>
      </c>
      <c r="M66" s="1">
        <f>AVERAGE(L66:L71)</f>
        <v>149.49916666666667</v>
      </c>
      <c r="N66" s="4">
        <f>(K66+M66*3)/4</f>
        <v>134.63362499999999</v>
      </c>
      <c r="P66" s="4">
        <f t="shared" si="8"/>
        <v>115.69782180851067</v>
      </c>
      <c r="Q66">
        <f>G66-$P66</f>
        <v>116.50997039928154</v>
      </c>
      <c r="R66">
        <f>H66-$P66</f>
        <v>78.811982113057951</v>
      </c>
      <c r="S66">
        <f>I66-$P66</f>
        <v>316.25217819148929</v>
      </c>
      <c r="T66">
        <f>J66-$P66</f>
        <v>366.19579521276592</v>
      </c>
      <c r="U66" s="2">
        <f t="shared" si="3"/>
        <v>58628.467920044204</v>
      </c>
      <c r="V66" s="2">
        <f t="shared" si="4"/>
        <v>36662.833503588357</v>
      </c>
      <c r="W66" s="2">
        <f t="shared" si="5"/>
        <v>159139.86262465111</v>
      </c>
      <c r="X66" s="2">
        <f t="shared" si="6"/>
        <v>170351.95803526591</v>
      </c>
      <c r="Y66">
        <f>U66/Y$3</f>
        <v>0.31431454190345076</v>
      </c>
      <c r="Z66">
        <f>V66/Z$3</f>
        <v>0.25278875965150233</v>
      </c>
      <c r="AA66">
        <f>W66/AA$3</f>
        <v>0.8531686873970693</v>
      </c>
      <c r="AB66">
        <f>X66/AB$3</f>
        <v>1.17456988619619</v>
      </c>
    </row>
    <row r="67" spans="1:28" x14ac:dyDescent="0.35">
      <c r="A67" s="4">
        <v>66</v>
      </c>
      <c r="B67">
        <f t="shared" si="1"/>
        <v>30</v>
      </c>
      <c r="C67">
        <v>829.16581097233689</v>
      </c>
      <c r="D67">
        <v>506.28796453646692</v>
      </c>
      <c r="E67">
        <v>776.51260613546219</v>
      </c>
      <c r="F67">
        <v>464.66021116579918</v>
      </c>
      <c r="G67">
        <v>249.81481481481481</v>
      </c>
      <c r="H67">
        <v>182.07272727272726</v>
      </c>
      <c r="I67">
        <v>391.75862068965517</v>
      </c>
      <c r="J67">
        <v>480.41071428571428</v>
      </c>
      <c r="K67">
        <v>103.81399999999999</v>
      </c>
      <c r="L67" s="4">
        <v>153.876</v>
      </c>
      <c r="M67" s="4">
        <f>L67</f>
        <v>153.876</v>
      </c>
      <c r="N67" s="4">
        <f>(K67+M67*3)/4</f>
        <v>141.3605</v>
      </c>
      <c r="P67" s="4">
        <f t="shared" si="8"/>
        <v>115.69782180851067</v>
      </c>
      <c r="Q67">
        <f>G67-$P67</f>
        <v>134.11699300630414</v>
      </c>
      <c r="R67">
        <f>H67-$P67</f>
        <v>66.374905464216596</v>
      </c>
      <c r="S67">
        <f>I67-$P67</f>
        <v>276.06079888114448</v>
      </c>
      <c r="T67">
        <f>J67-$P67</f>
        <v>364.71289247720358</v>
      </c>
      <c r="U67" s="2">
        <f t="shared" si="3"/>
        <v>67901.8193989133</v>
      </c>
      <c r="V67" s="2">
        <f t="shared" si="4"/>
        <v>30841.77758911284</v>
      </c>
      <c r="W67" s="2">
        <f t="shared" si="5"/>
        <v>139766.25995384561</v>
      </c>
      <c r="X67" s="2">
        <f t="shared" si="6"/>
        <v>169467.56963334684</v>
      </c>
      <c r="Y67">
        <f>U67/Y$3</f>
        <v>0.36403013784850385</v>
      </c>
      <c r="Z67">
        <f>V67/Z$3</f>
        <v>0.21265281368490685</v>
      </c>
      <c r="AA67">
        <f>W67/AA$3</f>
        <v>0.74930438282751688</v>
      </c>
      <c r="AB67">
        <f>X67/AB$3</f>
        <v>1.1684720638020367</v>
      </c>
    </row>
    <row r="68" spans="1:28" x14ac:dyDescent="0.35">
      <c r="A68" s="4">
        <v>67</v>
      </c>
      <c r="B68">
        <f t="shared" ref="B68:B131" si="9">B67+0.5</f>
        <v>30.5</v>
      </c>
      <c r="C68">
        <v>828.05105344533808</v>
      </c>
      <c r="D68">
        <v>501.34715751615187</v>
      </c>
      <c r="E68">
        <v>777.13870282870812</v>
      </c>
      <c r="F68">
        <v>467.04457735470106</v>
      </c>
      <c r="G68">
        <v>279.47560975609758</v>
      </c>
      <c r="H68">
        <v>159.27027027027026</v>
      </c>
      <c r="I68">
        <v>502.9655172413793</v>
      </c>
      <c r="J68">
        <v>628.22641509433959</v>
      </c>
      <c r="K68">
        <v>82.847999999999999</v>
      </c>
      <c r="L68" s="4">
        <v>143.44200000000001</v>
      </c>
      <c r="M68" s="4">
        <f t="shared" ref="M68:M71" si="10">L68</f>
        <v>143.44200000000001</v>
      </c>
      <c r="N68" s="4">
        <f>(K68+M68*3)/4</f>
        <v>128.29349999999999</v>
      </c>
      <c r="P68" s="4">
        <f t="shared" si="8"/>
        <v>115.69782180851067</v>
      </c>
      <c r="Q68">
        <f>G68-$P68</f>
        <v>163.77778794758692</v>
      </c>
      <c r="R68">
        <f>H68-$P68</f>
        <v>43.572448461759592</v>
      </c>
      <c r="S68">
        <f>I68-$P68</f>
        <v>387.26769543286866</v>
      </c>
      <c r="T68">
        <f>J68-$P68</f>
        <v>512.52859328582895</v>
      </c>
      <c r="U68" s="2">
        <f t="shared" si="3"/>
        <v>82109.528451805774</v>
      </c>
      <c r="V68" s="2">
        <f t="shared" si="4"/>
        <v>20350.275776132003</v>
      </c>
      <c r="W68" s="2">
        <f t="shared" si="5"/>
        <v>194155.55830309953</v>
      </c>
      <c r="X68" s="2">
        <f t="shared" si="6"/>
        <v>239373.70023337947</v>
      </c>
      <c r="Y68">
        <f>U68/Y$3</f>
        <v>0.44019944127542587</v>
      </c>
      <c r="Z68">
        <f>V68/Z$3</f>
        <v>0.14031433144715683</v>
      </c>
      <c r="AA68">
        <f>W68/AA$3</f>
        <v>1.0408922069952913</v>
      </c>
      <c r="AB68">
        <f>X68/AB$3</f>
        <v>1.6504720173705079</v>
      </c>
    </row>
    <row r="69" spans="1:28" x14ac:dyDescent="0.35">
      <c r="A69" s="4">
        <v>68</v>
      </c>
      <c r="B69">
        <f t="shared" si="9"/>
        <v>31</v>
      </c>
      <c r="C69">
        <v>840.34392754443434</v>
      </c>
      <c r="D69">
        <v>506.69511915867361</v>
      </c>
      <c r="E69">
        <v>781.94895791096326</v>
      </c>
      <c r="F69">
        <v>470.57918870748472</v>
      </c>
      <c r="G69">
        <v>273.90123456790121</v>
      </c>
      <c r="H69">
        <v>159.04761904761904</v>
      </c>
      <c r="I69">
        <v>448.71698113207549</v>
      </c>
      <c r="J69">
        <v>480.52173913043481</v>
      </c>
      <c r="K69">
        <v>89.447999999999993</v>
      </c>
      <c r="L69" s="4">
        <v>143.74600000000001</v>
      </c>
      <c r="M69" s="4">
        <f t="shared" si="10"/>
        <v>143.74600000000001</v>
      </c>
      <c r="N69" s="4">
        <f>(K69+M69*3)/4</f>
        <v>130.17150000000001</v>
      </c>
      <c r="P69" s="4">
        <f t="shared" si="8"/>
        <v>115.69782180851067</v>
      </c>
      <c r="Q69">
        <f>G69-$P69</f>
        <v>158.20341275939055</v>
      </c>
      <c r="R69">
        <f>H69-$P69</f>
        <v>43.349797239108369</v>
      </c>
      <c r="S69">
        <f>I69-$P69</f>
        <v>333.01915932356485</v>
      </c>
      <c r="T69">
        <f>J69-$P69</f>
        <v>364.82391732192411</v>
      </c>
      <c r="U69" s="2">
        <f t="shared" si="3"/>
        <v>80160.897079428221</v>
      </c>
      <c r="V69" s="2">
        <f t="shared" si="4"/>
        <v>20399.512415413577</v>
      </c>
      <c r="W69" s="2">
        <f t="shared" si="5"/>
        <v>168739.182615575</v>
      </c>
      <c r="X69" s="2">
        <f t="shared" si="6"/>
        <v>171678.54303443752</v>
      </c>
      <c r="Y69">
        <f>U69/Y$3</f>
        <v>0.42975258501469549</v>
      </c>
      <c r="Z69">
        <f>V69/Z$3</f>
        <v>0.14065381609097682</v>
      </c>
      <c r="AA69">
        <f>W69/AA$3</f>
        <v>0.90463184126366281</v>
      </c>
      <c r="AB69">
        <f>X69/AB$3</f>
        <v>1.1837166363097638</v>
      </c>
    </row>
    <row r="70" spans="1:28" x14ac:dyDescent="0.35">
      <c r="A70" s="4">
        <v>69</v>
      </c>
      <c r="B70">
        <f t="shared" si="9"/>
        <v>31.5</v>
      </c>
      <c r="C70">
        <v>833.96079540353719</v>
      </c>
      <c r="D70">
        <v>507.00541894486651</v>
      </c>
      <c r="E70">
        <v>777.73425821984449</v>
      </c>
      <c r="F70">
        <v>472.0813474902169</v>
      </c>
      <c r="G70">
        <v>228.1875</v>
      </c>
      <c r="H70">
        <v>157.06837606837607</v>
      </c>
      <c r="I70">
        <v>407.45283018867923</v>
      </c>
      <c r="J70">
        <v>445.0612244897959</v>
      </c>
      <c r="K70">
        <v>77.774000000000001</v>
      </c>
      <c r="L70" s="4">
        <v>149.16499999999999</v>
      </c>
      <c r="M70" s="4">
        <f t="shared" si="10"/>
        <v>149.16499999999999</v>
      </c>
      <c r="N70" s="4">
        <f>(K70+M70*3)/4</f>
        <v>131.31725</v>
      </c>
      <c r="P70" s="4">
        <f t="shared" si="8"/>
        <v>115.69782180851067</v>
      </c>
      <c r="Q70">
        <f>G70-$P70</f>
        <v>112.48967819148933</v>
      </c>
      <c r="R70">
        <f>H70-$P70</f>
        <v>41.370554259865401</v>
      </c>
      <c r="S70">
        <f>I70-$P70</f>
        <v>291.75500838016853</v>
      </c>
      <c r="T70">
        <f>J70-$P70</f>
        <v>329.36340268128527</v>
      </c>
      <c r="U70" s="2">
        <f t="shared" si="3"/>
        <v>57032.876418449261</v>
      </c>
      <c r="V70" s="2">
        <f t="shared" si="4"/>
        <v>19530.267001414391</v>
      </c>
      <c r="W70" s="2">
        <f t="shared" si="5"/>
        <v>147921.37025305038</v>
      </c>
      <c r="X70" s="2">
        <f t="shared" si="6"/>
        <v>155486.31895174406</v>
      </c>
      <c r="Y70">
        <f>U70/Y$3</f>
        <v>0.30576037650085469</v>
      </c>
      <c r="Z70">
        <f>V70/Z$3</f>
        <v>0.13466040398833329</v>
      </c>
      <c r="AA70">
        <f>W70/AA$3</f>
        <v>0.79302494808878843</v>
      </c>
      <c r="AB70">
        <f>X70/AB$3</f>
        <v>1.072071903737126</v>
      </c>
    </row>
    <row r="71" spans="1:28" x14ac:dyDescent="0.35">
      <c r="A71" s="4">
        <v>70</v>
      </c>
      <c r="B71">
        <f t="shared" si="9"/>
        <v>32</v>
      </c>
      <c r="C71">
        <v>837.44250384402653</v>
      </c>
      <c r="D71">
        <v>505.46829070273304</v>
      </c>
      <c r="E71">
        <v>794.45562112482639</v>
      </c>
      <c r="F71">
        <v>473.98634576536534</v>
      </c>
      <c r="G71">
        <v>184.40243902439025</v>
      </c>
      <c r="H71">
        <v>211.16853932584269</v>
      </c>
      <c r="I71">
        <v>463.35593220338984</v>
      </c>
      <c r="J71">
        <v>465.6</v>
      </c>
      <c r="K71">
        <v>93.406000000000006</v>
      </c>
      <c r="L71" s="4">
        <v>160.274</v>
      </c>
      <c r="M71" s="4">
        <f t="shared" si="10"/>
        <v>160.274</v>
      </c>
      <c r="N71" s="4">
        <f>(K71+M71*3)/4</f>
        <v>143.55700000000002</v>
      </c>
      <c r="P71" s="4">
        <f t="shared" si="8"/>
        <v>115.69782180851067</v>
      </c>
      <c r="Q71">
        <f>G71-$P71</f>
        <v>68.70461721587958</v>
      </c>
      <c r="R71">
        <f>H71-$P71</f>
        <v>95.470717517332019</v>
      </c>
      <c r="S71">
        <f>I71-$P71</f>
        <v>347.65811039487915</v>
      </c>
      <c r="T71">
        <f>J71-$P71</f>
        <v>349.90217819148938</v>
      </c>
      <c r="U71" s="2">
        <f t="shared" si="3"/>
        <v>34728.005427496217</v>
      </c>
      <c r="V71" s="2">
        <f t="shared" si="4"/>
        <v>45251.816523637659</v>
      </c>
      <c r="W71" s="2">
        <f t="shared" si="5"/>
        <v>175730.15081024164</v>
      </c>
      <c r="X71" s="2">
        <f t="shared" si="6"/>
        <v>165848.85481632577</v>
      </c>
      <c r="Y71">
        <f>U71/Y$3</f>
        <v>0.18618117621716276</v>
      </c>
      <c r="Z71">
        <f>V71/Z$3</f>
        <v>0.31200945147537817</v>
      </c>
      <c r="AA71">
        <f>W71/AA$3</f>
        <v>0.94211129524777404</v>
      </c>
      <c r="AB71">
        <f>X71/AB$3</f>
        <v>1.1435211709574415</v>
      </c>
    </row>
    <row r="72" spans="1:28" x14ac:dyDescent="0.35">
      <c r="A72" s="4">
        <v>71</v>
      </c>
      <c r="B72">
        <f t="shared" si="9"/>
        <v>32.5</v>
      </c>
      <c r="C72">
        <v>846.25366950263344</v>
      </c>
      <c r="D72">
        <v>509.41932662343743</v>
      </c>
      <c r="E72">
        <v>801.09835433365481</v>
      </c>
      <c r="F72">
        <v>474.14166665098514</v>
      </c>
      <c r="G72">
        <v>239.03797468354429</v>
      </c>
      <c r="H72">
        <v>240.80219780219781</v>
      </c>
      <c r="I72">
        <v>442.81081081081084</v>
      </c>
      <c r="J72">
        <v>406.32558139534882</v>
      </c>
      <c r="P72" s="4">
        <f t="shared" si="8"/>
        <v>115.69782180851067</v>
      </c>
      <c r="Q72">
        <f>G72-$P72</f>
        <v>123.34015287503362</v>
      </c>
      <c r="R72">
        <f>H72-$P72</f>
        <v>125.10437599368714</v>
      </c>
      <c r="S72">
        <f>I72-$P72</f>
        <v>327.1129890023002</v>
      </c>
      <c r="T72">
        <f>J72-$P72</f>
        <v>290.62775958683812</v>
      </c>
      <c r="U72" s="2">
        <f t="shared" si="3"/>
        <v>62831.857623231459</v>
      </c>
      <c r="V72" s="2">
        <f t="shared" si="4"/>
        <v>59317.197338978316</v>
      </c>
      <c r="W72" s="2">
        <f t="shared" si="5"/>
        <v>166637.67858733167</v>
      </c>
      <c r="X72" s="2">
        <f t="shared" si="6"/>
        <v>137798.73030554526</v>
      </c>
      <c r="Y72">
        <f>U72/Y$3</f>
        <v>0.33684943929836098</v>
      </c>
      <c r="Z72">
        <f>V72/Z$3</f>
        <v>0.40898968542232617</v>
      </c>
      <c r="AA72">
        <f>W72/AA$3</f>
        <v>0.89336541559403115</v>
      </c>
      <c r="AB72">
        <f>X72/AB$3</f>
        <v>0.9501166927559298</v>
      </c>
    </row>
    <row r="73" spans="1:28" x14ac:dyDescent="0.35">
      <c r="A73" s="4">
        <v>72</v>
      </c>
      <c r="B73">
        <f t="shared" si="9"/>
        <v>33</v>
      </c>
      <c r="C73">
        <v>848.34574869713799</v>
      </c>
      <c r="D73">
        <v>510.17676541744004</v>
      </c>
      <c r="E73">
        <v>809.25288199690635</v>
      </c>
      <c r="F73">
        <v>480.34656386776703</v>
      </c>
      <c r="G73">
        <v>231.46987951807228</v>
      </c>
      <c r="H73">
        <v>208.14285714285714</v>
      </c>
      <c r="I73">
        <v>358.59016393442624</v>
      </c>
      <c r="J73">
        <v>424.3170731707317</v>
      </c>
      <c r="P73" s="4">
        <f t="shared" si="8"/>
        <v>115.69782180851067</v>
      </c>
      <c r="Q73">
        <f>G73-$P73</f>
        <v>115.77205770956161</v>
      </c>
      <c r="R73">
        <f>H73-$P73</f>
        <v>92.445035334346471</v>
      </c>
      <c r="S73">
        <f>I73-$P73</f>
        <v>242.89234212591558</v>
      </c>
      <c r="T73">
        <f>J73-$P73</f>
        <v>308.61925136222101</v>
      </c>
      <c r="U73" s="2">
        <f t="shared" si="3"/>
        <v>59064.213927985344</v>
      </c>
      <c r="V73" s="2">
        <f t="shared" si="4"/>
        <v>44405.655069487635</v>
      </c>
      <c r="W73" s="2">
        <f t="shared" si="5"/>
        <v>123918.02945046582</v>
      </c>
      <c r="X73" s="2">
        <f t="shared" si="6"/>
        <v>148244.19693528555</v>
      </c>
      <c r="Y73">
        <f>U73/Y$3</f>
        <v>0.31665063069668103</v>
      </c>
      <c r="Z73">
        <f>V73/Z$3</f>
        <v>0.30617520234570955</v>
      </c>
      <c r="AA73">
        <f>W73/AA$3</f>
        <v>0.66434003892817595</v>
      </c>
      <c r="AB73">
        <f>X73/AB$3</f>
        <v>1.0221377642602576</v>
      </c>
    </row>
    <row r="74" spans="1:28" x14ac:dyDescent="0.35">
      <c r="A74" s="4">
        <v>73</v>
      </c>
      <c r="B74">
        <f t="shared" si="9"/>
        <v>33.5</v>
      </c>
      <c r="C74">
        <v>859.17264029497562</v>
      </c>
      <c r="D74">
        <v>511.94298183642093</v>
      </c>
      <c r="E74">
        <v>801.61755646951735</v>
      </c>
      <c r="F74">
        <v>476.20464924209875</v>
      </c>
      <c r="G74">
        <v>164.72619047619048</v>
      </c>
      <c r="H74">
        <v>262.58163265306121</v>
      </c>
      <c r="I74">
        <v>438.8125</v>
      </c>
      <c r="J74">
        <v>351.17391304347825</v>
      </c>
      <c r="P74" s="4">
        <f t="shared" si="8"/>
        <v>115.69782180851067</v>
      </c>
      <c r="Q74">
        <f>G74-$P74</f>
        <v>49.028368667679814</v>
      </c>
      <c r="R74">
        <f>H74-$P74</f>
        <v>146.88381084455054</v>
      </c>
      <c r="S74">
        <f>I74-$P74</f>
        <v>323.11467819148936</v>
      </c>
      <c r="T74">
        <f>J74-$P74</f>
        <v>235.47609123496758</v>
      </c>
      <c r="U74" s="2">
        <f t="shared" si="3"/>
        <v>25099.729250307355</v>
      </c>
      <c r="V74" s="2">
        <f t="shared" si="4"/>
        <v>69946.753622571967</v>
      </c>
      <c r="W74" s="2">
        <f t="shared" si="5"/>
        <v>165416.29182846664</v>
      </c>
      <c r="X74" s="2">
        <f t="shared" si="6"/>
        <v>112134.80943144819</v>
      </c>
      <c r="Y74">
        <f>U74/Y$3</f>
        <v>0.13456278461804722</v>
      </c>
      <c r="Z74">
        <f>V74/Z$3</f>
        <v>0.48228004767194549</v>
      </c>
      <c r="AA74">
        <f>W74/AA$3</f>
        <v>0.88681740857254199</v>
      </c>
      <c r="AB74">
        <f>X74/AB$3</f>
        <v>0.77316499247552639</v>
      </c>
    </row>
    <row r="75" spans="1:28" x14ac:dyDescent="0.35">
      <c r="A75" s="4">
        <v>74</v>
      </c>
      <c r="B75">
        <f t="shared" si="9"/>
        <v>34</v>
      </c>
      <c r="C75">
        <v>859.69184243083816</v>
      </c>
      <c r="D75">
        <v>512.44667362223367</v>
      </c>
      <c r="E75">
        <v>815.52911958042012</v>
      </c>
      <c r="F75">
        <v>480.3578781985139</v>
      </c>
      <c r="G75">
        <v>240.81012658227849</v>
      </c>
      <c r="H75">
        <v>240.05154639175257</v>
      </c>
      <c r="I75">
        <v>433.42253521126759</v>
      </c>
      <c r="J75">
        <v>339.29545454545456</v>
      </c>
      <c r="P75" s="4">
        <f t="shared" si="8"/>
        <v>115.69782180851067</v>
      </c>
      <c r="Q75">
        <f>G75-$P75</f>
        <v>125.11230477376782</v>
      </c>
      <c r="R75">
        <f>H75-$P75</f>
        <v>124.3537245832419</v>
      </c>
      <c r="S75">
        <f>I75-$P75</f>
        <v>317.72471340275695</v>
      </c>
      <c r="T75">
        <f>J75-$P75</f>
        <v>223.59763273694389</v>
      </c>
      <c r="U75" s="2">
        <f t="shared" si="3"/>
        <v>64113.384410528422</v>
      </c>
      <c r="V75" s="2">
        <f t="shared" si="4"/>
        <v>59734.29128688846</v>
      </c>
      <c r="W75" s="2">
        <f t="shared" si="5"/>
        <v>162816.97251082031</v>
      </c>
      <c r="X75" s="2">
        <f t="shared" si="6"/>
        <v>107406.88443172893</v>
      </c>
      <c r="Y75">
        <f>U75/Y$3</f>
        <v>0.34371986452652109</v>
      </c>
      <c r="Z75">
        <f>V75/Z$3</f>
        <v>0.41186553138606036</v>
      </c>
      <c r="AA75">
        <f>W75/AA$3</f>
        <v>0.87288213293646366</v>
      </c>
      <c r="AB75">
        <f>X75/AB$3</f>
        <v>0.7405661401176642</v>
      </c>
    </row>
    <row r="76" spans="1:28" x14ac:dyDescent="0.35">
      <c r="A76" s="4">
        <v>75</v>
      </c>
      <c r="B76">
        <f t="shared" si="9"/>
        <v>34.5</v>
      </c>
      <c r="C76">
        <v>863.84545951773771</v>
      </c>
      <c r="D76">
        <v>511.86707550931504</v>
      </c>
      <c r="E76">
        <v>816.17048692472076</v>
      </c>
      <c r="F76">
        <v>480.51836191260645</v>
      </c>
      <c r="G76">
        <v>236.625</v>
      </c>
      <c r="H76">
        <v>305.78160919540232</v>
      </c>
      <c r="I76">
        <v>519.45000000000005</v>
      </c>
      <c r="J76">
        <v>335.125</v>
      </c>
      <c r="P76" s="4">
        <f t="shared" si="8"/>
        <v>115.69782180851067</v>
      </c>
      <c r="Q76">
        <f>G76-$P76</f>
        <v>120.92717819148933</v>
      </c>
      <c r="R76">
        <f>H76-$P76</f>
        <v>190.08378738689166</v>
      </c>
      <c r="S76">
        <f>I76-$P76</f>
        <v>403.75217819148941</v>
      </c>
      <c r="T76">
        <f>J76-$P76</f>
        <v>219.42717819148933</v>
      </c>
      <c r="U76" s="2">
        <f t="shared" si="3"/>
        <v>61898.641050471466</v>
      </c>
      <c r="V76" s="2">
        <f t="shared" si="4"/>
        <v>91338.750141293349</v>
      </c>
      <c r="W76" s="2">
        <f t="shared" si="5"/>
        <v>206667.44668139354</v>
      </c>
      <c r="X76" s="2">
        <f t="shared" si="6"/>
        <v>105438.78822368005</v>
      </c>
      <c r="Y76">
        <f>U76/Y$3</f>
        <v>0.33184634865025142</v>
      </c>
      <c r="Z76">
        <f>V76/Z$3</f>
        <v>0.62977700166235551</v>
      </c>
      <c r="AA76">
        <f>W76/AA$3</f>
        <v>1.1079700038999256</v>
      </c>
      <c r="AB76">
        <f>X76/AB$3</f>
        <v>0.72699619606904597</v>
      </c>
    </row>
    <row r="77" spans="1:28" x14ac:dyDescent="0.35">
      <c r="A77" s="4">
        <v>76</v>
      </c>
      <c r="B77">
        <f t="shared" si="9"/>
        <v>35</v>
      </c>
      <c r="C77">
        <v>855.49241339077412</v>
      </c>
      <c r="D77">
        <v>504.83934586998868</v>
      </c>
      <c r="E77">
        <v>810.64251124289115</v>
      </c>
      <c r="F77">
        <v>480.12678533570835</v>
      </c>
      <c r="G77">
        <v>225.58227848101265</v>
      </c>
      <c r="H77">
        <v>272.1875</v>
      </c>
      <c r="I77">
        <v>511.40740740740739</v>
      </c>
      <c r="J77">
        <v>408.25</v>
      </c>
      <c r="P77" s="4">
        <f t="shared" si="8"/>
        <v>115.69782180851067</v>
      </c>
      <c r="Q77">
        <f>G77-$P77</f>
        <v>109.88445667250198</v>
      </c>
      <c r="R77">
        <f>H77-$P77</f>
        <v>156.48967819148933</v>
      </c>
      <c r="S77">
        <f>I77-$P77</f>
        <v>395.70958559889675</v>
      </c>
      <c r="T77">
        <f>J77-$P77</f>
        <v>292.55217819148936</v>
      </c>
      <c r="U77" s="2">
        <f t="shared" si="3"/>
        <v>55473.997227825013</v>
      </c>
      <c r="V77" s="2">
        <f t="shared" si="4"/>
        <v>75134.886128299273</v>
      </c>
      <c r="W77" s="2">
        <f t="shared" si="5"/>
        <v>199769.76834823133</v>
      </c>
      <c r="X77" s="2">
        <f t="shared" si="6"/>
        <v>140462.1368580391</v>
      </c>
      <c r="Y77">
        <f>U77/Y$3</f>
        <v>0.29740303038442367</v>
      </c>
      <c r="Z77">
        <f>V77/Z$3</f>
        <v>0.5180520122393345</v>
      </c>
      <c r="AA77">
        <f>W77/AA$3</f>
        <v>1.0709906885195213</v>
      </c>
      <c r="AB77">
        <f>X77/AB$3</f>
        <v>0.96848077361145624</v>
      </c>
    </row>
    <row r="78" spans="1:28" x14ac:dyDescent="0.35">
      <c r="A78" s="4">
        <v>77</v>
      </c>
      <c r="B78">
        <f t="shared" si="9"/>
        <v>35.5</v>
      </c>
      <c r="C78">
        <v>864.94494639368179</v>
      </c>
      <c r="D78">
        <v>509.31519476878947</v>
      </c>
      <c r="E78">
        <v>817.8655291918011</v>
      </c>
      <c r="F78">
        <v>480.52216148330365</v>
      </c>
      <c r="G78">
        <v>206.6829268292683</v>
      </c>
      <c r="H78">
        <v>248.25806451612902</v>
      </c>
      <c r="I78">
        <v>500.62025316455697</v>
      </c>
      <c r="J78">
        <v>409.08333333333331</v>
      </c>
      <c r="P78" s="4">
        <f t="shared" si="8"/>
        <v>115.69782180851067</v>
      </c>
      <c r="Q78">
        <f>G78-$P78</f>
        <v>90.985105020757629</v>
      </c>
      <c r="R78">
        <f>H78-$P78</f>
        <v>132.56024270761836</v>
      </c>
      <c r="S78">
        <f>I78-$P78</f>
        <v>384.92243135604633</v>
      </c>
      <c r="T78">
        <f>J78-$P78</f>
        <v>293.38551152482262</v>
      </c>
      <c r="U78" s="2">
        <f t="shared" si="3"/>
        <v>46340.096484705937</v>
      </c>
      <c r="V78" s="2">
        <f t="shared" si="4"/>
        <v>63698.134352616114</v>
      </c>
      <c r="W78" s="2">
        <f t="shared" si="5"/>
        <v>196046.84309698074</v>
      </c>
      <c r="X78" s="2">
        <f t="shared" si="6"/>
        <v>140978.24014579246</v>
      </c>
      <c r="Y78">
        <f>U78/Y$3</f>
        <v>0.24843504725751792</v>
      </c>
      <c r="Z78">
        <f>V78/Z$3</f>
        <v>0.43919606959829183</v>
      </c>
      <c r="AA78">
        <f>W78/AA$3</f>
        <v>1.0510316210834856</v>
      </c>
      <c r="AB78">
        <f>X78/AB$3</f>
        <v>0.97203928498375547</v>
      </c>
    </row>
    <row r="79" spans="1:28" x14ac:dyDescent="0.35">
      <c r="A79" s="4">
        <v>78</v>
      </c>
      <c r="B79">
        <f t="shared" si="9"/>
        <v>36</v>
      </c>
      <c r="C79">
        <v>866.42619954599525</v>
      </c>
      <c r="D79">
        <v>507.33379857006514</v>
      </c>
      <c r="E79">
        <v>823.07282120148045</v>
      </c>
      <c r="F79">
        <v>482.39968822072541</v>
      </c>
      <c r="G79">
        <v>242.88311688311688</v>
      </c>
      <c r="H79">
        <v>180.13103448275862</v>
      </c>
      <c r="I79">
        <v>500.97560975609758</v>
      </c>
      <c r="J79">
        <v>424.1194029850746</v>
      </c>
      <c r="P79" s="4">
        <f t="shared" si="8"/>
        <v>115.69782180851067</v>
      </c>
      <c r="Q79">
        <f>G79-$P79</f>
        <v>127.18529507460622</v>
      </c>
      <c r="R79">
        <f>H79-$P79</f>
        <v>64.433212674247955</v>
      </c>
      <c r="S79">
        <f>I79-$P79</f>
        <v>385.27778794758694</v>
      </c>
      <c r="T79">
        <f>J79-$P79</f>
        <v>308.4215811765639</v>
      </c>
      <c r="U79" s="2">
        <f t="shared" ref="U79:U142" si="11">Q79*$D79</f>
        <v>64525.398872454571</v>
      </c>
      <c r="V79" s="2">
        <f t="shared" ref="V79:V142" si="12">R79*$F79</f>
        <v>31082.561705116907</v>
      </c>
      <c r="W79" s="2">
        <f t="shared" ref="W79:W142" si="13">S79*$D79</f>
        <v>195464.44366412135</v>
      </c>
      <c r="X79" s="2">
        <f t="shared" ref="X79:X142" si="14">T79*$F79</f>
        <v>148782.47460011757</v>
      </c>
      <c r="Y79">
        <f>U79/Y$3</f>
        <v>0.34592872553640669</v>
      </c>
      <c r="Z79">
        <f>V79/Z$3</f>
        <v>0.21431301046218251</v>
      </c>
      <c r="AA79">
        <f>W79/AA$3</f>
        <v>1.0479093049555308</v>
      </c>
      <c r="AB79">
        <f>X79/AB$3</f>
        <v>1.0258491670689815</v>
      </c>
    </row>
    <row r="80" spans="1:28" x14ac:dyDescent="0.35">
      <c r="A80" s="4">
        <v>79</v>
      </c>
      <c r="B80">
        <f t="shared" si="9"/>
        <v>36.5</v>
      </c>
      <c r="C80">
        <v>860.02779675404327</v>
      </c>
      <c r="D80">
        <v>502.02899296735831</v>
      </c>
      <c r="E80">
        <v>828.86039795124134</v>
      </c>
      <c r="F80">
        <v>482.76904979208996</v>
      </c>
      <c r="G80">
        <v>192.86585365853659</v>
      </c>
      <c r="H80">
        <v>154.651376146789</v>
      </c>
      <c r="I80">
        <v>526.80487804878044</v>
      </c>
      <c r="J80">
        <v>432.35135135135135</v>
      </c>
      <c r="P80" s="4">
        <f t="shared" si="8"/>
        <v>115.69782180851067</v>
      </c>
      <c r="Q80">
        <f>G80-$P80</f>
        <v>77.168031850025926</v>
      </c>
      <c r="R80">
        <f>H80-$P80</f>
        <v>38.953554338278337</v>
      </c>
      <c r="S80">
        <f>I80-$P80</f>
        <v>411.1070562402698</v>
      </c>
      <c r="T80">
        <f>J80-$P80</f>
        <v>316.65352954284072</v>
      </c>
      <c r="U80" s="2">
        <f t="shared" si="11"/>
        <v>38740.589318941551</v>
      </c>
      <c r="V80" s="2">
        <f t="shared" si="12"/>
        <v>18805.570413915175</v>
      </c>
      <c r="W80" s="2">
        <f t="shared" si="13"/>
        <v>206387.66144607778</v>
      </c>
      <c r="X80" s="2">
        <f t="shared" si="14"/>
        <v>152870.5235707087</v>
      </c>
      <c r="Y80">
        <f>U80/Y$3</f>
        <v>0.20769313981492918</v>
      </c>
      <c r="Z80">
        <f>V80/Z$3</f>
        <v>0.12966365021970619</v>
      </c>
      <c r="AA80">
        <f>W80/AA$3</f>
        <v>1.1064700402953922</v>
      </c>
      <c r="AB80">
        <f>X80/AB$3</f>
        <v>1.0540360999902787</v>
      </c>
    </row>
    <row r="81" spans="1:28" x14ac:dyDescent="0.35">
      <c r="A81" s="4">
        <v>80</v>
      </c>
      <c r="B81">
        <f t="shared" si="9"/>
        <v>37</v>
      </c>
      <c r="C81">
        <v>869.93844928859414</v>
      </c>
      <c r="D81">
        <v>504.4195683339853</v>
      </c>
      <c r="E81">
        <v>824.14176677531486</v>
      </c>
      <c r="F81">
        <v>483.35971626967176</v>
      </c>
      <c r="G81">
        <v>225</v>
      </c>
      <c r="H81">
        <v>170.9406779661017</v>
      </c>
      <c r="I81">
        <v>543.38961038961043</v>
      </c>
      <c r="J81">
        <v>483.71232876712327</v>
      </c>
      <c r="P81" s="4">
        <f t="shared" si="8"/>
        <v>115.69782180851067</v>
      </c>
      <c r="Q81">
        <f>G81-$P81</f>
        <v>109.30217819148933</v>
      </c>
      <c r="R81">
        <f>H81-$P81</f>
        <v>55.242856157591035</v>
      </c>
      <c r="S81">
        <f>I81-$P81</f>
        <v>427.69178858109979</v>
      </c>
      <c r="T81">
        <f>J81-$P81</f>
        <v>368.01450695861263</v>
      </c>
      <c r="U81" s="2">
        <f t="shared" si="11"/>
        <v>55134.157541315391</v>
      </c>
      <c r="V81" s="2">
        <f t="shared" si="12"/>
        <v>26702.171278259491</v>
      </c>
      <c r="W81" s="2">
        <f t="shared" si="13"/>
        <v>215736.10737606845</v>
      </c>
      <c r="X81" s="2">
        <f t="shared" si="14"/>
        <v>177883.38766663815</v>
      </c>
      <c r="Y81">
        <f>U81/Y$3</f>
        <v>0.29558110736348514</v>
      </c>
      <c r="Z81">
        <f>V81/Z$3</f>
        <v>0.18411039498004247</v>
      </c>
      <c r="AA81">
        <f>W81/AA$3</f>
        <v>1.1565882269756487</v>
      </c>
      <c r="AB81">
        <f>X81/AB$3</f>
        <v>1.2264987900200264</v>
      </c>
    </row>
    <row r="82" spans="1:28" x14ac:dyDescent="0.35">
      <c r="A82" s="4">
        <v>81</v>
      </c>
      <c r="B82">
        <f t="shared" si="9"/>
        <v>37.5</v>
      </c>
      <c r="C82">
        <v>866.47201149915952</v>
      </c>
      <c r="D82">
        <v>503.84752839924676</v>
      </c>
      <c r="E82">
        <v>822.73686687827535</v>
      </c>
      <c r="F82">
        <v>478.86058950280329</v>
      </c>
      <c r="G82">
        <v>272.58749999999998</v>
      </c>
      <c r="H82">
        <v>251.67708333333334</v>
      </c>
      <c r="I82">
        <v>570.52941176470586</v>
      </c>
      <c r="J82">
        <v>399.19607843137254</v>
      </c>
      <c r="P82" s="4">
        <f t="shared" si="8"/>
        <v>115.69782180851067</v>
      </c>
      <c r="Q82">
        <f>G82-$P82</f>
        <v>156.88967819148931</v>
      </c>
      <c r="R82">
        <f>H82-$P82</f>
        <v>135.97926152482268</v>
      </c>
      <c r="S82">
        <f>I82-$P82</f>
        <v>454.83158995619522</v>
      </c>
      <c r="T82">
        <f>J82-$P82</f>
        <v>283.49825662286185</v>
      </c>
      <c r="U82" s="2">
        <f t="shared" si="11"/>
        <v>79048.47658813509</v>
      </c>
      <c r="V82" s="2">
        <f t="shared" si="12"/>
        <v>65115.109333932443</v>
      </c>
      <c r="W82" s="2">
        <f t="shared" si="13"/>
        <v>229165.77243732862</v>
      </c>
      <c r="X82" s="2">
        <f t="shared" si="14"/>
        <v>135756.14228944064</v>
      </c>
      <c r="Y82">
        <f>U82/Y$3</f>
        <v>0.4237887597685428</v>
      </c>
      <c r="Z82">
        <f>V82/Z$3</f>
        <v>0.44896605499642278</v>
      </c>
      <c r="AA82">
        <f>W82/AA$3</f>
        <v>1.2285863393500573</v>
      </c>
      <c r="AB82">
        <f>X82/AB$3</f>
        <v>0.93603313069246918</v>
      </c>
    </row>
    <row r="83" spans="1:28" x14ac:dyDescent="0.35">
      <c r="A83" s="4">
        <v>82</v>
      </c>
      <c r="B83">
        <f t="shared" si="9"/>
        <v>38</v>
      </c>
      <c r="C83">
        <v>905.03040541247401</v>
      </c>
      <c r="D83">
        <v>520.20471683209109</v>
      </c>
      <c r="E83">
        <v>854.24022000428238</v>
      </c>
      <c r="F83">
        <v>489.7599757643589</v>
      </c>
      <c r="G83">
        <v>155.64556962025316</v>
      </c>
      <c r="H83">
        <v>195.87755102040816</v>
      </c>
      <c r="I83">
        <v>451.11764705882354</v>
      </c>
      <c r="J83">
        <v>510.36363636363637</v>
      </c>
      <c r="P83" s="4">
        <f t="shared" si="8"/>
        <v>115.69782180851067</v>
      </c>
      <c r="Q83">
        <f>G83-$P83</f>
        <v>39.947747811742488</v>
      </c>
      <c r="R83">
        <f>H83-$P83</f>
        <v>80.179729211897495</v>
      </c>
      <c r="S83">
        <f>I83-$P83</f>
        <v>335.4198252503129</v>
      </c>
      <c r="T83">
        <f>J83-$P83</f>
        <v>394.66581455512573</v>
      </c>
      <c r="U83" s="2">
        <f t="shared" si="11"/>
        <v>20781.006838487287</v>
      </c>
      <c r="V83" s="2">
        <f t="shared" si="12"/>
        <v>39268.822235611777</v>
      </c>
      <c r="W83" s="2">
        <f t="shared" si="13"/>
        <v>174486.97521420851</v>
      </c>
      <c r="X83" s="2">
        <f t="shared" si="14"/>
        <v>193291.51977153934</v>
      </c>
      <c r="Y83">
        <f>U83/Y$3</f>
        <v>0.11140957416181248</v>
      </c>
      <c r="Z83">
        <f>V83/Z$3</f>
        <v>0.27075694694857838</v>
      </c>
      <c r="AA83">
        <f>W83/AA$3</f>
        <v>0.9354464755478018</v>
      </c>
      <c r="AB83">
        <f>X83/AB$3</f>
        <v>1.3327372400013471</v>
      </c>
    </row>
    <row r="84" spans="1:28" x14ac:dyDescent="0.35">
      <c r="A84" s="4">
        <v>83</v>
      </c>
      <c r="B84">
        <f t="shared" si="9"/>
        <v>38.5</v>
      </c>
      <c r="C84">
        <v>908.48157255085391</v>
      </c>
      <c r="D84">
        <v>523.86932262690721</v>
      </c>
      <c r="E84">
        <v>855.56876664604806</v>
      </c>
      <c r="F84">
        <v>493.14491343096211</v>
      </c>
      <c r="G84">
        <v>256.73750000000001</v>
      </c>
      <c r="H84">
        <v>274.52325581395348</v>
      </c>
      <c r="I84">
        <v>415</v>
      </c>
      <c r="J84">
        <v>293.24324324324323</v>
      </c>
      <c r="P84" s="4">
        <f t="shared" si="8"/>
        <v>115.69782180851067</v>
      </c>
      <c r="Q84">
        <f>G84-$P84</f>
        <v>141.03967819148934</v>
      </c>
      <c r="R84">
        <f>H84-$P84</f>
        <v>158.82543400544282</v>
      </c>
      <c r="S84">
        <f>I84-$P84</f>
        <v>299.30217819148936</v>
      </c>
      <c r="T84">
        <f>J84-$P84</f>
        <v>177.54542143473256</v>
      </c>
      <c r="U84" s="2">
        <f t="shared" si="11"/>
        <v>73886.360677692501</v>
      </c>
      <c r="V84" s="2">
        <f t="shared" si="12"/>
        <v>78323.954903249076</v>
      </c>
      <c r="W84" s="2">
        <f t="shared" si="13"/>
        <v>156795.22934993342</v>
      </c>
      <c r="X84" s="2">
        <f t="shared" si="14"/>
        <v>87555.621483494877</v>
      </c>
      <c r="Y84">
        <f>U84/Y$3</f>
        <v>0.39611401138767033</v>
      </c>
      <c r="Z84">
        <f>V84/Z$3</f>
        <v>0.54004051293675048</v>
      </c>
      <c r="AA84">
        <f>W84/AA$3</f>
        <v>0.84059881545909687</v>
      </c>
      <c r="AB84">
        <f>X84/AB$3</f>
        <v>0.60369248201077619</v>
      </c>
    </row>
    <row r="85" spans="1:28" x14ac:dyDescent="0.35">
      <c r="A85" s="4">
        <v>84</v>
      </c>
      <c r="B85">
        <f t="shared" si="9"/>
        <v>39</v>
      </c>
      <c r="C85">
        <v>911.24556039176866</v>
      </c>
      <c r="D85">
        <v>524.48094919150981</v>
      </c>
      <c r="E85">
        <v>857.72192844477172</v>
      </c>
      <c r="F85">
        <v>490.47291545659743</v>
      </c>
      <c r="G85">
        <v>213.75</v>
      </c>
      <c r="H85">
        <v>208.85046728971963</v>
      </c>
      <c r="I85">
        <v>411.85074626865674</v>
      </c>
      <c r="J85">
        <v>437.47540983606558</v>
      </c>
      <c r="P85" s="4">
        <f t="shared" si="8"/>
        <v>115.69782180851067</v>
      </c>
      <c r="Q85">
        <f>G85-$P85</f>
        <v>98.052178191489332</v>
      </c>
      <c r="R85">
        <f>H85-$P85</f>
        <v>93.152645481208964</v>
      </c>
      <c r="S85">
        <f>I85-$P85</f>
        <v>296.1529244601461</v>
      </c>
      <c r="T85">
        <f>J85-$P85</f>
        <v>321.77758802755488</v>
      </c>
      <c r="U85" s="2">
        <f t="shared" si="11"/>
        <v>51426.499488167385</v>
      </c>
      <c r="V85" s="2">
        <f t="shared" si="12"/>
        <v>45688.849611663398</v>
      </c>
      <c r="W85" s="2">
        <f t="shared" si="13"/>
        <v>155326.56692669893</v>
      </c>
      <c r="X85" s="2">
        <f t="shared" si="14"/>
        <v>157823.19172846677</v>
      </c>
      <c r="Y85">
        <f>U85/Y$3</f>
        <v>0.27570388928405054</v>
      </c>
      <c r="Z85">
        <f>V85/Z$3</f>
        <v>0.31502277700674713</v>
      </c>
      <c r="AA85">
        <f>W85/AA$3</f>
        <v>0.83272513270485349</v>
      </c>
      <c r="AB85">
        <f>X85/AB$3</f>
        <v>1.0881845473666283</v>
      </c>
    </row>
    <row r="86" spans="1:28" x14ac:dyDescent="0.35">
      <c r="A86" s="4">
        <v>85</v>
      </c>
      <c r="B86">
        <f t="shared" si="9"/>
        <v>39.5</v>
      </c>
      <c r="C86">
        <v>922.9123377976191</v>
      </c>
      <c r="D86">
        <v>528.70607177941793</v>
      </c>
      <c r="E86">
        <v>867.87691139619915</v>
      </c>
      <c r="F86">
        <v>491.74627394539101</v>
      </c>
      <c r="G86">
        <v>276.6875</v>
      </c>
      <c r="H86">
        <v>204.348623853211</v>
      </c>
      <c r="I86">
        <v>472.09090909090907</v>
      </c>
      <c r="J86">
        <v>462.71428571428572</v>
      </c>
      <c r="P86" s="4">
        <f t="shared" si="8"/>
        <v>115.69782180851067</v>
      </c>
      <c r="Q86">
        <f>G86-$P86</f>
        <v>160.98967819148933</v>
      </c>
      <c r="R86">
        <f>H86-$P86</f>
        <v>88.650802044700328</v>
      </c>
      <c r="S86">
        <f>I86-$P86</f>
        <v>356.39308728239837</v>
      </c>
      <c r="T86">
        <f>J86-$P86</f>
        <v>347.01646390577503</v>
      </c>
      <c r="U86" s="2">
        <f t="shared" si="11"/>
        <v>85116.22035365495</v>
      </c>
      <c r="V86" s="2">
        <f t="shared" si="12"/>
        <v>43593.701587751835</v>
      </c>
      <c r="W86" s="2">
        <f t="shared" si="13"/>
        <v>188427.18918641607</v>
      </c>
      <c r="X86" s="2">
        <f t="shared" si="14"/>
        <v>170644.05312337013</v>
      </c>
      <c r="Y86">
        <f>U86/Y$3</f>
        <v>0.45631869223493182</v>
      </c>
      <c r="Z86">
        <f>V86/Z$3</f>
        <v>0.3005768158074017</v>
      </c>
      <c r="AA86">
        <f>W86/AA$3</f>
        <v>1.0101817044247703</v>
      </c>
      <c r="AB86">
        <f>X86/AB$3</f>
        <v>1.176583870058483</v>
      </c>
    </row>
    <row r="87" spans="1:28" x14ac:dyDescent="0.35">
      <c r="A87" s="4">
        <v>86</v>
      </c>
      <c r="B87">
        <f t="shared" si="9"/>
        <v>40</v>
      </c>
      <c r="C87">
        <v>920.30105646725212</v>
      </c>
      <c r="D87">
        <v>527.02501793014176</v>
      </c>
      <c r="E87">
        <v>865.99862131646148</v>
      </c>
      <c r="F87">
        <v>488.76434516343301</v>
      </c>
      <c r="G87">
        <v>208.85</v>
      </c>
      <c r="H87">
        <v>208.83673469387756</v>
      </c>
      <c r="I87">
        <v>465.59154929577466</v>
      </c>
      <c r="J87">
        <v>456.67692307692306</v>
      </c>
      <c r="P87" s="4">
        <f t="shared" si="8"/>
        <v>115.69782180851067</v>
      </c>
      <c r="Q87">
        <f>G87-$P87</f>
        <v>93.152178191489327</v>
      </c>
      <c r="R87">
        <f>H87-$P87</f>
        <v>93.138912885366892</v>
      </c>
      <c r="S87">
        <f>I87-$P87</f>
        <v>349.89372748726396</v>
      </c>
      <c r="T87">
        <f>J87-$P87</f>
        <v>340.97910126841236</v>
      </c>
      <c r="U87" s="2">
        <f t="shared" si="11"/>
        <v>49093.52838160142</v>
      </c>
      <c r="V87" s="2">
        <f t="shared" si="12"/>
        <v>45522.97976565038</v>
      </c>
      <c r="W87" s="2">
        <f t="shared" si="13"/>
        <v>184402.74800261942</v>
      </c>
      <c r="X87" s="2">
        <f t="shared" si="14"/>
        <v>166658.42714587148</v>
      </c>
      <c r="Y87">
        <f>U87/Y$3</f>
        <v>0.26319653968667911</v>
      </c>
      <c r="Z87">
        <f>V87/Z$3</f>
        <v>0.31387911110233435</v>
      </c>
      <c r="AA87">
        <f>W87/AA$3</f>
        <v>0.98860617240118887</v>
      </c>
      <c r="AB87">
        <f>X87/AB$3</f>
        <v>1.149103139547349</v>
      </c>
    </row>
    <row r="88" spans="1:28" x14ac:dyDescent="0.35">
      <c r="A88" s="4">
        <v>87</v>
      </c>
      <c r="B88">
        <f t="shared" si="9"/>
        <v>40.5</v>
      </c>
      <c r="C88">
        <v>935.54116621992057</v>
      </c>
      <c r="D88">
        <v>531.05140522096497</v>
      </c>
      <c r="E88">
        <v>877.40579765438065</v>
      </c>
      <c r="F88">
        <v>496.38376378806652</v>
      </c>
      <c r="G88">
        <v>216.82278481012659</v>
      </c>
      <c r="H88">
        <v>241.90217391304347</v>
      </c>
      <c r="I88">
        <v>466.24175824175825</v>
      </c>
      <c r="J88">
        <v>481.6</v>
      </c>
      <c r="P88" s="4">
        <f t="shared" si="8"/>
        <v>115.69782180851067</v>
      </c>
      <c r="Q88">
        <f>G88-$P88</f>
        <v>101.12496300161592</v>
      </c>
      <c r="R88">
        <f>H88-$P88</f>
        <v>126.2043521045328</v>
      </c>
      <c r="S88">
        <f>I88-$P88</f>
        <v>350.54393643324761</v>
      </c>
      <c r="T88">
        <f>J88-$P88</f>
        <v>365.90217819148938</v>
      </c>
      <c r="U88" s="2">
        <f t="shared" si="11"/>
        <v>53702.553704926228</v>
      </c>
      <c r="V88" s="2">
        <f t="shared" si="12"/>
        <v>62645.791304082384</v>
      </c>
      <c r="W88" s="2">
        <f t="shared" si="13"/>
        <v>186156.85003456476</v>
      </c>
      <c r="X88" s="2">
        <f t="shared" si="14"/>
        <v>181627.90038894329</v>
      </c>
      <c r="Y88">
        <f>U88/Y$3</f>
        <v>0.28790610032363645</v>
      </c>
      <c r="Z88">
        <f>V88/Z$3</f>
        <v>0.43194020668358596</v>
      </c>
      <c r="AA88">
        <f>W88/AA$3</f>
        <v>0.99801013256222726</v>
      </c>
      <c r="AB88">
        <f>X88/AB$3</f>
        <v>1.2523170543524365</v>
      </c>
    </row>
    <row r="89" spans="1:28" x14ac:dyDescent="0.35">
      <c r="A89" s="4">
        <v>88</v>
      </c>
      <c r="B89">
        <f t="shared" si="9"/>
        <v>41</v>
      </c>
      <c r="C89">
        <v>937.31256174227474</v>
      </c>
      <c r="D89">
        <v>526.84994875216819</v>
      </c>
      <c r="E89">
        <v>882.90323203410071</v>
      </c>
      <c r="F89">
        <v>497.81259605415738</v>
      </c>
      <c r="G89">
        <v>184.35365853658536</v>
      </c>
      <c r="H89">
        <v>178.28971962616822</v>
      </c>
      <c r="I89">
        <v>436.33333333333331</v>
      </c>
      <c r="J89">
        <v>444.24637681159419</v>
      </c>
      <c r="P89" s="4">
        <f t="shared" si="8"/>
        <v>115.69782180851067</v>
      </c>
      <c r="Q89">
        <f>G89-$P89</f>
        <v>68.655836728074689</v>
      </c>
      <c r="R89">
        <f>H89-$P89</f>
        <v>62.591897817657554</v>
      </c>
      <c r="S89">
        <f>I89-$P89</f>
        <v>320.63551152482262</v>
      </c>
      <c r="T89">
        <f>J89-$P89</f>
        <v>328.54855500308349</v>
      </c>
      <c r="U89" s="2">
        <f t="shared" si="11"/>
        <v>36171.324061723375</v>
      </c>
      <c r="V89" s="2">
        <f t="shared" si="12"/>
        <v>31159.035144564656</v>
      </c>
      <c r="W89" s="2">
        <f t="shared" si="13"/>
        <v>168926.80281497803</v>
      </c>
      <c r="X89" s="2">
        <f t="shared" si="14"/>
        <v>163555.60909592712</v>
      </c>
      <c r="Y89">
        <f>U89/Y$3</f>
        <v>0.19391898775193639</v>
      </c>
      <c r="Z89">
        <f>V89/Z$3</f>
        <v>0.21484029174562147</v>
      </c>
      <c r="AA89">
        <f>W89/AA$3</f>
        <v>0.9056376965950288</v>
      </c>
      <c r="AB89">
        <f>X89/AB$3</f>
        <v>1.1277093341233093</v>
      </c>
    </row>
    <row r="90" spans="1:28" x14ac:dyDescent="0.35">
      <c r="A90" s="4">
        <v>89</v>
      </c>
      <c r="B90">
        <f t="shared" si="9"/>
        <v>41.5</v>
      </c>
      <c r="C90">
        <v>936.44213463215249</v>
      </c>
      <c r="D90">
        <v>527.03599072374868</v>
      </c>
      <c r="E90">
        <v>894.05080730408861</v>
      </c>
      <c r="F90">
        <v>499.46407000531053</v>
      </c>
      <c r="G90">
        <v>175.96341463414635</v>
      </c>
      <c r="H90">
        <v>229.71875</v>
      </c>
      <c r="I90">
        <v>503.5609756097561</v>
      </c>
      <c r="J90">
        <v>417.72972972972974</v>
      </c>
      <c r="P90" s="4">
        <f t="shared" si="8"/>
        <v>115.69782180851067</v>
      </c>
      <c r="Q90">
        <f>G90-$P90</f>
        <v>60.265592825635679</v>
      </c>
      <c r="R90">
        <f>H90-$P90</f>
        <v>114.02092819148933</v>
      </c>
      <c r="S90">
        <f>I90-$P90</f>
        <v>387.8631538012454</v>
      </c>
      <c r="T90">
        <f>J90-$P90</f>
        <v>302.03190792121904</v>
      </c>
      <c r="U90" s="2">
        <f t="shared" si="11"/>
        <v>31762.136421412939</v>
      </c>
      <c r="V90" s="2">
        <f t="shared" si="12"/>
        <v>56949.356860304513</v>
      </c>
      <c r="W90" s="2">
        <f t="shared" si="13"/>
        <v>204417.84152887709</v>
      </c>
      <c r="X90" s="2">
        <f t="shared" si="14"/>
        <v>150854.08600180125</v>
      </c>
      <c r="Y90">
        <f>U90/Y$3</f>
        <v>0.17028078190250939</v>
      </c>
      <c r="Z90">
        <f>V90/Z$3</f>
        <v>0.39266352073573729</v>
      </c>
      <c r="AA90">
        <f>W90/AA$3</f>
        <v>1.0959095895984441</v>
      </c>
      <c r="AB90">
        <f>X90/AB$3</f>
        <v>1.0401328442064912</v>
      </c>
    </row>
    <row r="91" spans="1:28" x14ac:dyDescent="0.35">
      <c r="A91" s="4">
        <v>90</v>
      </c>
      <c r="B91">
        <f t="shared" si="9"/>
        <v>42</v>
      </c>
      <c r="C91">
        <v>929.57034165750235</v>
      </c>
      <c r="D91">
        <v>525.99443289363705</v>
      </c>
      <c r="E91">
        <v>893.45525191295235</v>
      </c>
      <c r="F91">
        <v>496.19887392843037</v>
      </c>
      <c r="G91">
        <v>151.41772151898735</v>
      </c>
      <c r="H91">
        <v>204.68686868686868</v>
      </c>
      <c r="I91">
        <v>454.02272727272725</v>
      </c>
      <c r="J91">
        <v>489.11666666666667</v>
      </c>
      <c r="P91" s="4">
        <f t="shared" si="8"/>
        <v>115.69782180851067</v>
      </c>
      <c r="Q91">
        <f>G91-$P91</f>
        <v>35.719899710476682</v>
      </c>
      <c r="R91">
        <f>H91-$P91</f>
        <v>88.98904687835801</v>
      </c>
      <c r="S91">
        <f>I91-$P91</f>
        <v>338.32490546421661</v>
      </c>
      <c r="T91">
        <f>J91-$P91</f>
        <v>373.41884485815604</v>
      </c>
      <c r="U91" s="2">
        <f t="shared" si="11"/>
        <v>18788.468391229773</v>
      </c>
      <c r="V91" s="2">
        <f t="shared" si="12"/>
        <v>44156.264853005545</v>
      </c>
      <c r="W91" s="2">
        <f t="shared" si="13"/>
        <v>177957.01678344398</v>
      </c>
      <c r="X91" s="2">
        <f t="shared" si="14"/>
        <v>185290.01032227225</v>
      </c>
      <c r="Y91">
        <f>U91/Y$3</f>
        <v>0.1007273265866436</v>
      </c>
      <c r="Z91">
        <f>V91/Z$3</f>
        <v>0.30445566685242703</v>
      </c>
      <c r="AA91">
        <f>W91/AA$3</f>
        <v>0.95404980196778633</v>
      </c>
      <c r="AB91">
        <f>X91/AB$3</f>
        <v>1.2775671547753367</v>
      </c>
    </row>
    <row r="92" spans="1:28" x14ac:dyDescent="0.35">
      <c r="A92" s="4">
        <v>91</v>
      </c>
      <c r="B92">
        <f t="shared" si="9"/>
        <v>42.5</v>
      </c>
      <c r="C92">
        <v>944.09273081059621</v>
      </c>
      <c r="D92">
        <v>528.31491687715118</v>
      </c>
      <c r="E92">
        <v>896.53992342601748</v>
      </c>
      <c r="F92">
        <v>497.79358229993289</v>
      </c>
      <c r="G92">
        <v>205.69411764705882</v>
      </c>
      <c r="H92">
        <v>231.38947368421051</v>
      </c>
      <c r="I92">
        <v>475.04444444444442</v>
      </c>
      <c r="J92">
        <v>459.07692307692309</v>
      </c>
      <c r="P92" s="4">
        <f t="shared" si="8"/>
        <v>115.69782180851067</v>
      </c>
      <c r="Q92">
        <f>G92-$P92</f>
        <v>89.99629583854815</v>
      </c>
      <c r="R92">
        <f>H92-$P92</f>
        <v>115.69165187569985</v>
      </c>
      <c r="S92">
        <f>I92-$P92</f>
        <v>359.34662263593373</v>
      </c>
      <c r="T92">
        <f>J92-$P92</f>
        <v>343.37910126841246</v>
      </c>
      <c r="U92" s="2">
        <f t="shared" si="11"/>
        <v>47546.385555194072</v>
      </c>
      <c r="V92" s="2">
        <f t="shared" si="12"/>
        <v>57590.561829401377</v>
      </c>
      <c r="W92" s="2">
        <f t="shared" si="13"/>
        <v>189848.18106798833</v>
      </c>
      <c r="X92" s="2">
        <f t="shared" si="14"/>
        <v>170931.91290733448</v>
      </c>
      <c r="Y92">
        <f>U92/Y$3</f>
        <v>0.25490211368522497</v>
      </c>
      <c r="Z92">
        <f>V92/Z$3</f>
        <v>0.39708460315983612</v>
      </c>
      <c r="AA92">
        <f>W92/AA$3</f>
        <v>1.0177998194489257</v>
      </c>
      <c r="AB92">
        <f>X92/AB$3</f>
        <v>1.1785686516693963</v>
      </c>
    </row>
    <row r="93" spans="1:28" x14ac:dyDescent="0.35">
      <c r="A93" s="4">
        <v>92</v>
      </c>
      <c r="B93">
        <f t="shared" si="9"/>
        <v>43</v>
      </c>
      <c r="C93">
        <v>941.4661788291744</v>
      </c>
      <c r="D93">
        <v>524.91853964076802</v>
      </c>
      <c r="E93">
        <v>893.42471061084279</v>
      </c>
      <c r="F93">
        <v>495.80860772131871</v>
      </c>
      <c r="G93">
        <v>238.97499999999999</v>
      </c>
      <c r="H93">
        <v>174.6629213483146</v>
      </c>
      <c r="I93">
        <v>505.18279569892474</v>
      </c>
      <c r="J93">
        <v>457.64814814814815</v>
      </c>
      <c r="P93" s="4">
        <f t="shared" si="8"/>
        <v>115.69782180851067</v>
      </c>
      <c r="Q93">
        <f>G93-$P93</f>
        <v>123.27717819148933</v>
      </c>
      <c r="R93">
        <f>H93-$P93</f>
        <v>58.96509953980393</v>
      </c>
      <c r="S93">
        <f>I93-$P93</f>
        <v>389.48497389041404</v>
      </c>
      <c r="T93">
        <f>J93-$P93</f>
        <v>341.95032633963751</v>
      </c>
      <c r="U93" s="2">
        <f t="shared" si="11"/>
        <v>64710.476347311313</v>
      </c>
      <c r="V93" s="2">
        <f t="shared" si="12"/>
        <v>29235.403906979158</v>
      </c>
      <c r="W93" s="2">
        <f t="shared" si="13"/>
        <v>204447.88370657881</v>
      </c>
      <c r="X93" s="2">
        <f t="shared" si="14"/>
        <v>169541.91521230625</v>
      </c>
      <c r="Y93">
        <f>U93/Y$3</f>
        <v>0.34692094900377712</v>
      </c>
      <c r="Z93">
        <f>V93/Z$3</f>
        <v>0.20157693187659967</v>
      </c>
      <c r="AA93">
        <f>W93/AA$3</f>
        <v>1.0960706494667487</v>
      </c>
      <c r="AB93">
        <f>X93/AB$3</f>
        <v>1.1689846735731524</v>
      </c>
    </row>
    <row r="94" spans="1:28" x14ac:dyDescent="0.35">
      <c r="A94" s="4">
        <v>93</v>
      </c>
      <c r="B94">
        <f t="shared" si="9"/>
        <v>43.5</v>
      </c>
      <c r="C94">
        <v>956.32452230547347</v>
      </c>
      <c r="D94">
        <v>530.78742608127459</v>
      </c>
      <c r="E94">
        <v>895.1044822268683</v>
      </c>
      <c r="F94">
        <v>499.18144458454526</v>
      </c>
      <c r="G94">
        <v>169.96296296296296</v>
      </c>
      <c r="H94">
        <v>233.75</v>
      </c>
      <c r="I94">
        <v>525.1121495327103</v>
      </c>
      <c r="J94">
        <v>417.46428571428572</v>
      </c>
      <c r="P94" s="4">
        <f t="shared" si="8"/>
        <v>115.69782180851067</v>
      </c>
      <c r="Q94">
        <f>G94-$P94</f>
        <v>54.265141154452294</v>
      </c>
      <c r="R94">
        <f>H94-$P94</f>
        <v>118.05217819148933</v>
      </c>
      <c r="S94">
        <f>I94-$P94</f>
        <v>409.41432772419967</v>
      </c>
      <c r="T94">
        <f>J94-$P94</f>
        <v>301.76646390577503</v>
      </c>
      <c r="U94" s="2">
        <f t="shared" si="11"/>
        <v>28803.254599308781</v>
      </c>
      <c r="V94" s="2">
        <f t="shared" si="12"/>
        <v>58929.456845979796</v>
      </c>
      <c r="W94" s="2">
        <f t="shared" si="13"/>
        <v>217311.97721352335</v>
      </c>
      <c r="X94" s="2">
        <f t="shared" si="14"/>
        <v>150636.21937965482</v>
      </c>
      <c r="Y94">
        <f>U94/Y$3</f>
        <v>0.15441784675418777</v>
      </c>
      <c r="Z94">
        <f>V94/Z$3</f>
        <v>0.40631623034738862</v>
      </c>
      <c r="AA94">
        <f>W94/AA$3</f>
        <v>1.1650366620726496</v>
      </c>
      <c r="AB94">
        <f>X94/AB$3</f>
        <v>1.0386306626258868</v>
      </c>
    </row>
    <row r="95" spans="1:28" x14ac:dyDescent="0.35">
      <c r="A95" s="4">
        <v>94</v>
      </c>
      <c r="B95">
        <f t="shared" si="9"/>
        <v>44</v>
      </c>
      <c r="C95">
        <v>953.63688771983243</v>
      </c>
      <c r="D95">
        <v>529.65210167061707</v>
      </c>
      <c r="E95">
        <v>894.00499535092433</v>
      </c>
      <c r="F95">
        <v>498.86957923409636</v>
      </c>
      <c r="G95">
        <v>164.45882352941177</v>
      </c>
      <c r="H95">
        <v>231.54347826086956</v>
      </c>
      <c r="I95">
        <v>497.25225225225228</v>
      </c>
      <c r="J95">
        <v>427.86538461538464</v>
      </c>
      <c r="P95" s="4">
        <f t="shared" si="8"/>
        <v>115.69782180851067</v>
      </c>
      <c r="Q95">
        <f>G95-$P95</f>
        <v>48.761001720901106</v>
      </c>
      <c r="R95">
        <f>H95-$P95</f>
        <v>115.8456564523589</v>
      </c>
      <c r="S95">
        <f>I95-$P95</f>
        <v>381.55443044374158</v>
      </c>
      <c r="T95">
        <f>J95-$P95</f>
        <v>312.167562806874</v>
      </c>
      <c r="U95" s="2">
        <f t="shared" si="11"/>
        <v>25826.367041039848</v>
      </c>
      <c r="V95" s="2">
        <f t="shared" si="12"/>
        <v>57791.873890485964</v>
      </c>
      <c r="W95" s="2">
        <f t="shared" si="13"/>
        <v>202091.10598626299</v>
      </c>
      <c r="X95" s="2">
        <f t="shared" si="14"/>
        <v>155730.90070799857</v>
      </c>
      <c r="Y95">
        <f>U95/Y$3</f>
        <v>0.13845838060454468</v>
      </c>
      <c r="Z95">
        <f>V95/Z$3</f>
        <v>0.39847264170899738</v>
      </c>
      <c r="AA95">
        <f>W95/AA$3</f>
        <v>1.0834356696385266</v>
      </c>
      <c r="AB95">
        <f>X95/AB$3</f>
        <v>1.0737582850908998</v>
      </c>
    </row>
    <row r="96" spans="1:28" x14ac:dyDescent="0.35">
      <c r="A96" s="4">
        <v>95</v>
      </c>
      <c r="B96">
        <f t="shared" si="9"/>
        <v>44.5</v>
      </c>
      <c r="C96">
        <v>953.14822688607956</v>
      </c>
      <c r="D96">
        <v>528.13048440321222</v>
      </c>
      <c r="E96">
        <v>901.19747199772473</v>
      </c>
      <c r="F96">
        <v>498.71445388666939</v>
      </c>
      <c r="G96">
        <v>168.26506024096386</v>
      </c>
      <c r="H96">
        <v>232.74747474747474</v>
      </c>
      <c r="I96">
        <v>497.33644859813086</v>
      </c>
      <c r="J96">
        <v>438.44444444444446</v>
      </c>
      <c r="P96" s="4">
        <f t="shared" si="8"/>
        <v>115.69782180851067</v>
      </c>
      <c r="Q96">
        <f>G96-$P96</f>
        <v>52.567238432453195</v>
      </c>
      <c r="R96">
        <f>H96-$P96</f>
        <v>117.04965293896407</v>
      </c>
      <c r="S96">
        <f>I96-$P96</f>
        <v>381.63862678962016</v>
      </c>
      <c r="T96">
        <f>J96-$P96</f>
        <v>322.74662263593382</v>
      </c>
      <c r="U96" s="2">
        <f t="shared" si="11"/>
        <v>27762.361097070661</v>
      </c>
      <c r="V96" s="2">
        <f t="shared" si="12"/>
        <v>58374.353743079657</v>
      </c>
      <c r="W96" s="2">
        <f t="shared" si="13"/>
        <v>201554.99283337881</v>
      </c>
      <c r="X96" s="2">
        <f t="shared" si="14"/>
        <v>160958.4056516467</v>
      </c>
      <c r="Y96">
        <f>U96/Y$3</f>
        <v>0.14883748663335986</v>
      </c>
      <c r="Z96">
        <f>V96/Z$3</f>
        <v>0.40248881682117843</v>
      </c>
      <c r="AA96">
        <f>W96/AA$3</f>
        <v>1.0805615000407978</v>
      </c>
      <c r="AB96">
        <f>X96/AB$3</f>
        <v>1.1098017210312117</v>
      </c>
    </row>
    <row r="97" spans="1:28" x14ac:dyDescent="0.35">
      <c r="A97" s="4">
        <v>96</v>
      </c>
      <c r="B97">
        <f t="shared" si="9"/>
        <v>45</v>
      </c>
      <c r="C97">
        <v>948.78082068441313</v>
      </c>
      <c r="D97">
        <v>525.35233702368612</v>
      </c>
      <c r="E97">
        <v>900.02163186650682</v>
      </c>
      <c r="F97">
        <v>498.21092730504745</v>
      </c>
      <c r="G97">
        <v>184.7</v>
      </c>
      <c r="H97">
        <v>253.42105263157896</v>
      </c>
      <c r="I97">
        <v>494.6875</v>
      </c>
      <c r="J97">
        <v>422.39622641509436</v>
      </c>
      <c r="P97" s="4">
        <f t="shared" si="8"/>
        <v>115.69782180851067</v>
      </c>
      <c r="Q97">
        <f>G97-$P97</f>
        <v>69.002178191489321</v>
      </c>
      <c r="R97">
        <f>H97-$P97</f>
        <v>137.72323082306829</v>
      </c>
      <c r="S97">
        <f>I97-$P97</f>
        <v>378.98967819148936</v>
      </c>
      <c r="T97">
        <f>J97-$P97</f>
        <v>306.69840460658372</v>
      </c>
      <c r="U97" s="2">
        <f t="shared" si="11"/>
        <v>36250.455572623745</v>
      </c>
      <c r="V97" s="2">
        <f t="shared" si="12"/>
        <v>68615.218539807945</v>
      </c>
      <c r="W97" s="2">
        <f t="shared" si="13"/>
        <v>199103.11314575365</v>
      </c>
      <c r="X97" s="2">
        <f t="shared" si="14"/>
        <v>152800.49656202472</v>
      </c>
      <c r="Y97">
        <f>U97/Y$3</f>
        <v>0.19434322166902762</v>
      </c>
      <c r="Z97">
        <f>V97/Z$3</f>
        <v>0.47309916693146936</v>
      </c>
      <c r="AA97">
        <f>W97/AA$3</f>
        <v>1.0674166666832337</v>
      </c>
      <c r="AB97">
        <f>X97/AB$3</f>
        <v>1.0535532665871923</v>
      </c>
    </row>
    <row r="98" spans="1:28" x14ac:dyDescent="0.35">
      <c r="A98" s="4">
        <v>97</v>
      </c>
      <c r="B98">
        <f t="shared" si="9"/>
        <v>45.5</v>
      </c>
      <c r="C98">
        <v>966.41842265268167</v>
      </c>
      <c r="D98">
        <v>529.74058293961014</v>
      </c>
      <c r="E98">
        <v>903.61023486437966</v>
      </c>
      <c r="F98">
        <v>500.79138074639576</v>
      </c>
      <c r="G98">
        <v>170.26373626373626</v>
      </c>
      <c r="H98">
        <v>229.60416666666666</v>
      </c>
      <c r="I98">
        <v>490.10377358490564</v>
      </c>
      <c r="J98">
        <v>421.45283018867923</v>
      </c>
      <c r="P98" s="4">
        <f t="shared" si="8"/>
        <v>115.69782180851067</v>
      </c>
      <c r="Q98">
        <f>G98-$P98</f>
        <v>54.565914455225595</v>
      </c>
      <c r="R98">
        <f>H98-$P98</f>
        <v>113.90634485815599</v>
      </c>
      <c r="S98">
        <f>I98-$P98</f>
        <v>374.405951776395</v>
      </c>
      <c r="T98">
        <f>J98-$P98</f>
        <v>305.75500838016853</v>
      </c>
      <c r="U98" s="2">
        <f t="shared" si="11"/>
        <v>28905.779332144106</v>
      </c>
      <c r="V98" s="2">
        <f t="shared" si="12"/>
        <v>57043.315717291058</v>
      </c>
      <c r="W98" s="2">
        <f t="shared" si="13"/>
        <v>198338.02715008706</v>
      </c>
      <c r="X98" s="2">
        <f t="shared" si="14"/>
        <v>153119.47281683041</v>
      </c>
      <c r="Y98">
        <f>U98/Y$3</f>
        <v>0.15496749465695844</v>
      </c>
      <c r="Z98">
        <f>V98/Z$3</f>
        <v>0.39331136326851857</v>
      </c>
      <c r="AA98">
        <f>W98/AA$3</f>
        <v>1.0633149450661405</v>
      </c>
      <c r="AB98">
        <f>X98/AB$3</f>
        <v>1.0557525950106956</v>
      </c>
    </row>
    <row r="99" spans="1:28" x14ac:dyDescent="0.35">
      <c r="A99" s="4">
        <v>98</v>
      </c>
      <c r="B99">
        <f t="shared" si="9"/>
        <v>46</v>
      </c>
      <c r="C99">
        <v>961.98993384679602</v>
      </c>
      <c r="D99">
        <v>527.42817410622456</v>
      </c>
      <c r="E99">
        <v>896.18869845175755</v>
      </c>
      <c r="F99">
        <v>497.0269967261172</v>
      </c>
      <c r="G99">
        <v>202.98850574712642</v>
      </c>
      <c r="H99">
        <v>217.96666666666667</v>
      </c>
      <c r="I99">
        <v>500.9009900990099</v>
      </c>
      <c r="J99">
        <v>501.4</v>
      </c>
      <c r="P99" s="4">
        <f t="shared" si="8"/>
        <v>115.69782180851067</v>
      </c>
      <c r="Q99">
        <f>G99-$P99</f>
        <v>87.290683938615757</v>
      </c>
      <c r="R99">
        <f>H99-$P99</f>
        <v>102.268844858156</v>
      </c>
      <c r="S99">
        <f>I99-$P99</f>
        <v>385.20316829049921</v>
      </c>
      <c r="T99">
        <f>J99-$P99</f>
        <v>385.70217819148934</v>
      </c>
      <c r="U99" s="2">
        <f t="shared" si="11"/>
        <v>46039.56604622765</v>
      </c>
      <c r="V99" s="2">
        <f t="shared" si="12"/>
        <v>50830.376818498487</v>
      </c>
      <c r="W99" s="2">
        <f t="shared" si="13"/>
        <v>203167.00371139075</v>
      </c>
      <c r="X99" s="2">
        <f t="shared" si="14"/>
        <v>191704.39525723766</v>
      </c>
      <c r="Y99">
        <f>U99/Y$3</f>
        <v>0.24682386602680301</v>
      </c>
      <c r="Z99">
        <f>V99/Z$3</f>
        <v>0.35047339991626902</v>
      </c>
      <c r="AA99">
        <f>W99/AA$3</f>
        <v>1.0892036917718984</v>
      </c>
      <c r="AB99">
        <f>X99/AB$3</f>
        <v>1.3217940804295822</v>
      </c>
    </row>
    <row r="100" spans="1:28" x14ac:dyDescent="0.35">
      <c r="A100" s="4">
        <v>99</v>
      </c>
      <c r="B100">
        <f t="shared" si="9"/>
        <v>46.5</v>
      </c>
      <c r="C100">
        <v>953.23985079240822</v>
      </c>
      <c r="D100">
        <v>528.15762176578414</v>
      </c>
      <c r="E100">
        <v>901.09057744034135</v>
      </c>
      <c r="F100">
        <v>497.75220593787236</v>
      </c>
      <c r="G100">
        <v>254.94505494505495</v>
      </c>
      <c r="H100">
        <v>230.61797752808988</v>
      </c>
      <c r="I100">
        <v>497.45192307692309</v>
      </c>
      <c r="J100">
        <v>424.09433962264148</v>
      </c>
      <c r="P100" s="4">
        <f t="shared" si="8"/>
        <v>115.69782180851067</v>
      </c>
      <c r="Q100">
        <f>G100-$P100</f>
        <v>139.24723313654428</v>
      </c>
      <c r="R100">
        <f>H100-$P100</f>
        <v>114.92015571957921</v>
      </c>
      <c r="S100">
        <f>I100-$P100</f>
        <v>381.75410126841246</v>
      </c>
      <c r="T100">
        <f>J100-$P100</f>
        <v>308.39651781413079</v>
      </c>
      <c r="U100" s="2">
        <f t="shared" si="11"/>
        <v>73544.487490862914</v>
      </c>
      <c r="V100" s="2">
        <f t="shared" si="12"/>
        <v>57201.761016144352</v>
      </c>
      <c r="W100" s="2">
        <f t="shared" si="13"/>
        <v>201626.33822525904</v>
      </c>
      <c r="X100" s="2">
        <f t="shared" si="14"/>
        <v>153505.04704554196</v>
      </c>
      <c r="Y100">
        <f>U100/Y$3</f>
        <v>0.39428118651743904</v>
      </c>
      <c r="Z100">
        <f>V100/Z$3</f>
        <v>0.39440383721944261</v>
      </c>
      <c r="AA100">
        <f>W100/AA$3</f>
        <v>1.0809439916009786</v>
      </c>
      <c r="AB100">
        <f>X100/AB$3</f>
        <v>1.0584111137806658</v>
      </c>
    </row>
    <row r="101" spans="1:28" x14ac:dyDescent="0.35">
      <c r="A101" s="4">
        <v>100</v>
      </c>
      <c r="B101">
        <f t="shared" si="9"/>
        <v>47</v>
      </c>
      <c r="C101">
        <v>959.48554707381243</v>
      </c>
      <c r="D101">
        <v>530.02082732928909</v>
      </c>
      <c r="E101">
        <v>905.90083252259637</v>
      </c>
      <c r="F101">
        <v>498.85238223604898</v>
      </c>
      <c r="G101">
        <v>221.34482758620689</v>
      </c>
      <c r="H101">
        <v>257.91954022988506</v>
      </c>
      <c r="I101">
        <v>521.34579439252332</v>
      </c>
      <c r="J101">
        <v>422.68518518518516</v>
      </c>
      <c r="P101" s="4">
        <f t="shared" si="8"/>
        <v>115.69782180851067</v>
      </c>
      <c r="Q101">
        <f>G101-$P101</f>
        <v>105.64700577769622</v>
      </c>
      <c r="R101">
        <f>H101-$P101</f>
        <v>142.22171842137439</v>
      </c>
      <c r="S101">
        <f>I101-$P101</f>
        <v>405.64797258401268</v>
      </c>
      <c r="T101">
        <f>J101-$P101</f>
        <v>306.98736337667447</v>
      </c>
      <c r="U101" s="2">
        <f t="shared" si="11"/>
        <v>55995.113407156736</v>
      </c>
      <c r="V101" s="2">
        <f t="shared" si="12"/>
        <v>70947.643040207186</v>
      </c>
      <c r="W101" s="2">
        <f t="shared" si="13"/>
        <v>215001.87403342719</v>
      </c>
      <c r="X101" s="2">
        <f t="shared" si="14"/>
        <v>153141.37753681769</v>
      </c>
      <c r="Y101">
        <f>U101/Y$3</f>
        <v>0.30019679933312798</v>
      </c>
      <c r="Z101">
        <f>V101/Z$3</f>
        <v>0.48918113987496786</v>
      </c>
      <c r="AA101">
        <f>W101/AA$3</f>
        <v>1.1526519102863355</v>
      </c>
      <c r="AB101">
        <f>X101/AB$3</f>
        <v>1.0559036271723412</v>
      </c>
    </row>
    <row r="102" spans="1:28" x14ac:dyDescent="0.35">
      <c r="A102" s="4">
        <v>101</v>
      </c>
      <c r="B102">
        <f t="shared" si="9"/>
        <v>47.5</v>
      </c>
      <c r="C102">
        <v>967.88440515394041</v>
      </c>
      <c r="D102">
        <v>530.34276981202595</v>
      </c>
      <c r="E102">
        <v>913.56669935209493</v>
      </c>
      <c r="F102">
        <v>502.64531483842489</v>
      </c>
      <c r="G102">
        <v>238.89156626506025</v>
      </c>
      <c r="H102">
        <v>247.39080459770116</v>
      </c>
      <c r="I102">
        <v>466.46956521739128</v>
      </c>
      <c r="J102">
        <v>315.16981132075472</v>
      </c>
      <c r="P102" s="4">
        <f t="shared" si="8"/>
        <v>115.69782180851067</v>
      </c>
      <c r="Q102">
        <f>G102-$P102</f>
        <v>123.19374445654958</v>
      </c>
      <c r="R102">
        <f>H102-$P102</f>
        <v>131.69298278919049</v>
      </c>
      <c r="S102">
        <f>I102-$P102</f>
        <v>350.77174340888064</v>
      </c>
      <c r="T102">
        <f>J102-$P102</f>
        <v>199.47198951224405</v>
      </c>
      <c r="U102" s="2">
        <f t="shared" si="11"/>
        <v>65334.911658601421</v>
      </c>
      <c r="V102" s="2">
        <f t="shared" si="12"/>
        <v>66194.860796083929</v>
      </c>
      <c r="W102" s="2">
        <f t="shared" si="13"/>
        <v>186029.25797125901</v>
      </c>
      <c r="X102" s="2">
        <f t="shared" si="14"/>
        <v>100263.6609698289</v>
      </c>
      <c r="Y102">
        <f>U102/Y$3</f>
        <v>0.35026862472820774</v>
      </c>
      <c r="Z102">
        <f>V102/Z$3</f>
        <v>0.45641089781858096</v>
      </c>
      <c r="AA102">
        <f>W102/AA$3</f>
        <v>0.99732609556874552</v>
      </c>
      <c r="AB102">
        <f>X102/AB$3</f>
        <v>0.69131390218928679</v>
      </c>
    </row>
    <row r="103" spans="1:28" x14ac:dyDescent="0.35">
      <c r="A103" s="4">
        <v>102</v>
      </c>
      <c r="B103">
        <f t="shared" si="9"/>
        <v>48</v>
      </c>
      <c r="C103">
        <v>949.62070649242582</v>
      </c>
      <c r="D103">
        <v>526.64410881183846</v>
      </c>
      <c r="E103">
        <v>907.61114544073155</v>
      </c>
      <c r="F103">
        <v>501.96295328655418</v>
      </c>
      <c r="G103">
        <v>191.57142857142858</v>
      </c>
      <c r="H103">
        <v>267.42045454545456</v>
      </c>
      <c r="I103">
        <v>510.45</v>
      </c>
      <c r="J103">
        <v>345.60317460317458</v>
      </c>
      <c r="P103" s="4">
        <f t="shared" si="8"/>
        <v>115.69782180851067</v>
      </c>
      <c r="Q103">
        <f>G103-$P103</f>
        <v>75.873606762917916</v>
      </c>
      <c r="R103">
        <f>H103-$P103</f>
        <v>151.72263273694389</v>
      </c>
      <c r="S103">
        <f>I103-$P103</f>
        <v>394.75217819148929</v>
      </c>
      <c r="T103">
        <f>J103-$P103</f>
        <v>229.90535279466391</v>
      </c>
      <c r="U103" s="2">
        <f t="shared" si="11"/>
        <v>39958.388015996788</v>
      </c>
      <c r="V103" s="2">
        <f t="shared" si="12"/>
        <v>76159.140809047589</v>
      </c>
      <c r="W103" s="2">
        <f t="shared" si="13"/>
        <v>207893.90908518893</v>
      </c>
      <c r="X103" s="2">
        <f t="shared" si="14"/>
        <v>115403.96986519665</v>
      </c>
      <c r="Y103">
        <f>U103/Y$3</f>
        <v>0.21422191078874259</v>
      </c>
      <c r="Z103">
        <f>V103/Z$3</f>
        <v>0.52511420699000133</v>
      </c>
      <c r="AA103">
        <f>W103/AA$3</f>
        <v>1.1145452220880674</v>
      </c>
      <c r="AB103">
        <f>X103/AB$3</f>
        <v>0.79570572193300704</v>
      </c>
    </row>
    <row r="104" spans="1:28" x14ac:dyDescent="0.35">
      <c r="A104" s="4">
        <v>103</v>
      </c>
      <c r="B104">
        <f t="shared" si="9"/>
        <v>48.5</v>
      </c>
      <c r="C104">
        <v>959.08851014638822</v>
      </c>
      <c r="D104">
        <v>524.90739488056272</v>
      </c>
      <c r="E104">
        <v>905.24419452724089</v>
      </c>
      <c r="F104">
        <v>501.53600198020803</v>
      </c>
      <c r="G104">
        <v>225.8235294117647</v>
      </c>
      <c r="H104">
        <v>284.62068965517244</v>
      </c>
      <c r="I104">
        <v>467.66101694915255</v>
      </c>
      <c r="J104">
        <v>436.5</v>
      </c>
      <c r="P104" s="4">
        <f t="shared" si="8"/>
        <v>115.69782180851067</v>
      </c>
      <c r="Q104">
        <f>G104-$P104</f>
        <v>110.12570760325403</v>
      </c>
      <c r="R104">
        <f>H104-$P104</f>
        <v>168.92286784666177</v>
      </c>
      <c r="S104">
        <f>I104-$P104</f>
        <v>351.96319514064191</v>
      </c>
      <c r="T104">
        <f>J104-$P104</f>
        <v>320.80217819148936</v>
      </c>
      <c r="U104" s="2">
        <f t="shared" si="11"/>
        <v>57805.798287402649</v>
      </c>
      <c r="V104" s="2">
        <f t="shared" si="12"/>
        <v>84720.89978284578</v>
      </c>
      <c r="W104" s="2">
        <f t="shared" si="13"/>
        <v>184748.08385511348</v>
      </c>
      <c r="X104" s="2">
        <f t="shared" si="14"/>
        <v>160893.84187670186</v>
      </c>
      <c r="Y104">
        <f>U104/Y$3</f>
        <v>0.30990410721369815</v>
      </c>
      <c r="Z104">
        <f>V104/Z$3</f>
        <v>0.58414719011198868</v>
      </c>
      <c r="AA104">
        <f>W104/AA$3</f>
        <v>0.99045756105469307</v>
      </c>
      <c r="AB104">
        <f>X104/AB$3</f>
        <v>1.1093565564046117</v>
      </c>
    </row>
    <row r="105" spans="1:28" x14ac:dyDescent="0.35">
      <c r="A105" s="4">
        <v>104</v>
      </c>
      <c r="B105">
        <f t="shared" si="9"/>
        <v>49</v>
      </c>
      <c r="C105">
        <v>956.62993532656901</v>
      </c>
      <c r="D105">
        <v>528.12107753979024</v>
      </c>
      <c r="E105">
        <v>910.22242677109853</v>
      </c>
      <c r="F105">
        <v>502.86336144194536</v>
      </c>
      <c r="G105">
        <v>239.57142857142858</v>
      </c>
      <c r="H105">
        <v>261.2340425531915</v>
      </c>
      <c r="I105">
        <v>500.66666666666669</v>
      </c>
      <c r="J105">
        <v>321.07692307692309</v>
      </c>
      <c r="P105" s="4">
        <f t="shared" si="8"/>
        <v>115.69782180851067</v>
      </c>
      <c r="Q105">
        <f>G105-$P105</f>
        <v>123.87360676291792</v>
      </c>
      <c r="R105">
        <f>H105-$P105</f>
        <v>145.53622074468083</v>
      </c>
      <c r="S105">
        <f>I105-$P105</f>
        <v>384.96884485815599</v>
      </c>
      <c r="T105">
        <f>J105-$P105</f>
        <v>205.37910126841243</v>
      </c>
      <c r="U105" s="2">
        <f t="shared" si="11"/>
        <v>65420.262682372457</v>
      </c>
      <c r="V105" s="2">
        <f t="shared" si="12"/>
        <v>73184.833175227177</v>
      </c>
      <c r="W105" s="2">
        <f t="shared" si="13"/>
        <v>203310.16116573766</v>
      </c>
      <c r="X105" s="2">
        <f t="shared" si="14"/>
        <v>103277.62523375958</v>
      </c>
      <c r="Y105">
        <f>U105/Y$3</f>
        <v>0.35072620223090095</v>
      </c>
      <c r="Z105">
        <f>V105/Z$3</f>
        <v>0.50460647570671502</v>
      </c>
      <c r="AA105">
        <f>W105/AA$3</f>
        <v>1.0899711767715827</v>
      </c>
      <c r="AB105">
        <f>X105/AB$3</f>
        <v>0.71209506433919045</v>
      </c>
    </row>
    <row r="106" spans="1:28" x14ac:dyDescent="0.35">
      <c r="A106" s="4">
        <v>105</v>
      </c>
      <c r="B106">
        <f t="shared" si="9"/>
        <v>49.5</v>
      </c>
      <c r="C106">
        <v>958.81363842740222</v>
      </c>
      <c r="D106">
        <v>528.37904514508477</v>
      </c>
      <c r="E106">
        <v>907.22937916436206</v>
      </c>
      <c r="F106">
        <v>502.09756473679431</v>
      </c>
      <c r="G106">
        <v>240.40697674418604</v>
      </c>
      <c r="H106">
        <v>265.72222222222223</v>
      </c>
      <c r="I106">
        <v>462.91472868217056</v>
      </c>
      <c r="J106">
        <v>315.29824561403507</v>
      </c>
      <c r="P106" s="4">
        <f t="shared" si="8"/>
        <v>115.69782180851067</v>
      </c>
      <c r="Q106">
        <f>G106-$P106</f>
        <v>124.70915493567537</v>
      </c>
      <c r="R106">
        <f>H106-$P106</f>
        <v>150.02440041371156</v>
      </c>
      <c r="S106">
        <f>I106-$P106</f>
        <v>347.21690687365992</v>
      </c>
      <c r="T106">
        <f>J106-$P106</f>
        <v>199.6004238055244</v>
      </c>
      <c r="U106" s="2">
        <f t="shared" si="11"/>
        <v>65893.704205762595</v>
      </c>
      <c r="V106" s="2">
        <f t="shared" si="12"/>
        <v>75326.886098822288</v>
      </c>
      <c r="W106" s="2">
        <f t="shared" si="13"/>
        <v>183462.13771213425</v>
      </c>
      <c r="X106" s="2">
        <f t="shared" si="14"/>
        <v>100218.88671318587</v>
      </c>
      <c r="Y106">
        <f>U106/Y$3</f>
        <v>0.35326438139235178</v>
      </c>
      <c r="Z106">
        <f>V106/Z$3</f>
        <v>0.51937584429931116</v>
      </c>
      <c r="AA106">
        <f>W106/AA$3</f>
        <v>0.98356344310854016</v>
      </c>
      <c r="AB106">
        <f>X106/AB$3</f>
        <v>0.69100518549394463</v>
      </c>
    </row>
    <row r="107" spans="1:28" x14ac:dyDescent="0.35">
      <c r="A107" s="4">
        <v>106</v>
      </c>
      <c r="B107">
        <f t="shared" si="9"/>
        <v>50</v>
      </c>
      <c r="C107">
        <v>956.55358207129507</v>
      </c>
      <c r="D107">
        <v>525.11360386624335</v>
      </c>
      <c r="E107">
        <v>907.03086070065001</v>
      </c>
      <c r="F107">
        <v>501.31511079276203</v>
      </c>
      <c r="G107">
        <v>215.61111111111111</v>
      </c>
      <c r="H107">
        <v>282.98924731182797</v>
      </c>
      <c r="I107">
        <v>420.72093023255815</v>
      </c>
      <c r="J107">
        <v>323.42105263157896</v>
      </c>
      <c r="P107" s="4">
        <f t="shared" si="8"/>
        <v>115.69782180851067</v>
      </c>
      <c r="Q107">
        <f>G107-$P107</f>
        <v>99.913289302600447</v>
      </c>
      <c r="R107">
        <f>H107-$P107</f>
        <v>167.2914255033173</v>
      </c>
      <c r="S107">
        <f>I107-$P107</f>
        <v>305.02310842404745</v>
      </c>
      <c r="T107">
        <f>J107-$P107</f>
        <v>207.72323082306829</v>
      </c>
      <c r="U107" s="2">
        <f t="shared" si="11"/>
        <v>52465.827419819099</v>
      </c>
      <c r="V107" s="2">
        <f t="shared" si="12"/>
        <v>83865.719510874609</v>
      </c>
      <c r="W107" s="2">
        <f t="shared" si="13"/>
        <v>160171.78372703545</v>
      </c>
      <c r="X107" s="2">
        <f t="shared" si="14"/>
        <v>104134.79447429696</v>
      </c>
      <c r="Y107">
        <f>U107/Y$3</f>
        <v>0.28127585618535317</v>
      </c>
      <c r="Z107">
        <f>V107/Z$3</f>
        <v>0.57825075659686309</v>
      </c>
      <c r="AA107">
        <f>W107/AA$3</f>
        <v>0.85870094536121688</v>
      </c>
      <c r="AB107">
        <f>X107/AB$3</f>
        <v>0.71800521171243303</v>
      </c>
    </row>
    <row r="108" spans="1:28" x14ac:dyDescent="0.35">
      <c r="A108" s="4">
        <v>107</v>
      </c>
      <c r="B108">
        <f t="shared" si="9"/>
        <v>50.5</v>
      </c>
      <c r="C108">
        <v>958.12645912993719</v>
      </c>
      <c r="D108">
        <v>522.20835025210692</v>
      </c>
      <c r="E108">
        <v>899.24282866271324</v>
      </c>
      <c r="F108">
        <v>499.539840887266</v>
      </c>
      <c r="G108">
        <v>245.70454545454547</v>
      </c>
      <c r="H108">
        <v>316.23863636363637</v>
      </c>
      <c r="I108">
        <v>482.48854961832063</v>
      </c>
      <c r="J108">
        <v>383.71875</v>
      </c>
      <c r="P108" s="4">
        <f t="shared" si="8"/>
        <v>115.69782180851067</v>
      </c>
      <c r="Q108">
        <f>G108-$P108</f>
        <v>130.0067236460348</v>
      </c>
      <c r="R108">
        <f>H108-$P108</f>
        <v>200.54081455512571</v>
      </c>
      <c r="S108">
        <f>I108-$P108</f>
        <v>366.79072780980994</v>
      </c>
      <c r="T108">
        <f>J108-$P108</f>
        <v>268.02092819148936</v>
      </c>
      <c r="U108" s="2">
        <f t="shared" si="11"/>
        <v>67890.596676877409</v>
      </c>
      <c r="V108" s="2">
        <f t="shared" si="12"/>
        <v>100178.12659427022</v>
      </c>
      <c r="W108" s="2">
        <f t="shared" si="13"/>
        <v>191541.18085733044</v>
      </c>
      <c r="X108" s="2">
        <f t="shared" si="14"/>
        <v>133887.13182323394</v>
      </c>
      <c r="Y108">
        <f>U108/Y$3</f>
        <v>0.36396997143343685</v>
      </c>
      <c r="Z108">
        <f>V108/Z$3</f>
        <v>0.69072414611648003</v>
      </c>
      <c r="AA108">
        <f>W108/AA$3</f>
        <v>1.0268762028528962</v>
      </c>
      <c r="AB108">
        <f>X108/AB$3</f>
        <v>0.92314637884112016</v>
      </c>
    </row>
    <row r="109" spans="1:28" x14ac:dyDescent="0.35">
      <c r="A109" s="4">
        <v>108</v>
      </c>
      <c r="B109">
        <f t="shared" si="9"/>
        <v>51</v>
      </c>
      <c r="C109">
        <v>965.74651400627147</v>
      </c>
      <c r="D109">
        <v>525.05033358137212</v>
      </c>
      <c r="E109">
        <v>914.97159924913456</v>
      </c>
      <c r="F109">
        <v>503.7876007147741</v>
      </c>
      <c r="G109">
        <v>229.98850574712642</v>
      </c>
      <c r="H109">
        <v>234.91489361702128</v>
      </c>
      <c r="I109">
        <v>488.93571428571431</v>
      </c>
      <c r="J109">
        <v>360.85</v>
      </c>
      <c r="P109" s="4">
        <f t="shared" si="8"/>
        <v>115.69782180851067</v>
      </c>
      <c r="Q109">
        <f>G109-$P109</f>
        <v>114.29068393861576</v>
      </c>
      <c r="R109">
        <f>H109-$P109</f>
        <v>119.21707180851061</v>
      </c>
      <c r="S109">
        <f>I109-$P109</f>
        <v>373.23789247720367</v>
      </c>
      <c r="T109">
        <f>J109-$P109</f>
        <v>245.15217819148936</v>
      </c>
      <c r="U109" s="2">
        <f t="shared" si="11"/>
        <v>60008.361727213371</v>
      </c>
      <c r="V109" s="2">
        <f t="shared" si="12"/>
        <v>60060.082570650498</v>
      </c>
      <c r="W109" s="2">
        <f t="shared" si="13"/>
        <v>195968.67995036408</v>
      </c>
      <c r="X109" s="2">
        <f t="shared" si="14"/>
        <v>123504.62766109119</v>
      </c>
      <c r="Y109">
        <f>U109/Y$3</f>
        <v>0.32171232501569719</v>
      </c>
      <c r="Z109">
        <f>V109/Z$3</f>
        <v>0.41411184915960109</v>
      </c>
      <c r="AA109">
        <f>W109/AA$3</f>
        <v>1.0506125786883123</v>
      </c>
      <c r="AB109">
        <f>X109/AB$3</f>
        <v>0.85155943101375853</v>
      </c>
    </row>
    <row r="110" spans="1:28" x14ac:dyDescent="0.35">
      <c r="A110" s="4">
        <v>109</v>
      </c>
      <c r="B110">
        <f t="shared" si="9"/>
        <v>51.5</v>
      </c>
      <c r="C110">
        <v>963.56281090543814</v>
      </c>
      <c r="D110">
        <v>523.90584824058612</v>
      </c>
      <c r="E110">
        <v>905.519066246227</v>
      </c>
      <c r="F110">
        <v>500.08570805756688</v>
      </c>
      <c r="G110">
        <v>273.77011494252872</v>
      </c>
      <c r="H110">
        <v>291.5057471264368</v>
      </c>
      <c r="I110">
        <v>450.3478260869565</v>
      </c>
      <c r="J110">
        <v>289.40298507462688</v>
      </c>
      <c r="P110" s="4">
        <f t="shared" si="8"/>
        <v>115.69782180851067</v>
      </c>
      <c r="Q110">
        <f>G110-$P110</f>
        <v>158.07229313401805</v>
      </c>
      <c r="R110">
        <f>H110-$P110</f>
        <v>175.80792531792613</v>
      </c>
      <c r="S110">
        <f>I110-$P110</f>
        <v>334.65000427844586</v>
      </c>
      <c r="T110">
        <f>J110-$P110</f>
        <v>173.70516326611622</v>
      </c>
      <c r="U110" s="2">
        <f t="shared" si="11"/>
        <v>82814.998817712301</v>
      </c>
      <c r="V110" s="2">
        <f t="shared" si="12"/>
        <v>87919.030814746933</v>
      </c>
      <c r="W110" s="2">
        <f t="shared" si="13"/>
        <v>175325.09435521497</v>
      </c>
      <c r="X110" s="2">
        <f t="shared" si="14"/>
        <v>86867.469565190986</v>
      </c>
      <c r="Y110">
        <f>U110/Y$3</f>
        <v>0.44398155605264927</v>
      </c>
      <c r="Z110">
        <f>V110/Z$3</f>
        <v>0.60619817470591386</v>
      </c>
      <c r="AA110">
        <f>W110/AA$3</f>
        <v>0.93993973698225064</v>
      </c>
      <c r="AB110">
        <f>X110/AB$3</f>
        <v>0.59894770226365668</v>
      </c>
    </row>
    <row r="111" spans="1:28" x14ac:dyDescent="0.35">
      <c r="A111" s="4">
        <v>110</v>
      </c>
      <c r="B111">
        <f t="shared" si="9"/>
        <v>52</v>
      </c>
      <c r="C111">
        <v>966.98343674170849</v>
      </c>
      <c r="D111">
        <v>526.04070602318689</v>
      </c>
      <c r="E111">
        <v>913.39872219049244</v>
      </c>
      <c r="F111">
        <v>502.31622033958126</v>
      </c>
      <c r="G111">
        <v>322.97872340425533</v>
      </c>
      <c r="H111">
        <v>355.43678160919541</v>
      </c>
      <c r="I111">
        <v>463.42857142857144</v>
      </c>
      <c r="J111">
        <v>427.44615384615383</v>
      </c>
      <c r="P111" s="4">
        <f t="shared" si="8"/>
        <v>115.69782180851067</v>
      </c>
      <c r="Q111">
        <f>G111-$P111</f>
        <v>207.28090159574467</v>
      </c>
      <c r="R111">
        <f>H111-$P111</f>
        <v>239.73895980068474</v>
      </c>
      <c r="S111">
        <f>I111-$P111</f>
        <v>347.73074962006081</v>
      </c>
      <c r="T111">
        <f>J111-$P111</f>
        <v>311.74833203764319</v>
      </c>
      <c r="U111" s="2">
        <f t="shared" si="11"/>
        <v>109038.19182054825</v>
      </c>
      <c r="V111" s="2">
        <f t="shared" si="12"/>
        <v>120424.76815522277</v>
      </c>
      <c r="W111" s="2">
        <f t="shared" si="13"/>
        <v>182920.52903610881</v>
      </c>
      <c r="X111" s="2">
        <f t="shared" si="14"/>
        <v>156596.24384631772</v>
      </c>
      <c r="Y111">
        <f>U111/Y$3</f>
        <v>0.58456737022014227</v>
      </c>
      <c r="Z111">
        <f>V111/Z$3</f>
        <v>0.83032392382599118</v>
      </c>
      <c r="AA111">
        <f>W111/AA$3</f>
        <v>0.98065981132460833</v>
      </c>
      <c r="AB111">
        <f>X111/AB$3</f>
        <v>1.0797247911599746</v>
      </c>
    </row>
    <row r="112" spans="1:28" x14ac:dyDescent="0.35">
      <c r="A112" s="4">
        <v>111</v>
      </c>
      <c r="B112">
        <f t="shared" si="9"/>
        <v>52.5</v>
      </c>
      <c r="C112">
        <v>964.12782499446496</v>
      </c>
      <c r="D112">
        <v>523.64285690557563</v>
      </c>
      <c r="E112">
        <v>905.96191512681548</v>
      </c>
      <c r="F112">
        <v>502.99182682706049</v>
      </c>
      <c r="G112">
        <v>321.17977528089887</v>
      </c>
      <c r="H112">
        <v>336.21839080459768</v>
      </c>
      <c r="I112">
        <v>472</v>
      </c>
      <c r="J112">
        <v>353.81818181818181</v>
      </c>
      <c r="P112" s="4">
        <f t="shared" si="8"/>
        <v>115.69782180851067</v>
      </c>
      <c r="Q112">
        <f>G112-$P112</f>
        <v>205.4819534723882</v>
      </c>
      <c r="R112">
        <f>H112-$P112</f>
        <v>220.52056899608701</v>
      </c>
      <c r="S112">
        <f>I112-$P112</f>
        <v>356.30217819148936</v>
      </c>
      <c r="T112">
        <f>J112-$P112</f>
        <v>238.12036000967115</v>
      </c>
      <c r="U112" s="2">
        <f t="shared" si="11"/>
        <v>107599.15715881993</v>
      </c>
      <c r="V112" s="2">
        <f t="shared" si="12"/>
        <v>110920.04385228464</v>
      </c>
      <c r="W112" s="2">
        <f t="shared" si="13"/>
        <v>186575.09050987096</v>
      </c>
      <c r="X112" s="2">
        <f t="shared" si="14"/>
        <v>119772.59488598182</v>
      </c>
      <c r="Y112">
        <f>U112/Y$3</f>
        <v>0.57685252559719946</v>
      </c>
      <c r="Z112">
        <f>V112/Z$3</f>
        <v>0.76478923275706279</v>
      </c>
      <c r="AA112">
        <f>W112/AA$3</f>
        <v>1.0002523720077579</v>
      </c>
      <c r="AB112">
        <f>X112/AB$3</f>
        <v>0.82582721541437454</v>
      </c>
    </row>
    <row r="113" spans="1:28" x14ac:dyDescent="0.35">
      <c r="A113" s="4">
        <v>112</v>
      </c>
      <c r="B113">
        <f t="shared" si="9"/>
        <v>53</v>
      </c>
      <c r="C113">
        <v>966.72383567377722</v>
      </c>
      <c r="D113">
        <v>526.8746642545409</v>
      </c>
      <c r="E113">
        <v>922.11826394277068</v>
      </c>
      <c r="F113">
        <v>507.99826406593758</v>
      </c>
      <c r="G113">
        <v>275.42857142857144</v>
      </c>
      <c r="H113">
        <v>250.72916666666666</v>
      </c>
      <c r="I113">
        <v>458.8707482993197</v>
      </c>
      <c r="J113">
        <v>391.99038461538464</v>
      </c>
      <c r="P113" s="4">
        <f t="shared" si="8"/>
        <v>115.69782180851067</v>
      </c>
      <c r="Q113">
        <f>G113-$P113</f>
        <v>159.73074962006078</v>
      </c>
      <c r="R113">
        <f>H113-$P113</f>
        <v>135.03134485815599</v>
      </c>
      <c r="S113">
        <f>I113-$P113</f>
        <v>343.172926490809</v>
      </c>
      <c r="T113">
        <f>J113-$P113</f>
        <v>276.292562806874</v>
      </c>
      <c r="U113" s="2">
        <f t="shared" si="11"/>
        <v>84158.085077195661</v>
      </c>
      <c r="V113" s="2">
        <f t="shared" si="12"/>
        <v>68595.688782432204</v>
      </c>
      <c r="W113" s="2">
        <f t="shared" si="13"/>
        <v>180809.12042609323</v>
      </c>
      <c r="X113" s="2">
        <f t="shared" si="14"/>
        <v>140356.14228022101</v>
      </c>
      <c r="Y113">
        <f>U113/Y$3</f>
        <v>0.45118200930280156</v>
      </c>
      <c r="Z113">
        <f>V113/Z$3</f>
        <v>0.4729645100413295</v>
      </c>
      <c r="AA113">
        <f>W113/AA$3</f>
        <v>0.96934028595455923</v>
      </c>
      <c r="AB113">
        <f>X113/AB$3</f>
        <v>0.96774994526852975</v>
      </c>
    </row>
    <row r="114" spans="1:28" x14ac:dyDescent="0.35">
      <c r="A114" s="4">
        <v>113</v>
      </c>
      <c r="B114">
        <f t="shared" si="9"/>
        <v>53.5</v>
      </c>
      <c r="C114">
        <v>972.7862841425241</v>
      </c>
      <c r="D114">
        <v>529.44093361909427</v>
      </c>
      <c r="E114">
        <v>931.81512736255468</v>
      </c>
      <c r="F114">
        <v>512.52382608472601</v>
      </c>
      <c r="G114">
        <v>306.50549450549448</v>
      </c>
      <c r="H114">
        <v>256.28735632183907</v>
      </c>
      <c r="I114">
        <v>453.65359477124184</v>
      </c>
      <c r="J114">
        <v>422.22857142857146</v>
      </c>
      <c r="P114" s="4">
        <f t="shared" si="8"/>
        <v>115.69782180851067</v>
      </c>
      <c r="Q114">
        <f>G114-$P114</f>
        <v>190.80767269698381</v>
      </c>
      <c r="R114">
        <f>H114-$P114</f>
        <v>140.5895345133284</v>
      </c>
      <c r="S114">
        <f>I114-$P114</f>
        <v>337.9557729627312</v>
      </c>
      <c r="T114">
        <f>J114-$P114</f>
        <v>306.53074962006076</v>
      </c>
      <c r="U114" s="2">
        <f t="shared" si="11"/>
        <v>101021.39237437767</v>
      </c>
      <c r="V114" s="2">
        <f t="shared" si="12"/>
        <v>72055.486136241714</v>
      </c>
      <c r="W114" s="2">
        <f t="shared" si="13"/>
        <v>178927.61995935105</v>
      </c>
      <c r="X114" s="2">
        <f t="shared" si="14"/>
        <v>157104.3126078927</v>
      </c>
      <c r="Y114">
        <f>U114/Y$3</f>
        <v>0.54158830672335478</v>
      </c>
      <c r="Z114">
        <f>V114/Z$3</f>
        <v>0.49681967338077665</v>
      </c>
      <c r="AA114">
        <f>W114/AA$3</f>
        <v>0.95925332686666853</v>
      </c>
      <c r="AB114">
        <f>X114/AB$3</f>
        <v>1.0832279047980311</v>
      </c>
    </row>
    <row r="115" spans="1:28" x14ac:dyDescent="0.35">
      <c r="A115" s="4">
        <v>114</v>
      </c>
      <c r="B115">
        <f t="shared" si="9"/>
        <v>54</v>
      </c>
      <c r="C115">
        <v>969.67107132734941</v>
      </c>
      <c r="D115">
        <v>524.78371234666383</v>
      </c>
      <c r="E115">
        <v>918.39222508540479</v>
      </c>
      <c r="F115">
        <v>507.47373939356373</v>
      </c>
      <c r="G115">
        <v>226.18604651162789</v>
      </c>
      <c r="H115">
        <v>222.09195402298852</v>
      </c>
      <c r="I115">
        <v>476.28758169934639</v>
      </c>
      <c r="J115">
        <v>419.14159292035396</v>
      </c>
      <c r="P115" s="4">
        <f t="shared" si="8"/>
        <v>115.69782180851067</v>
      </c>
      <c r="Q115">
        <f>G115-$P115</f>
        <v>110.48822470311723</v>
      </c>
      <c r="R115">
        <f>H115-$P115</f>
        <v>106.39413221447785</v>
      </c>
      <c r="S115">
        <f>I115-$P115</f>
        <v>360.58975989083569</v>
      </c>
      <c r="T115">
        <f>J115-$P115</f>
        <v>303.44377111184326</v>
      </c>
      <c r="U115" s="2">
        <f t="shared" si="11"/>
        <v>57982.42073029423</v>
      </c>
      <c r="V115" s="2">
        <f t="shared" si="12"/>
        <v>53992.228124414294</v>
      </c>
      <c r="W115" s="2">
        <f t="shared" si="13"/>
        <v>189231.6328297049</v>
      </c>
      <c r="X115" s="2">
        <f t="shared" si="14"/>
        <v>153989.74522181175</v>
      </c>
      <c r="Y115">
        <f>U115/Y$3</f>
        <v>0.31085100219828216</v>
      </c>
      <c r="Z115">
        <f>V115/Z$3</f>
        <v>0.37227423726144337</v>
      </c>
      <c r="AA115">
        <f>W115/AA$3</f>
        <v>1.0144944273083409</v>
      </c>
      <c r="AB115">
        <f>X115/AB$3</f>
        <v>1.0617530881747779</v>
      </c>
    </row>
    <row r="116" spans="1:28" x14ac:dyDescent="0.35">
      <c r="A116" s="4">
        <v>115</v>
      </c>
      <c r="B116">
        <f t="shared" si="9"/>
        <v>54.5</v>
      </c>
      <c r="C116">
        <v>977.21477294840975</v>
      </c>
      <c r="D116">
        <v>528.56508531940904</v>
      </c>
      <c r="E116">
        <v>928.59301998999649</v>
      </c>
      <c r="F116">
        <v>509.76189941809662</v>
      </c>
      <c r="G116">
        <v>294.57954545454544</v>
      </c>
      <c r="H116">
        <v>307.71590909090907</v>
      </c>
      <c r="I116">
        <v>453.33766233766232</v>
      </c>
      <c r="J116">
        <v>431.39130434782606</v>
      </c>
      <c r="P116" s="4">
        <f t="shared" si="8"/>
        <v>115.69782180851067</v>
      </c>
      <c r="Q116">
        <f>G116-$P116</f>
        <v>178.88172364603477</v>
      </c>
      <c r="R116">
        <f>H116-$P116</f>
        <v>192.0180872823984</v>
      </c>
      <c r="S116">
        <f>I116-$P116</f>
        <v>337.63984052915168</v>
      </c>
      <c r="T116">
        <f>J116-$P116</f>
        <v>315.69348253931537</v>
      </c>
      <c r="U116" s="2">
        <f t="shared" si="11"/>
        <v>94550.633521049313</v>
      </c>
      <c r="V116" s="2">
        <f t="shared" si="12"/>
        <v>97883.504895705264</v>
      </c>
      <c r="W116" s="2">
        <f t="shared" si="13"/>
        <v>178464.63111652271</v>
      </c>
      <c r="X116" s="2">
        <f t="shared" si="14"/>
        <v>160928.50929315513</v>
      </c>
      <c r="Y116">
        <f>U116/Y$3</f>
        <v>0.50689776001615938</v>
      </c>
      <c r="Z116">
        <f>V116/Z$3</f>
        <v>0.6749028219683374</v>
      </c>
      <c r="AA116">
        <f>W116/AA$3</f>
        <v>0.95677118583172871</v>
      </c>
      <c r="AB116">
        <f>X116/AB$3</f>
        <v>1.1095955868441081</v>
      </c>
    </row>
    <row r="117" spans="1:28" x14ac:dyDescent="0.35">
      <c r="A117" s="4">
        <v>116</v>
      </c>
      <c r="B117">
        <f t="shared" si="9"/>
        <v>55</v>
      </c>
      <c r="C117">
        <v>968.43414859191239</v>
      </c>
      <c r="D117">
        <v>524.53629481772714</v>
      </c>
      <c r="E117">
        <v>922.89706714656438</v>
      </c>
      <c r="F117">
        <v>511.4741719007954</v>
      </c>
      <c r="G117">
        <v>264.5</v>
      </c>
      <c r="H117">
        <v>303.88764044943821</v>
      </c>
      <c r="I117">
        <v>435.51612903225805</v>
      </c>
      <c r="J117">
        <v>419.57142857142856</v>
      </c>
      <c r="P117" s="4">
        <f t="shared" si="8"/>
        <v>115.69782180851067</v>
      </c>
      <c r="Q117">
        <f>G117-$P117</f>
        <v>148.80217819148933</v>
      </c>
      <c r="R117">
        <f>H117-$P117</f>
        <v>188.18981864092754</v>
      </c>
      <c r="S117">
        <f>I117-$P117</f>
        <v>319.81830722374741</v>
      </c>
      <c r="T117">
        <f>J117-$P117</f>
        <v>303.87360676291792</v>
      </c>
      <c r="U117" s="2">
        <f t="shared" si="11"/>
        <v>78052.143209371017</v>
      </c>
      <c r="V117" s="2">
        <f t="shared" si="12"/>
        <v>96254.231649529276</v>
      </c>
      <c r="W117" s="2">
        <f t="shared" si="13"/>
        <v>167756.30988602201</v>
      </c>
      <c r="X117" s="2">
        <f t="shared" si="14"/>
        <v>155423.50138157138</v>
      </c>
      <c r="Y117">
        <f>U117/Y$3</f>
        <v>0.418447292037262</v>
      </c>
      <c r="Z117">
        <f>V117/Z$3</f>
        <v>0.66366904858871312</v>
      </c>
      <c r="AA117">
        <f>W117/AA$3</f>
        <v>0.89936253775465491</v>
      </c>
      <c r="AB117">
        <f>X117/AB$3</f>
        <v>1.0716387791220654</v>
      </c>
    </row>
    <row r="118" spans="1:28" x14ac:dyDescent="0.35">
      <c r="A118" s="4">
        <v>117</v>
      </c>
      <c r="B118">
        <f t="shared" si="9"/>
        <v>55.5</v>
      </c>
      <c r="C118">
        <v>983.35357467243045</v>
      </c>
      <c r="D118">
        <v>528.88583884864261</v>
      </c>
      <c r="E118">
        <v>927.9821939478054</v>
      </c>
      <c r="F118">
        <v>512.88459760008493</v>
      </c>
      <c r="G118">
        <v>278.67058823529413</v>
      </c>
      <c r="H118">
        <v>299.17045454545456</v>
      </c>
      <c r="I118">
        <v>462.87333333333333</v>
      </c>
      <c r="J118">
        <v>399.66666666666669</v>
      </c>
      <c r="P118" s="4">
        <f t="shared" si="8"/>
        <v>115.69782180851067</v>
      </c>
      <c r="Q118">
        <f>G118-$P118</f>
        <v>162.97276642678347</v>
      </c>
      <c r="R118">
        <f>H118-$P118</f>
        <v>183.47263273694389</v>
      </c>
      <c r="S118">
        <f>I118-$P118</f>
        <v>347.1755115248227</v>
      </c>
      <c r="T118">
        <f>J118-$P118</f>
        <v>283.96884485815599</v>
      </c>
      <c r="U118" s="2">
        <f t="shared" si="11"/>
        <v>86193.98828111327</v>
      </c>
      <c r="V118" s="2">
        <f t="shared" si="12"/>
        <v>94100.287411915633</v>
      </c>
      <c r="W118" s="2">
        <f t="shared" si="13"/>
        <v>183616.21164051245</v>
      </c>
      <c r="X118" s="2">
        <f t="shared" si="14"/>
        <v>145643.24672603628</v>
      </c>
      <c r="Y118">
        <f>U118/Y$3</f>
        <v>0.46209674075667184</v>
      </c>
      <c r="Z118">
        <f>V118/Z$3</f>
        <v>0.64881768986512833</v>
      </c>
      <c r="AA118">
        <f>W118/AA$3</f>
        <v>0.98438945268947453</v>
      </c>
      <c r="AB118">
        <f>X118/AB$3</f>
        <v>1.0042043173746784</v>
      </c>
    </row>
    <row r="119" spans="1:28" x14ac:dyDescent="0.35">
      <c r="A119" s="4">
        <v>118</v>
      </c>
      <c r="B119">
        <f t="shared" si="9"/>
        <v>56</v>
      </c>
      <c r="C119">
        <v>972.7862841425241</v>
      </c>
      <c r="D119">
        <v>526.30091271695608</v>
      </c>
      <c r="E119">
        <v>927.08122553557348</v>
      </c>
      <c r="F119">
        <v>511.98885476784949</v>
      </c>
      <c r="G119">
        <v>292.9438202247191</v>
      </c>
      <c r="H119">
        <v>323.19540229885058</v>
      </c>
      <c r="I119">
        <v>415.61437908496731</v>
      </c>
      <c r="J119">
        <v>400.00769230769231</v>
      </c>
      <c r="P119" s="4">
        <f t="shared" si="8"/>
        <v>115.69782180851067</v>
      </c>
      <c r="Q119">
        <f>G119-$P119</f>
        <v>177.24599841620844</v>
      </c>
      <c r="R119">
        <f>H119-$P119</f>
        <v>207.49758049033991</v>
      </c>
      <c r="S119">
        <f>I119-$P119</f>
        <v>299.91655727645661</v>
      </c>
      <c r="T119">
        <f>J119-$P119</f>
        <v>284.30987049918167</v>
      </c>
      <c r="U119" s="2">
        <f t="shared" si="11"/>
        <v>93284.730741878651</v>
      </c>
      <c r="V119" s="2">
        <f t="shared" si="12"/>
        <v>106236.4486023488</v>
      </c>
      <c r="W119" s="2">
        <f t="shared" si="13"/>
        <v>157846.35783352636</v>
      </c>
      <c r="X119" s="2">
        <f t="shared" si="14"/>
        <v>145563.48499607161</v>
      </c>
      <c r="Y119">
        <f>U119/Y$3</f>
        <v>0.5001110970477195</v>
      </c>
      <c r="Z119">
        <f>V119/Z$3</f>
        <v>0.73249603223765758</v>
      </c>
      <c r="AA119">
        <f>W119/AA$3</f>
        <v>0.84623404659378643</v>
      </c>
      <c r="AB119">
        <f>X119/AB$3</f>
        <v>1.0036543634606294</v>
      </c>
    </row>
    <row r="120" spans="1:28" x14ac:dyDescent="0.35">
      <c r="A120" s="4">
        <v>119</v>
      </c>
      <c r="B120">
        <f t="shared" si="9"/>
        <v>56.5</v>
      </c>
      <c r="C120">
        <v>972.48087112142855</v>
      </c>
      <c r="D120">
        <v>527.54304932555419</v>
      </c>
      <c r="E120">
        <v>927.37136790561431</v>
      </c>
      <c r="F120">
        <v>513.41265224384949</v>
      </c>
      <c r="G120">
        <v>275.59259259259261</v>
      </c>
      <c r="H120">
        <v>346.28735632183907</v>
      </c>
      <c r="I120">
        <v>468.32894736842104</v>
      </c>
      <c r="J120">
        <v>400.18382352941177</v>
      </c>
      <c r="P120" s="4">
        <f t="shared" si="8"/>
        <v>115.69782180851067</v>
      </c>
      <c r="Q120">
        <f>G120-$P120</f>
        <v>159.89477078408194</v>
      </c>
      <c r="R120">
        <f>H120-$P120</f>
        <v>230.5895345133284</v>
      </c>
      <c r="S120">
        <f>I120-$P120</f>
        <v>352.6311255599104</v>
      </c>
      <c r="T120">
        <f>J120-$P120</f>
        <v>284.48600172090107</v>
      </c>
      <c r="U120" s="2">
        <f t="shared" si="11"/>
        <v>84351.374950645128</v>
      </c>
      <c r="V120" s="2">
        <f t="shared" si="12"/>
        <v>118387.5844941626</v>
      </c>
      <c r="W120" s="2">
        <f t="shared" si="13"/>
        <v>186028.0992649775</v>
      </c>
      <c r="X120" s="2">
        <f t="shared" si="14"/>
        <v>146058.71266977614</v>
      </c>
      <c r="Y120">
        <f>U120/Y$3</f>
        <v>0.4522182604651328</v>
      </c>
      <c r="Z120">
        <f>V120/Z$3</f>
        <v>0.81627762457278963</v>
      </c>
      <c r="AA120">
        <f>W120/AA$3</f>
        <v>0.99731988359959478</v>
      </c>
      <c r="AB120">
        <f>X120/AB$3</f>
        <v>1.0070689383152602</v>
      </c>
    </row>
    <row r="121" spans="1:28" x14ac:dyDescent="0.35">
      <c r="A121" s="4">
        <v>120</v>
      </c>
      <c r="B121">
        <f t="shared" si="9"/>
        <v>57</v>
      </c>
      <c r="C121">
        <v>978.75710870494231</v>
      </c>
      <c r="D121">
        <v>527.08668688356045</v>
      </c>
      <c r="E121">
        <v>935.26629450093458</v>
      </c>
      <c r="F121">
        <v>516.91159913218917</v>
      </c>
      <c r="G121">
        <v>233.45348837209303</v>
      </c>
      <c r="H121">
        <v>335.25287356321837</v>
      </c>
      <c r="I121">
        <v>417.67073170731709</v>
      </c>
      <c r="J121">
        <v>399.81159420289856</v>
      </c>
      <c r="P121" s="4">
        <f t="shared" si="8"/>
        <v>115.69782180851067</v>
      </c>
      <c r="Q121">
        <f>G121-$P121</f>
        <v>117.75566656358237</v>
      </c>
      <c r="R121">
        <f>H121-$P121</f>
        <v>219.5550517547077</v>
      </c>
      <c r="S121">
        <f>I121-$P121</f>
        <v>301.97290989880639</v>
      </c>
      <c r="T121">
        <f>J121-$P121</f>
        <v>284.11377239438787</v>
      </c>
      <c r="U121" s="2">
        <f t="shared" si="11"/>
        <v>62067.444150763884</v>
      </c>
      <c r="V121" s="2">
        <f t="shared" si="12"/>
        <v>113490.55290007651</v>
      </c>
      <c r="W121" s="2">
        <f t="shared" si="13"/>
        <v>159165.90060714979</v>
      </c>
      <c r="X121" s="2">
        <f t="shared" si="14"/>
        <v>146861.70442386184</v>
      </c>
      <c r="Y121">
        <f>U121/Y$3</f>
        <v>0.33275132316216688</v>
      </c>
      <c r="Z121">
        <f>V121/Z$3</f>
        <v>0.78251278906104227</v>
      </c>
      <c r="AA121">
        <f>W121/AA$3</f>
        <v>0.85330828027458261</v>
      </c>
      <c r="AB121">
        <f>X121/AB$3</f>
        <v>1.01260553410254</v>
      </c>
    </row>
    <row r="122" spans="1:28" x14ac:dyDescent="0.35">
      <c r="A122" s="4">
        <v>121</v>
      </c>
      <c r="B122">
        <f t="shared" si="9"/>
        <v>57.5</v>
      </c>
      <c r="C122">
        <v>981.35311938425457</v>
      </c>
      <c r="D122">
        <v>529.1880518133654</v>
      </c>
      <c r="E122">
        <v>932.91461423849876</v>
      </c>
      <c r="F122">
        <v>517.2186886677714</v>
      </c>
      <c r="G122">
        <v>316.2906976744186</v>
      </c>
      <c r="H122">
        <v>356.1511627906977</v>
      </c>
      <c r="I122">
        <v>436.73939393939395</v>
      </c>
      <c r="J122">
        <v>418.93617021276594</v>
      </c>
      <c r="P122" s="4">
        <f t="shared" ref="P122:P185" si="15">O$47</f>
        <v>115.69782180851067</v>
      </c>
      <c r="Q122">
        <f>G122-$P122</f>
        <v>200.59287586590793</v>
      </c>
      <c r="R122">
        <f>H122-$P122</f>
        <v>240.45334098218703</v>
      </c>
      <c r="S122">
        <f>I122-$P122</f>
        <v>321.04157213088331</v>
      </c>
      <c r="T122">
        <f>J122-$P122</f>
        <v>303.23834840425525</v>
      </c>
      <c r="U122" s="2">
        <f t="shared" si="11"/>
        <v>106151.35318712005</v>
      </c>
      <c r="V122" s="2">
        <f t="shared" si="12"/>
        <v>124366.96170859128</v>
      </c>
      <c r="W122" s="2">
        <f t="shared" si="13"/>
        <v>169891.36410704217</v>
      </c>
      <c r="X122" s="2">
        <f t="shared" si="14"/>
        <v>156840.54091542968</v>
      </c>
      <c r="Y122">
        <f>U122/Y$3</f>
        <v>0.56909066760781035</v>
      </c>
      <c r="Z122">
        <f>V122/Z$3</f>
        <v>0.85750518952288934</v>
      </c>
      <c r="AA122">
        <f>W122/AA$3</f>
        <v>0.9108088301997207</v>
      </c>
      <c r="AB122">
        <f>X122/AB$3</f>
        <v>1.0814092096073722</v>
      </c>
    </row>
    <row r="123" spans="1:28" x14ac:dyDescent="0.35">
      <c r="A123" s="4">
        <v>122</v>
      </c>
      <c r="B123">
        <f t="shared" si="9"/>
        <v>58</v>
      </c>
      <c r="C123">
        <v>975.84041435347967</v>
      </c>
      <c r="D123">
        <v>523.93848958217086</v>
      </c>
      <c r="E123">
        <v>932.34960014947194</v>
      </c>
      <c r="F123">
        <v>519.60781229570784</v>
      </c>
      <c r="G123">
        <v>247.30232558139534</v>
      </c>
      <c r="H123">
        <v>385.28735632183907</v>
      </c>
      <c r="I123">
        <v>440.32716049382714</v>
      </c>
      <c r="J123">
        <v>370.34328358208955</v>
      </c>
      <c r="P123" s="4">
        <f t="shared" si="15"/>
        <v>115.69782180851067</v>
      </c>
      <c r="Q123">
        <f>G123-$P123</f>
        <v>131.60450377288467</v>
      </c>
      <c r="R123">
        <f>H123-$P123</f>
        <v>269.58953451332843</v>
      </c>
      <c r="S123">
        <f>I123-$P123</f>
        <v>324.6293386853165</v>
      </c>
      <c r="T123">
        <f>J123-$P123</f>
        <v>254.64546177357889</v>
      </c>
      <c r="U123" s="2">
        <f t="shared" si="11"/>
        <v>68952.664928976301</v>
      </c>
      <c r="V123" s="2">
        <f t="shared" si="12"/>
        <v>140080.82824628882</v>
      </c>
      <c r="W123" s="2">
        <f t="shared" si="13"/>
        <v>170085.80538484373</v>
      </c>
      <c r="X123" s="2">
        <f t="shared" si="14"/>
        <v>132315.77130319964</v>
      </c>
      <c r="Y123">
        <f>U123/Y$3</f>
        <v>0.36966385203396562</v>
      </c>
      <c r="Z123">
        <f>V123/Z$3</f>
        <v>0.96585166609854789</v>
      </c>
      <c r="AA123">
        <f>W123/AA$3</f>
        <v>0.91185125418464663</v>
      </c>
      <c r="AB123">
        <f>X123/AB$3</f>
        <v>0.91231191137460721</v>
      </c>
    </row>
    <row r="124" spans="1:28" x14ac:dyDescent="0.35">
      <c r="A124" s="4">
        <v>123</v>
      </c>
      <c r="B124">
        <f t="shared" si="9"/>
        <v>58.5</v>
      </c>
      <c r="C124">
        <v>979.4748293045169</v>
      </c>
      <c r="D124">
        <v>527.28844390573784</v>
      </c>
      <c r="E124">
        <v>938.71746163931437</v>
      </c>
      <c r="F124">
        <v>517.85124974982489</v>
      </c>
      <c r="G124">
        <v>255.83333333333334</v>
      </c>
      <c r="H124">
        <v>321.27586206896552</v>
      </c>
      <c r="I124">
        <v>457.05389221556885</v>
      </c>
      <c r="J124">
        <v>328.4848484848485</v>
      </c>
      <c r="P124" s="4">
        <f t="shared" si="15"/>
        <v>115.69782180851067</v>
      </c>
      <c r="Q124">
        <f>G124-$P124</f>
        <v>140.13551152482268</v>
      </c>
      <c r="R124">
        <f>H124-$P124</f>
        <v>205.57804026045486</v>
      </c>
      <c r="S124">
        <f>I124-$P124</f>
        <v>341.35607040705816</v>
      </c>
      <c r="T124">
        <f>J124-$P124</f>
        <v>212.78702667633783</v>
      </c>
      <c r="U124" s="2">
        <f t="shared" si="11"/>
        <v>73891.835807858341</v>
      </c>
      <c r="V124" s="2">
        <f t="shared" si="12"/>
        <v>106458.84506999636</v>
      </c>
      <c r="W124" s="2">
        <f t="shared" si="13"/>
        <v>179993.11118271519</v>
      </c>
      <c r="X124" s="2">
        <f t="shared" si="14"/>
        <v>110192.02769489087</v>
      </c>
      <c r="Y124">
        <f>U124/Y$3</f>
        <v>0.39614336424458424</v>
      </c>
      <c r="Z124">
        <f>V124/Z$3</f>
        <v>0.73402944692045879</v>
      </c>
      <c r="AA124">
        <f>W124/AA$3</f>
        <v>0.96496555844383636</v>
      </c>
      <c r="AB124">
        <f>X124/AB$3</f>
        <v>0.75976959068777727</v>
      </c>
    </row>
    <row r="125" spans="1:28" x14ac:dyDescent="0.35">
      <c r="A125" s="4">
        <v>124</v>
      </c>
      <c r="B125">
        <f t="shared" si="9"/>
        <v>59</v>
      </c>
      <c r="C125">
        <v>975.56554263449368</v>
      </c>
      <c r="D125">
        <v>526.36396742747627</v>
      </c>
      <c r="E125">
        <v>928.53193738577738</v>
      </c>
      <c r="F125">
        <v>516.32448687229976</v>
      </c>
      <c r="G125">
        <v>269.40697674418607</v>
      </c>
      <c r="H125">
        <v>303.5057471264368</v>
      </c>
      <c r="I125">
        <v>448.29940119760477</v>
      </c>
      <c r="J125">
        <v>401.57499999999999</v>
      </c>
      <c r="P125" s="4">
        <f t="shared" si="15"/>
        <v>115.69782180851067</v>
      </c>
      <c r="Q125">
        <f>G125-$P125</f>
        <v>153.7091549356754</v>
      </c>
      <c r="R125">
        <f>H125-$P125</f>
        <v>187.80792531792613</v>
      </c>
      <c r="S125">
        <f>I125-$P125</f>
        <v>332.60157938909413</v>
      </c>
      <c r="T125">
        <f>J125-$P125</f>
        <v>285.87717819148929</v>
      </c>
      <c r="U125" s="2">
        <f t="shared" si="11"/>
        <v>80906.960621866747</v>
      </c>
      <c r="V125" s="2">
        <f t="shared" si="12"/>
        <v>96969.830670329407</v>
      </c>
      <c r="W125" s="2">
        <f t="shared" si="13"/>
        <v>175069.48689988832</v>
      </c>
      <c r="X125" s="2">
        <f t="shared" si="14"/>
        <v>147605.38733822171</v>
      </c>
      <c r="Y125">
        <f>U125/Y$3</f>
        <v>0.43375232488325616</v>
      </c>
      <c r="Z125">
        <f>V125/Z$3</f>
        <v>0.66860307500154315</v>
      </c>
      <c r="AA125">
        <f>W125/AA$3</f>
        <v>0.93856939347715229</v>
      </c>
      <c r="AB125">
        <f>X125/AB$3</f>
        <v>1.0177331978298032</v>
      </c>
    </row>
    <row r="126" spans="1:28" x14ac:dyDescent="0.35">
      <c r="A126" s="4">
        <v>125</v>
      </c>
      <c r="B126">
        <f t="shared" si="9"/>
        <v>59.5</v>
      </c>
      <c r="C126">
        <v>967.13614325225626</v>
      </c>
      <c r="D126">
        <v>525.29114477764426</v>
      </c>
      <c r="E126">
        <v>923.11085626133126</v>
      </c>
      <c r="F126">
        <v>514.39752674862746</v>
      </c>
      <c r="G126">
        <v>284.45348837209303</v>
      </c>
      <c r="H126">
        <v>318.47674418604652</v>
      </c>
      <c r="I126">
        <v>453.23529411764707</v>
      </c>
      <c r="J126">
        <v>381.45600000000002</v>
      </c>
      <c r="P126" s="4">
        <f t="shared" si="15"/>
        <v>115.69782180851067</v>
      </c>
      <c r="Q126">
        <f>G126-$P126</f>
        <v>168.75566656358237</v>
      </c>
      <c r="R126">
        <f>H126-$P126</f>
        <v>202.77892237753585</v>
      </c>
      <c r="S126">
        <f>I126-$P126</f>
        <v>337.53747230913643</v>
      </c>
      <c r="T126">
        <f>J126-$P126</f>
        <v>265.75817819148938</v>
      </c>
      <c r="U126" s="2">
        <f t="shared" si="11"/>
        <v>88645.857276898605</v>
      </c>
      <c r="V126" s="2">
        <f t="shared" si="12"/>
        <v>104308.97614775634</v>
      </c>
      <c r="W126" s="2">
        <f t="shared" si="13"/>
        <v>177305.44523461867</v>
      </c>
      <c r="X126" s="2">
        <f t="shared" si="14"/>
        <v>136705.34957492317</v>
      </c>
      <c r="Y126">
        <f>U126/Y$3</f>
        <v>0.47524151679394683</v>
      </c>
      <c r="Z126">
        <f>V126/Z$3</f>
        <v>0.71920618733215746</v>
      </c>
      <c r="AA126">
        <f>W126/AA$3</f>
        <v>0.95055664548336916</v>
      </c>
      <c r="AB126">
        <f>X126/AB$3</f>
        <v>0.9425778766768681</v>
      </c>
    </row>
    <row r="127" spans="1:28" x14ac:dyDescent="0.35">
      <c r="A127" s="4">
        <v>126</v>
      </c>
      <c r="B127">
        <f t="shared" si="9"/>
        <v>60</v>
      </c>
      <c r="C127">
        <v>978.54331959017543</v>
      </c>
      <c r="D127">
        <v>526.32196233981142</v>
      </c>
      <c r="E127">
        <v>926.21079842545112</v>
      </c>
      <c r="F127">
        <v>516.01117162958781</v>
      </c>
      <c r="G127">
        <v>284.57608695652175</v>
      </c>
      <c r="H127">
        <v>347.06896551724139</v>
      </c>
      <c r="I127">
        <v>459.89759036144579</v>
      </c>
      <c r="J127">
        <v>398.45762711864404</v>
      </c>
      <c r="P127" s="4">
        <f t="shared" si="15"/>
        <v>115.69782180851067</v>
      </c>
      <c r="Q127">
        <f>G127-$P127</f>
        <v>168.87826514801108</v>
      </c>
      <c r="R127">
        <f>H127-$P127</f>
        <v>231.37114370873073</v>
      </c>
      <c r="S127">
        <f>I127-$P127</f>
        <v>344.1997685529351</v>
      </c>
      <c r="T127">
        <f>J127-$P127</f>
        <v>282.7598053101334</v>
      </c>
      <c r="U127" s="2">
        <f t="shared" si="11"/>
        <v>88884.339909244183</v>
      </c>
      <c r="V127" s="2">
        <f t="shared" si="12"/>
        <v>119390.09494641988</v>
      </c>
      <c r="W127" s="2">
        <f t="shared" si="13"/>
        <v>181159.89762168971</v>
      </c>
      <c r="X127" s="2">
        <f t="shared" si="14"/>
        <v>145907.21842783608</v>
      </c>
      <c r="Y127">
        <f>U127/Y$3</f>
        <v>0.47652005198336805</v>
      </c>
      <c r="Z127">
        <f>V127/Z$3</f>
        <v>0.82318989374421037</v>
      </c>
      <c r="AA127">
        <f>W127/AA$3</f>
        <v>0.97122084632830885</v>
      </c>
      <c r="AB127">
        <f>X127/AB$3</f>
        <v>1.0060243916216549</v>
      </c>
    </row>
    <row r="128" spans="1:28" x14ac:dyDescent="0.35">
      <c r="A128" s="4">
        <v>127</v>
      </c>
      <c r="B128">
        <f t="shared" si="9"/>
        <v>60.5</v>
      </c>
      <c r="C128">
        <v>976.78719471887598</v>
      </c>
      <c r="D128">
        <v>527.34877702894687</v>
      </c>
      <c r="E128">
        <v>925.5847017322053</v>
      </c>
      <c r="F128">
        <v>513.58132483669021</v>
      </c>
      <c r="G128">
        <v>347.05681818181819</v>
      </c>
      <c r="H128">
        <v>336.77272727272725</v>
      </c>
      <c r="I128">
        <v>457.22543352601156</v>
      </c>
      <c r="J128">
        <v>366.37288135593218</v>
      </c>
      <c r="P128" s="4">
        <f t="shared" si="15"/>
        <v>115.69782180851067</v>
      </c>
      <c r="Q128">
        <f>G128-$P128</f>
        <v>231.35899637330752</v>
      </c>
      <c r="R128">
        <f>H128-$P128</f>
        <v>221.07490546421658</v>
      </c>
      <c r="S128">
        <f>I128-$P128</f>
        <v>341.52761171750092</v>
      </c>
      <c r="T128">
        <f>J128-$P128</f>
        <v>250.67505954742151</v>
      </c>
      <c r="U128" s="2">
        <f t="shared" si="11"/>
        <v>122006.88379210827</v>
      </c>
      <c r="V128" s="2">
        <f t="shared" si="12"/>
        <v>113539.9428364584</v>
      </c>
      <c r="W128" s="2">
        <f t="shared" si="13"/>
        <v>180104.16836084114</v>
      </c>
      <c r="X128" s="2">
        <f t="shared" si="14"/>
        <v>128742.02918588095</v>
      </c>
      <c r="Y128">
        <f>U128/Y$3</f>
        <v>0.65409414826399148</v>
      </c>
      <c r="Z128">
        <f>V128/Z$3</f>
        <v>0.78285333068219176</v>
      </c>
      <c r="AA128">
        <f>W128/AA$3</f>
        <v>0.96556094985190377</v>
      </c>
      <c r="AB128">
        <f>X128/AB$3</f>
        <v>0.88767110348225198</v>
      </c>
    </row>
    <row r="129" spans="1:28" x14ac:dyDescent="0.35">
      <c r="A129" s="4">
        <v>128</v>
      </c>
      <c r="B129">
        <f t="shared" si="9"/>
        <v>61</v>
      </c>
      <c r="C129">
        <v>977.53545662056013</v>
      </c>
      <c r="D129">
        <v>530.51205938695693</v>
      </c>
      <c r="E129">
        <v>921.14094227526482</v>
      </c>
      <c r="F129">
        <v>515.07571518750126</v>
      </c>
      <c r="G129">
        <v>276.72093023255815</v>
      </c>
      <c r="H129">
        <v>307.17241379310343</v>
      </c>
      <c r="I129">
        <v>432.91954022988506</v>
      </c>
      <c r="J129">
        <v>371.77586206896552</v>
      </c>
      <c r="P129" s="4">
        <f t="shared" si="15"/>
        <v>115.69782180851067</v>
      </c>
      <c r="Q129">
        <f>G129-$P129</f>
        <v>161.02310842404748</v>
      </c>
      <c r="R129">
        <f>H129-$P129</f>
        <v>191.47459198459276</v>
      </c>
      <c r="S129">
        <f>I129-$P129</f>
        <v>317.22171842137436</v>
      </c>
      <c r="T129">
        <f>J129-$P129</f>
        <v>256.07804026045483</v>
      </c>
      <c r="U129" s="2">
        <f t="shared" si="11"/>
        <v>85424.700858930679</v>
      </c>
      <c r="V129" s="2">
        <f t="shared" si="12"/>
        <v>98623.912406699121</v>
      </c>
      <c r="W129" s="2">
        <f t="shared" si="13"/>
        <v>168289.94712199268</v>
      </c>
      <c r="X129" s="2">
        <f t="shared" si="14"/>
        <v>131899.57973096753</v>
      </c>
      <c r="Y129">
        <f>U129/Y$3</f>
        <v>0.45797249476707574</v>
      </c>
      <c r="Z129">
        <f>V129/Z$3</f>
        <v>0.68000790192137683</v>
      </c>
      <c r="AA129">
        <f>W129/AA$3</f>
        <v>0.90222343365245483</v>
      </c>
      <c r="AB129">
        <f>X129/AB$3</f>
        <v>0.90944228725481113</v>
      </c>
    </row>
    <row r="130" spans="1:28" x14ac:dyDescent="0.35">
      <c r="A130" s="4">
        <v>129</v>
      </c>
      <c r="B130">
        <f t="shared" si="9"/>
        <v>61.5</v>
      </c>
      <c r="C130">
        <v>982.11665193699343</v>
      </c>
      <c r="D130">
        <v>532.31084031345438</v>
      </c>
      <c r="E130">
        <v>927.58515702038119</v>
      </c>
      <c r="F130">
        <v>516.9539880757734</v>
      </c>
      <c r="G130">
        <v>287.60000000000002</v>
      </c>
      <c r="H130">
        <v>369.31034482758622</v>
      </c>
      <c r="I130">
        <v>450.39306358381504</v>
      </c>
      <c r="J130">
        <v>400.49056603773585</v>
      </c>
      <c r="P130" s="4">
        <f t="shared" si="15"/>
        <v>115.69782180851067</v>
      </c>
      <c r="Q130">
        <f>G130-$P130</f>
        <v>171.90217819148936</v>
      </c>
      <c r="R130">
        <f>H130-$P130</f>
        <v>253.61252301907555</v>
      </c>
      <c r="S130">
        <f>I130-$P130</f>
        <v>334.69524177530434</v>
      </c>
      <c r="T130">
        <f>J130-$P130</f>
        <v>284.79274422922515</v>
      </c>
      <c r="U130" s="2">
        <f t="shared" si="11"/>
        <v>91505.392924824875</v>
      </c>
      <c r="V130" s="2">
        <f t="shared" si="12"/>
        <v>131106.00520066998</v>
      </c>
      <c r="W130" s="2">
        <f t="shared" si="13"/>
        <v>178161.90539832704</v>
      </c>
      <c r="X130" s="2">
        <f t="shared" si="14"/>
        <v>147224.74490434164</v>
      </c>
      <c r="Y130">
        <f>U130/Y$3</f>
        <v>0.49057184468960807</v>
      </c>
      <c r="Z130">
        <f>V130/Z$3</f>
        <v>0.90397062284607665</v>
      </c>
      <c r="AA130">
        <f>W130/AA$3</f>
        <v>0.95514823543215777</v>
      </c>
      <c r="AB130">
        <f>X130/AB$3</f>
        <v>1.015108683586466</v>
      </c>
    </row>
    <row r="131" spans="1:28" x14ac:dyDescent="0.35">
      <c r="A131" s="4">
        <v>130</v>
      </c>
      <c r="B131">
        <f t="shared" si="9"/>
        <v>62</v>
      </c>
      <c r="C131">
        <v>971.80896247501835</v>
      </c>
      <c r="D131">
        <v>529.40066743998761</v>
      </c>
      <c r="E131">
        <v>924.16453118411096</v>
      </c>
      <c r="F131">
        <v>514.11573113853171</v>
      </c>
      <c r="G131">
        <v>310.36363636363637</v>
      </c>
      <c r="H131">
        <v>354.57471264367814</v>
      </c>
      <c r="I131">
        <v>408.84795321637426</v>
      </c>
      <c r="J131">
        <v>358.92173913043479</v>
      </c>
      <c r="P131" s="4">
        <f t="shared" si="15"/>
        <v>115.69782180851067</v>
      </c>
      <c r="Q131">
        <f>G131-$P131</f>
        <v>194.66581455512571</v>
      </c>
      <c r="R131">
        <f>H131-$P131</f>
        <v>238.87689083516747</v>
      </c>
      <c r="S131">
        <f>I131-$P131</f>
        <v>293.15013140786357</v>
      </c>
      <c r="T131">
        <f>J131-$P131</f>
        <v>243.22391732192412</v>
      </c>
      <c r="U131" s="2">
        <f t="shared" si="11"/>
        <v>103056.21215323241</v>
      </c>
      <c r="V131" s="2">
        <f t="shared" si="12"/>
        <v>122810.36738382136</v>
      </c>
      <c r="W131" s="2">
        <f t="shared" si="13"/>
        <v>155193.87522744306</v>
      </c>
      <c r="X131" s="2">
        <f t="shared" si="14"/>
        <v>125045.24208433881</v>
      </c>
      <c r="Y131">
        <f>U131/Y$3</f>
        <v>0.55249722980009364</v>
      </c>
      <c r="Z131">
        <f>V131/Z$3</f>
        <v>0.84677253437770961</v>
      </c>
      <c r="AA131">
        <f>W131/AA$3</f>
        <v>0.83201375592586491</v>
      </c>
      <c r="AB131">
        <f>X131/AB$3</f>
        <v>0.86218190538186379</v>
      </c>
    </row>
    <row r="132" spans="1:28" x14ac:dyDescent="0.35">
      <c r="A132" s="4">
        <v>131</v>
      </c>
      <c r="B132">
        <f t="shared" ref="B132:B146" si="16">B131+0.5</f>
        <v>62.5</v>
      </c>
      <c r="C132">
        <v>984.86536912685358</v>
      </c>
      <c r="D132">
        <v>530.99586610226697</v>
      </c>
      <c r="E132">
        <v>928.40977217733916</v>
      </c>
      <c r="F132">
        <v>518.06386991526415</v>
      </c>
      <c r="G132">
        <v>336.56321839080459</v>
      </c>
      <c r="H132">
        <v>364.09195402298849</v>
      </c>
      <c r="I132">
        <v>443.66285714285715</v>
      </c>
      <c r="J132">
        <v>364.16513761467888</v>
      </c>
      <c r="P132" s="4">
        <f t="shared" si="15"/>
        <v>115.69782180851067</v>
      </c>
      <c r="Q132">
        <f>G132-$P132</f>
        <v>220.86539658229393</v>
      </c>
      <c r="R132">
        <f>H132-$P132</f>
        <v>248.39413221447782</v>
      </c>
      <c r="S132">
        <f>I132-$P132</f>
        <v>327.96503533434645</v>
      </c>
      <c r="T132">
        <f>J132-$P132</f>
        <v>248.46731580616822</v>
      </c>
      <c r="U132" s="2">
        <f t="shared" si="11"/>
        <v>117278.61255023583</v>
      </c>
      <c r="V132" s="2">
        <f t="shared" si="12"/>
        <v>128684.02539927616</v>
      </c>
      <c r="W132" s="2">
        <f t="shared" si="13"/>
        <v>174148.0779886219</v>
      </c>
      <c r="X132" s="2">
        <f t="shared" si="14"/>
        <v>128721.93917400159</v>
      </c>
      <c r="Y132">
        <f>U132/Y$3</f>
        <v>0.62874529535841694</v>
      </c>
      <c r="Z132">
        <f>V132/Z$3</f>
        <v>0.88727116971091702</v>
      </c>
      <c r="AA132">
        <f>W132/AA$3</f>
        <v>0.93362960517762805</v>
      </c>
      <c r="AB132">
        <f>X132/AB$3</f>
        <v>0.88753258365988552</v>
      </c>
    </row>
    <row r="133" spans="1:28" x14ac:dyDescent="0.35">
      <c r="A133" s="4">
        <v>132</v>
      </c>
      <c r="B133">
        <f t="shared" si="16"/>
        <v>63</v>
      </c>
      <c r="C133">
        <v>976.60394690621865</v>
      </c>
      <c r="D133">
        <v>527.03177807007</v>
      </c>
      <c r="E133">
        <v>928.39450152628444</v>
      </c>
      <c r="F133">
        <v>521.92495661389626</v>
      </c>
      <c r="G133">
        <v>307.89999999999998</v>
      </c>
      <c r="H133">
        <v>353.09677419354841</v>
      </c>
      <c r="I133">
        <v>461.40372670807454</v>
      </c>
      <c r="J133">
        <v>371.82568807339447</v>
      </c>
      <c r="P133" s="4">
        <f t="shared" si="15"/>
        <v>115.69782180851067</v>
      </c>
      <c r="Q133">
        <f>G133-$P133</f>
        <v>192.20217819148931</v>
      </c>
      <c r="R133">
        <f>H133-$P133</f>
        <v>237.39895238503775</v>
      </c>
      <c r="S133">
        <f>I133-$P133</f>
        <v>345.70590489956385</v>
      </c>
      <c r="T133">
        <f>J133-$P133</f>
        <v>256.12786626488378</v>
      </c>
      <c r="U133" s="2">
        <f t="shared" si="11"/>
        <v>101296.65572120104</v>
      </c>
      <c r="V133" s="2">
        <f t="shared" si="12"/>
        <v>123904.43792374525</v>
      </c>
      <c r="W133" s="2">
        <f t="shared" si="13"/>
        <v>182197.99774853967</v>
      </c>
      <c r="X133" s="2">
        <f t="shared" si="14"/>
        <v>133679.5254879093</v>
      </c>
      <c r="Y133">
        <f>U133/Y$3</f>
        <v>0.54306402791868935</v>
      </c>
      <c r="Z133">
        <f>V133/Z$3</f>
        <v>0.85431610666411084</v>
      </c>
      <c r="AA133">
        <f>W133/AA$3</f>
        <v>0.97678623081466009</v>
      </c>
      <c r="AB133">
        <f>X133/AB$3</f>
        <v>0.92171494152470612</v>
      </c>
    </row>
    <row r="134" spans="1:28" x14ac:dyDescent="0.35">
      <c r="A134" s="4">
        <v>133</v>
      </c>
      <c r="B134">
        <f t="shared" si="16"/>
        <v>63.5</v>
      </c>
      <c r="C134">
        <v>971.93112768345657</v>
      </c>
      <c r="D134">
        <v>526.60430771371671</v>
      </c>
      <c r="E134">
        <v>928.85262105792776</v>
      </c>
      <c r="F134">
        <v>522.0037886586498</v>
      </c>
      <c r="G134">
        <v>362.35714285714283</v>
      </c>
      <c r="H134">
        <v>341.6521739130435</v>
      </c>
      <c r="I134">
        <v>456.40361445783134</v>
      </c>
      <c r="J134">
        <v>363.00819672131149</v>
      </c>
      <c r="P134" s="4">
        <f t="shared" si="15"/>
        <v>115.69782180851067</v>
      </c>
      <c r="Q134">
        <f>G134-$P134</f>
        <v>246.65932104863217</v>
      </c>
      <c r="R134">
        <f>H134-$P134</f>
        <v>225.95435210453283</v>
      </c>
      <c r="S134">
        <f>I134-$P134</f>
        <v>340.70579264932064</v>
      </c>
      <c r="T134">
        <f>J134-$P134</f>
        <v>247.31037491280082</v>
      </c>
      <c r="U134" s="2">
        <f t="shared" si="11"/>
        <v>129891.86100195034</v>
      </c>
      <c r="V134" s="2">
        <f t="shared" si="12"/>
        <v>117949.02786247669</v>
      </c>
      <c r="W134" s="2">
        <f t="shared" si="13"/>
        <v>179417.13807214861</v>
      </c>
      <c r="X134" s="2">
        <f t="shared" si="14"/>
        <v>129096.95267907313</v>
      </c>
      <c r="Y134">
        <f>U134/Y$3</f>
        <v>0.69636649628117964</v>
      </c>
      <c r="Z134">
        <f>V134/Z$3</f>
        <v>0.81325379426927613</v>
      </c>
      <c r="AA134">
        <f>W134/AA$3</f>
        <v>0.96187769463263573</v>
      </c>
      <c r="AB134">
        <f>X134/AB$3</f>
        <v>0.89011828666590986</v>
      </c>
    </row>
    <row r="135" spans="1:28" x14ac:dyDescent="0.35">
      <c r="A135" s="4">
        <v>134</v>
      </c>
      <c r="B135">
        <f t="shared" si="16"/>
        <v>64</v>
      </c>
      <c r="C135">
        <v>979.59699451295512</v>
      </c>
      <c r="D135">
        <v>528.30466272898889</v>
      </c>
      <c r="E135">
        <v>931.98310452415728</v>
      </c>
      <c r="F135">
        <v>518.17748943925847</v>
      </c>
      <c r="G135">
        <v>375.75294117647059</v>
      </c>
      <c r="H135">
        <v>358.97701149425285</v>
      </c>
      <c r="I135">
        <v>445.68072289156629</v>
      </c>
      <c r="J135">
        <v>337.81132075471697</v>
      </c>
      <c r="P135" s="4">
        <f t="shared" si="15"/>
        <v>115.69782180851067</v>
      </c>
      <c r="Q135">
        <f>G135-$P135</f>
        <v>260.05511936795995</v>
      </c>
      <c r="R135">
        <f>H135-$P135</f>
        <v>243.27918968574218</v>
      </c>
      <c r="S135">
        <f>I135-$P135</f>
        <v>329.98290108305559</v>
      </c>
      <c r="T135">
        <f>J135-$P135</f>
        <v>222.11349894620631</v>
      </c>
      <c r="U135" s="2">
        <f t="shared" si="11"/>
        <v>137388.33212863703</v>
      </c>
      <c r="V135" s="2">
        <f t="shared" si="12"/>
        <v>126061.79974417502</v>
      </c>
      <c r="W135" s="2">
        <f t="shared" si="13"/>
        <v>174331.505263017</v>
      </c>
      <c r="X135" s="2">
        <f t="shared" si="14"/>
        <v>115094.21525451457</v>
      </c>
      <c r="Y135">
        <f>U135/Y$3</f>
        <v>0.73655601464434672</v>
      </c>
      <c r="Z135">
        <f>V135/Z$3</f>
        <v>0.8691910294834988</v>
      </c>
      <c r="AA135">
        <f>W135/AA$3</f>
        <v>0.93461298171413798</v>
      </c>
      <c r="AB135">
        <f>X135/AB$3</f>
        <v>0.79356997637414306</v>
      </c>
    </row>
    <row r="136" spans="1:28" x14ac:dyDescent="0.35">
      <c r="A136" s="4">
        <v>135</v>
      </c>
      <c r="B136">
        <f t="shared" si="16"/>
        <v>64.5</v>
      </c>
      <c r="C136">
        <v>976.52759365094471</v>
      </c>
      <c r="D136">
        <v>526.77369559087379</v>
      </c>
      <c r="E136">
        <v>924.0270953246179</v>
      </c>
      <c r="F136">
        <v>515.70621071490598</v>
      </c>
      <c r="G136">
        <v>300.55813953488371</v>
      </c>
      <c r="H136">
        <v>298.11494252873564</v>
      </c>
      <c r="I136">
        <v>430.46153846153845</v>
      </c>
      <c r="J136">
        <v>393.16037735849056</v>
      </c>
      <c r="P136" s="4">
        <f t="shared" si="15"/>
        <v>115.69782180851067</v>
      </c>
      <c r="Q136">
        <f>G136-$P136</f>
        <v>184.86031772637304</v>
      </c>
      <c r="R136">
        <f>H136-$P136</f>
        <v>182.41712072022497</v>
      </c>
      <c r="S136">
        <f>I136-$P136</f>
        <v>314.76371665302781</v>
      </c>
      <c r="T136">
        <f>J136-$P136</f>
        <v>277.46255554997992</v>
      </c>
      <c r="U136" s="2">
        <f t="shared" si="11"/>
        <v>97379.55273682464</v>
      </c>
      <c r="V136" s="2">
        <f t="shared" si="12"/>
        <v>94073.642096150783</v>
      </c>
      <c r="W136" s="2">
        <f t="shared" si="13"/>
        <v>165809.24625923412</v>
      </c>
      <c r="X136" s="2">
        <f t="shared" si="14"/>
        <v>143089.16313795425</v>
      </c>
      <c r="Y136">
        <f>U136/Y$3</f>
        <v>0.52206394939366318</v>
      </c>
      <c r="Z136">
        <f>V136/Z$3</f>
        <v>0.64863397148662227</v>
      </c>
      <c r="AA136">
        <f>W136/AA$3</f>
        <v>0.88892408637391407</v>
      </c>
      <c r="AB136">
        <f>X136/AB$3</f>
        <v>0.98659401395352242</v>
      </c>
    </row>
    <row r="137" spans="1:28" x14ac:dyDescent="0.35">
      <c r="A137" s="4">
        <v>136</v>
      </c>
      <c r="B137">
        <f t="shared" si="16"/>
        <v>65</v>
      </c>
      <c r="C137">
        <v>976.1305567235205</v>
      </c>
      <c r="D137">
        <v>527.96560047410685</v>
      </c>
      <c r="E137">
        <v>933.95301851022361</v>
      </c>
      <c r="F137">
        <v>518.52216224643053</v>
      </c>
      <c r="G137">
        <v>357.31764705882352</v>
      </c>
      <c r="H137">
        <v>329.77011494252872</v>
      </c>
      <c r="I137">
        <v>420.85142857142858</v>
      </c>
      <c r="J137">
        <v>343.98113207547169</v>
      </c>
      <c r="P137" s="4">
        <f t="shared" si="15"/>
        <v>115.69782180851067</v>
      </c>
      <c r="Q137">
        <f>G137-$P137</f>
        <v>241.61982525031286</v>
      </c>
      <c r="R137">
        <f>H137-$P137</f>
        <v>214.07229313401805</v>
      </c>
      <c r="S137">
        <f>I137-$P137</f>
        <v>305.15360676291789</v>
      </c>
      <c r="T137">
        <f>J137-$P137</f>
        <v>228.28331026696102</v>
      </c>
      <c r="U137" s="2">
        <f t="shared" si="11"/>
        <v>127566.95612473019</v>
      </c>
      <c r="V137" s="2">
        <f t="shared" si="12"/>
        <v>111001.22831290275</v>
      </c>
      <c r="W137" s="2">
        <f t="shared" si="13"/>
        <v>161110.6072314234</v>
      </c>
      <c r="X137" s="2">
        <f t="shared" si="14"/>
        <v>118369.9556443974</v>
      </c>
      <c r="Y137">
        <f>U137/Y$3</f>
        <v>0.68390239074717307</v>
      </c>
      <c r="Z137">
        <f>V137/Z$3</f>
        <v>0.76534899634163733</v>
      </c>
      <c r="AA137">
        <f>W137/AA$3</f>
        <v>0.86373409547034685</v>
      </c>
      <c r="AB137">
        <f>X137/AB$3</f>
        <v>0.81615607436402604</v>
      </c>
    </row>
    <row r="138" spans="1:28" x14ac:dyDescent="0.35">
      <c r="A138" s="4">
        <v>137</v>
      </c>
      <c r="B138">
        <f t="shared" si="16"/>
        <v>65.5</v>
      </c>
      <c r="C138">
        <v>980.19254990409149</v>
      </c>
      <c r="D138">
        <v>527.78139519053548</v>
      </c>
      <c r="E138">
        <v>928.01273524991495</v>
      </c>
      <c r="F138">
        <v>515.43508884810899</v>
      </c>
      <c r="G138">
        <v>370.51162790697674</v>
      </c>
      <c r="H138">
        <v>350.26436781609198</v>
      </c>
      <c r="I138">
        <v>474.07471264367814</v>
      </c>
      <c r="J138">
        <v>319.15094339622641</v>
      </c>
      <c r="P138" s="4">
        <f t="shared" si="15"/>
        <v>115.69782180851067</v>
      </c>
      <c r="Q138">
        <f>G138-$P138</f>
        <v>254.81380609846607</v>
      </c>
      <c r="R138">
        <f>H138-$P138</f>
        <v>234.56654600758131</v>
      </c>
      <c r="S138">
        <f>I138-$P138</f>
        <v>358.3768908351675</v>
      </c>
      <c r="T138">
        <f>J138-$P138</f>
        <v>203.45312158771574</v>
      </c>
      <c r="U138" s="2">
        <f t="shared" si="11"/>
        <v>134485.986096459</v>
      </c>
      <c r="V138" s="2">
        <f t="shared" si="12"/>
        <v>120903.82848221171</v>
      </c>
      <c r="W138" s="2">
        <f t="shared" si="13"/>
        <v>189144.65544903092</v>
      </c>
      <c r="X138" s="2">
        <f t="shared" si="14"/>
        <v>104866.87780198938</v>
      </c>
      <c r="Y138">
        <f>U138/Y$3</f>
        <v>0.72099617492973178</v>
      </c>
      <c r="Z138">
        <f>V138/Z$3</f>
        <v>0.83362702547649303</v>
      </c>
      <c r="AA138">
        <f>W138/AA$3</f>
        <v>1.0140281307030845</v>
      </c>
      <c r="AB138">
        <f>X138/AB$3</f>
        <v>0.72305289675703821</v>
      </c>
    </row>
    <row r="139" spans="1:28" x14ac:dyDescent="0.35">
      <c r="A139" s="4">
        <v>138</v>
      </c>
      <c r="B139">
        <f t="shared" si="16"/>
        <v>66</v>
      </c>
      <c r="C139">
        <v>974.81728073280965</v>
      </c>
      <c r="D139">
        <v>526.96767116773174</v>
      </c>
      <c r="E139">
        <v>924.51575615837078</v>
      </c>
      <c r="F139">
        <v>514.97695426622533</v>
      </c>
      <c r="G139">
        <v>433.26744186046511</v>
      </c>
      <c r="H139">
        <v>364.33333333333331</v>
      </c>
      <c r="I139">
        <v>404.66101694915255</v>
      </c>
      <c r="J139">
        <v>310.79646017699116</v>
      </c>
      <c r="P139" s="4">
        <f t="shared" si="15"/>
        <v>115.69782180851067</v>
      </c>
      <c r="Q139">
        <f>G139-$P139</f>
        <v>317.56962005195442</v>
      </c>
      <c r="R139">
        <f>H139-$P139</f>
        <v>248.63551152482265</v>
      </c>
      <c r="S139">
        <f>I139-$P139</f>
        <v>288.96319514064191</v>
      </c>
      <c r="T139">
        <f>J139-$P139</f>
        <v>195.09863836848049</v>
      </c>
      <c r="U139" s="2">
        <f t="shared" si="11"/>
        <v>167348.92311239982</v>
      </c>
      <c r="V139" s="2">
        <f t="shared" si="12"/>
        <v>128041.55844747814</v>
      </c>
      <c r="W139" s="2">
        <f t="shared" si="13"/>
        <v>152274.26199645089</v>
      </c>
      <c r="X139" s="2">
        <f t="shared" si="14"/>
        <v>100471.30256848781</v>
      </c>
      <c r="Y139">
        <f>U139/Y$3</f>
        <v>0.89717848635997732</v>
      </c>
      <c r="Z139">
        <f>V139/Z$3</f>
        <v>0.88284138596694617</v>
      </c>
      <c r="AA139">
        <f>W139/AA$3</f>
        <v>0.81636134460094234</v>
      </c>
      <c r="AB139">
        <f>X139/AB$3</f>
        <v>0.69274558264496966</v>
      </c>
    </row>
    <row r="140" spans="1:28" x14ac:dyDescent="0.35">
      <c r="A140" s="4">
        <v>139</v>
      </c>
      <c r="B140">
        <f t="shared" si="16"/>
        <v>66.5</v>
      </c>
      <c r="C140">
        <v>983.94913006356683</v>
      </c>
      <c r="D140">
        <v>530.41875755103069</v>
      </c>
      <c r="E140">
        <v>929.98264923598128</v>
      </c>
      <c r="F140">
        <v>519.02145481734124</v>
      </c>
      <c r="G140">
        <v>454.05882352941177</v>
      </c>
      <c r="H140">
        <v>358.57471264367814</v>
      </c>
      <c r="I140">
        <v>390.70786516853934</v>
      </c>
      <c r="J140">
        <v>305.198347107438</v>
      </c>
      <c r="P140" s="4">
        <f t="shared" si="15"/>
        <v>115.69782180851067</v>
      </c>
      <c r="Q140">
        <f>G140-$P140</f>
        <v>338.36100172090107</v>
      </c>
      <c r="R140">
        <f>H140-$P140</f>
        <v>242.87689083516747</v>
      </c>
      <c r="S140">
        <f>I140-$P140</f>
        <v>275.0100433600287</v>
      </c>
      <c r="T140">
        <f>J140-$P140</f>
        <v>189.50052529892733</v>
      </c>
      <c r="U140" s="2">
        <f t="shared" si="11"/>
        <v>179473.02213652252</v>
      </c>
      <c r="V140" s="2">
        <f t="shared" si="12"/>
        <v>126058.31722278119</v>
      </c>
      <c r="W140" s="2">
        <f t="shared" si="13"/>
        <v>145870.48551308151</v>
      </c>
      <c r="X140" s="2">
        <f t="shared" si="14"/>
        <v>98354.838329299644</v>
      </c>
      <c r="Y140">
        <f>U140/Y$3</f>
        <v>0.96217729608422653</v>
      </c>
      <c r="Z140">
        <f>V140/Z$3</f>
        <v>0.86916701763881898</v>
      </c>
      <c r="AA140">
        <f>W140/AA$3</f>
        <v>0.78202989874826656</v>
      </c>
      <c r="AB140">
        <f>X140/AB$3</f>
        <v>0.67815264700024458</v>
      </c>
    </row>
    <row r="141" spans="1:28" x14ac:dyDescent="0.35">
      <c r="A141" s="4">
        <v>140</v>
      </c>
      <c r="B141">
        <f t="shared" si="16"/>
        <v>67</v>
      </c>
      <c r="C141">
        <v>985.18605279900385</v>
      </c>
      <c r="D141">
        <v>529.26301334891843</v>
      </c>
      <c r="E141">
        <v>936.18253356422122</v>
      </c>
      <c r="F141">
        <v>518.03117550016736</v>
      </c>
      <c r="G141">
        <v>425.88372093023258</v>
      </c>
      <c r="H141">
        <v>376.12643678160919</v>
      </c>
      <c r="I141">
        <v>398.74866310160428</v>
      </c>
      <c r="J141">
        <v>335.59482758620692</v>
      </c>
      <c r="P141" s="4">
        <f t="shared" si="15"/>
        <v>115.69782180851067</v>
      </c>
      <c r="Q141">
        <f>G141-$P141</f>
        <v>310.18589912172195</v>
      </c>
      <c r="R141">
        <f>H141-$P141</f>
        <v>260.42861497309855</v>
      </c>
      <c r="S141">
        <f>I141-$P141</f>
        <v>283.05084129309364</v>
      </c>
      <c r="T141">
        <f>J141-$P141</f>
        <v>219.89700577769625</v>
      </c>
      <c r="U141" s="2">
        <f t="shared" si="11"/>
        <v>164169.9236675062</v>
      </c>
      <c r="V141" s="2">
        <f t="shared" si="12"/>
        <v>134910.14154839472</v>
      </c>
      <c r="W141" s="2">
        <f t="shared" si="13"/>
        <v>149808.34119372923</v>
      </c>
      <c r="X141" s="2">
        <f t="shared" si="14"/>
        <v>113913.50439198708</v>
      </c>
      <c r="Y141">
        <f>U141/Y$3</f>
        <v>0.8801354731330967</v>
      </c>
      <c r="Z141">
        <f>V141/Z$3</f>
        <v>0.9301999896731773</v>
      </c>
      <c r="AA141">
        <f>W141/AA$3</f>
        <v>0.80314123507096669</v>
      </c>
      <c r="AB141">
        <f>X141/AB$3</f>
        <v>0.78542902255462532</v>
      </c>
    </row>
    <row r="142" spans="1:28" x14ac:dyDescent="0.35">
      <c r="A142" s="4">
        <v>141</v>
      </c>
      <c r="B142">
        <f t="shared" si="16"/>
        <v>67.5</v>
      </c>
      <c r="C142">
        <v>986.89636571713902</v>
      </c>
      <c r="D142">
        <v>528.8192648458886</v>
      </c>
      <c r="E142">
        <v>944.04691885743193</v>
      </c>
      <c r="F142">
        <v>522.33550468213616</v>
      </c>
      <c r="G142">
        <v>409.16091954022988</v>
      </c>
      <c r="H142">
        <v>437.24731182795699</v>
      </c>
      <c r="I142">
        <v>413.92134831460675</v>
      </c>
      <c r="J142">
        <v>269.15254237288133</v>
      </c>
      <c r="P142" s="4">
        <f t="shared" si="15"/>
        <v>115.69782180851067</v>
      </c>
      <c r="Q142">
        <f>G142-$P142</f>
        <v>293.46309773171924</v>
      </c>
      <c r="R142">
        <f>H142-$P142</f>
        <v>321.54949001944635</v>
      </c>
      <c r="S142">
        <f>I142-$P142</f>
        <v>298.22352650609605</v>
      </c>
      <c r="T142">
        <f>J142-$P142</f>
        <v>153.45472056437066</v>
      </c>
      <c r="U142" s="2">
        <f t="shared" si="11"/>
        <v>155188.93960188492</v>
      </c>
      <c r="V142" s="2">
        <f t="shared" si="12"/>
        <v>167956.71514959101</v>
      </c>
      <c r="W142" s="2">
        <f t="shared" si="13"/>
        <v>157706.34604670209</v>
      </c>
      <c r="X142" s="2">
        <f t="shared" si="14"/>
        <v>80154.848911846726</v>
      </c>
      <c r="Y142">
        <f>U142/Y$3</f>
        <v>0.83198729542056171</v>
      </c>
      <c r="Z142">
        <f>V142/Z$3</f>
        <v>1.1580547830175287</v>
      </c>
      <c r="AA142">
        <f>W142/AA$3</f>
        <v>0.845483425910729</v>
      </c>
      <c r="AB142">
        <f>X142/AB$3</f>
        <v>0.55266445334881564</v>
      </c>
    </row>
    <row r="143" spans="1:28" x14ac:dyDescent="0.35">
      <c r="A143" s="4">
        <v>142</v>
      </c>
      <c r="B143">
        <f t="shared" si="16"/>
        <v>68</v>
      </c>
      <c r="C143">
        <v>992.82137832639285</v>
      </c>
      <c r="D143">
        <v>531.70087536102449</v>
      </c>
      <c r="E143">
        <v>943.5887993257885</v>
      </c>
      <c r="F143">
        <v>522.69773161732053</v>
      </c>
      <c r="G143">
        <v>433.76190476190476</v>
      </c>
      <c r="H143">
        <v>428.48387096774195</v>
      </c>
      <c r="I143">
        <v>428.42222222222222</v>
      </c>
      <c r="J143">
        <v>325.9537037037037</v>
      </c>
      <c r="P143" s="4">
        <f t="shared" si="15"/>
        <v>115.69782180851067</v>
      </c>
      <c r="Q143">
        <f>G143-$P143</f>
        <v>318.06408295339406</v>
      </c>
      <c r="R143">
        <f>H143-$P143</f>
        <v>312.78604915923131</v>
      </c>
      <c r="S143">
        <f>I143-$P143</f>
        <v>312.72440041371158</v>
      </c>
      <c r="T143">
        <f>J143-$P143</f>
        <v>210.25588189519303</v>
      </c>
      <c r="U143" s="2">
        <f t="shared" ref="U143:U206" si="17">Q143*$D143</f>
        <v>169114.95132722112</v>
      </c>
      <c r="V143" s="2">
        <f t="shared" ref="V143:V206" si="18">R143*$F143</f>
        <v>163492.5583770739</v>
      </c>
      <c r="W143" s="2">
        <f t="shared" ref="W143:W206" si="19">S143*$D143</f>
        <v>166275.83744672197</v>
      </c>
      <c r="X143" s="2">
        <f t="shared" ref="X143:X206" si="20">T143*$F143</f>
        <v>109900.27252581665</v>
      </c>
      <c r="Y143">
        <f>U143/Y$3</f>
        <v>0.90664638427754085</v>
      </c>
      <c r="Z143">
        <f>V143/Z$3</f>
        <v>1.1272746019574913</v>
      </c>
      <c r="AA143">
        <f>W143/AA$3</f>
        <v>0.89142554002867169</v>
      </c>
      <c r="AB143">
        <f>X143/AB$3</f>
        <v>0.75775795055349882</v>
      </c>
    </row>
    <row r="144" spans="1:28" x14ac:dyDescent="0.35">
      <c r="A144" s="4">
        <v>143</v>
      </c>
      <c r="B144">
        <f t="shared" si="16"/>
        <v>68.5</v>
      </c>
      <c r="C144">
        <v>987.46137980616584</v>
      </c>
      <c r="D144">
        <v>528.81346970745494</v>
      </c>
      <c r="E144">
        <v>941.9701103139821</v>
      </c>
      <c r="F144">
        <v>524.81993318146124</v>
      </c>
      <c r="G144">
        <v>434.33734939759034</v>
      </c>
      <c r="H144">
        <v>472.26881720430106</v>
      </c>
      <c r="I144">
        <v>416.41530054644807</v>
      </c>
      <c r="J144">
        <v>301.765625</v>
      </c>
      <c r="P144" s="4">
        <f t="shared" si="15"/>
        <v>115.69782180851067</v>
      </c>
      <c r="Q144">
        <f>G144-$P144</f>
        <v>318.63952758907965</v>
      </c>
      <c r="R144">
        <f>H144-$P144</f>
        <v>356.57099539579042</v>
      </c>
      <c r="S144">
        <f>I144-$P144</f>
        <v>300.71747873793743</v>
      </c>
      <c r="T144">
        <f>J144-$P144</f>
        <v>186.06780319148933</v>
      </c>
      <c r="U144" s="2">
        <f t="shared" si="17"/>
        <v>168500.87417032552</v>
      </c>
      <c r="V144" s="2">
        <f t="shared" si="18"/>
        <v>187135.56597806586</v>
      </c>
      <c r="W144" s="2">
        <f t="shared" si="19"/>
        <v>159023.45333308651</v>
      </c>
      <c r="X144" s="2">
        <f t="shared" si="20"/>
        <v>97652.092038178715</v>
      </c>
      <c r="Y144">
        <f>U144/Y$3</f>
        <v>0.90335423991302777</v>
      </c>
      <c r="Z144">
        <f>V144/Z$3</f>
        <v>1.290292186654016</v>
      </c>
      <c r="AA144">
        <f>W144/AA$3</f>
        <v>0.85254460264013288</v>
      </c>
      <c r="AB144">
        <f>X144/AB$3</f>
        <v>0.67330723964064243</v>
      </c>
    </row>
    <row r="145" spans="1:28" x14ac:dyDescent="0.35">
      <c r="A145" s="4">
        <v>144</v>
      </c>
      <c r="B145">
        <f t="shared" si="16"/>
        <v>69</v>
      </c>
      <c r="C145">
        <v>984.55995610575792</v>
      </c>
      <c r="D145">
        <v>529.1834574018676</v>
      </c>
      <c r="E145">
        <v>944.58139164434908</v>
      </c>
      <c r="F145">
        <v>522.70842180403451</v>
      </c>
      <c r="G145">
        <v>468.67469879518075</v>
      </c>
      <c r="H145">
        <v>451.67741935483872</v>
      </c>
      <c r="I145">
        <v>402.04945054945057</v>
      </c>
      <c r="J145">
        <v>282.26717557251908</v>
      </c>
      <c r="P145" s="4">
        <f t="shared" si="15"/>
        <v>115.69782180851067</v>
      </c>
      <c r="Q145">
        <f>G145-$P145</f>
        <v>352.97687698667005</v>
      </c>
      <c r="R145">
        <f>H145-$P145</f>
        <v>335.97959754632802</v>
      </c>
      <c r="S145">
        <f>I145-$P145</f>
        <v>286.35162874093987</v>
      </c>
      <c r="T145">
        <f>J145-$P145</f>
        <v>166.56935376400841</v>
      </c>
      <c r="U145" s="2">
        <f t="shared" si="17"/>
        <v>186789.52414671978</v>
      </c>
      <c r="V145" s="2">
        <f t="shared" si="18"/>
        <v>175619.36519179578</v>
      </c>
      <c r="W145" s="2">
        <f t="shared" si="19"/>
        <v>151532.54492978656</v>
      </c>
      <c r="X145" s="2">
        <f t="shared" si="20"/>
        <v>87067.204026902749</v>
      </c>
      <c r="Y145">
        <f>U145/Y$3</f>
        <v>1.0014019775274985</v>
      </c>
      <c r="Z145">
        <f>V145/Z$3</f>
        <v>1.2108884462864327</v>
      </c>
      <c r="AA145">
        <f>W145/AA$3</f>
        <v>0.8123849067320813</v>
      </c>
      <c r="AB145">
        <f>X145/AB$3</f>
        <v>0.60032486332871282</v>
      </c>
    </row>
    <row r="146" spans="1:28" x14ac:dyDescent="0.35">
      <c r="A146" s="4">
        <v>145</v>
      </c>
      <c r="B146">
        <f t="shared" si="16"/>
        <v>69.5</v>
      </c>
      <c r="C146">
        <v>990.34753285551881</v>
      </c>
      <c r="D146">
        <v>528.97319963111102</v>
      </c>
      <c r="E146">
        <v>949.78868365402843</v>
      </c>
      <c r="F146">
        <v>526.90455006242644</v>
      </c>
      <c r="G146">
        <v>440.36144578313252</v>
      </c>
      <c r="H146">
        <v>452.97849462365593</v>
      </c>
      <c r="I146">
        <v>426.2513966480447</v>
      </c>
      <c r="J146">
        <v>314.64166666666665</v>
      </c>
      <c r="P146" s="4">
        <f t="shared" si="15"/>
        <v>115.69782180851067</v>
      </c>
      <c r="Q146">
        <f>G146-$P146</f>
        <v>324.66362397462183</v>
      </c>
      <c r="R146">
        <f>H146-$P146</f>
        <v>337.28067281514529</v>
      </c>
      <c r="S146">
        <f>I146-$P146</f>
        <v>310.55357483953401</v>
      </c>
      <c r="T146">
        <f>J146-$P146</f>
        <v>198.94384485815598</v>
      </c>
      <c r="U146" s="2">
        <f t="shared" si="17"/>
        <v>171738.35597768761</v>
      </c>
      <c r="V146" s="2">
        <f t="shared" si="18"/>
        <v>177714.72115441659</v>
      </c>
      <c r="W146" s="2">
        <f t="shared" si="19"/>
        <v>164274.51813974799</v>
      </c>
      <c r="X146" s="2">
        <f t="shared" si="20"/>
        <v>104824.41706267584</v>
      </c>
      <c r="Y146">
        <f>U146/Y$3</f>
        <v>0.92071078439223064</v>
      </c>
      <c r="Z146">
        <f>V146/Z$3</f>
        <v>1.2253358412147992</v>
      </c>
      <c r="AA146">
        <f>W146/AA$3</f>
        <v>0.88069621716743074</v>
      </c>
      <c r="AB146">
        <f>X146/AB$3</f>
        <v>0.72276013167045805</v>
      </c>
    </row>
    <row r="147" spans="1:28" x14ac:dyDescent="0.35">
      <c r="A147" s="4">
        <v>146</v>
      </c>
      <c r="B147">
        <f>B146+0.5</f>
        <v>70</v>
      </c>
      <c r="C147">
        <v>994.50114994241846</v>
      </c>
      <c r="D147">
        <v>533.37535369234786</v>
      </c>
      <c r="E147">
        <v>949.66651844559021</v>
      </c>
      <c r="F147">
        <v>527.92009778249951</v>
      </c>
      <c r="G147">
        <v>417.54651162790697</v>
      </c>
      <c r="H147">
        <v>443.61290322580646</v>
      </c>
      <c r="I147">
        <v>424.4450867052023</v>
      </c>
      <c r="J147">
        <v>305.61654135338347</v>
      </c>
      <c r="P147" s="4">
        <f t="shared" si="15"/>
        <v>115.69782180851067</v>
      </c>
      <c r="Q147">
        <f>G147-$P147</f>
        <v>301.84868981939633</v>
      </c>
      <c r="R147">
        <f>H147-$P147</f>
        <v>327.91508141729582</v>
      </c>
      <c r="S147">
        <f>I147-$P147</f>
        <v>308.7472648966916</v>
      </c>
      <c r="T147">
        <f>J147-$P147</f>
        <v>189.9187195448728</v>
      </c>
      <c r="U147" s="2">
        <f t="shared" si="17"/>
        <v>160998.65169399232</v>
      </c>
      <c r="V147" s="2">
        <f t="shared" si="18"/>
        <v>173112.96184617511</v>
      </c>
      <c r="W147" s="2">
        <f t="shared" si="19"/>
        <v>164678.18161581791</v>
      </c>
      <c r="X147" s="2">
        <f t="shared" si="20"/>
        <v>100261.90899285635</v>
      </c>
      <c r="Y147">
        <f>U147/Y$3</f>
        <v>0.86313388784579836</v>
      </c>
      <c r="Z147">
        <f>V147/Z$3</f>
        <v>1.1936068962157373</v>
      </c>
      <c r="AA147">
        <f>W147/AA$3</f>
        <v>0.88286030749872002</v>
      </c>
      <c r="AB147">
        <f>X147/AB$3</f>
        <v>0.69130182237865834</v>
      </c>
    </row>
    <row r="148" spans="1:28" x14ac:dyDescent="0.35">
      <c r="A148" s="4">
        <v>147</v>
      </c>
      <c r="B148">
        <f t="shared" ref="B148:B211" si="21">B147+0.5</f>
        <v>70.5</v>
      </c>
      <c r="C148">
        <v>999.40302893100215</v>
      </c>
      <c r="D148">
        <v>533.21919374966467</v>
      </c>
      <c r="E148">
        <v>967.60953343495441</v>
      </c>
      <c r="F148">
        <v>531.42364330792691</v>
      </c>
      <c r="G148">
        <v>379</v>
      </c>
      <c r="H148">
        <v>435.70967741935482</v>
      </c>
      <c r="I148">
        <v>398.01142857142855</v>
      </c>
      <c r="J148">
        <v>347.30769230769232</v>
      </c>
      <c r="P148" s="4">
        <f t="shared" si="15"/>
        <v>115.69782180851067</v>
      </c>
      <c r="Q148">
        <f>G148-$P148</f>
        <v>263.30217819148936</v>
      </c>
      <c r="R148">
        <f>H148-$P148</f>
        <v>320.01185561084412</v>
      </c>
      <c r="S148">
        <f>I148-$P148</f>
        <v>282.31360676291786</v>
      </c>
      <c r="T148">
        <f>J148-$P148</f>
        <v>231.60987049918165</v>
      </c>
      <c r="U148" s="2">
        <f t="shared" si="17"/>
        <v>140397.7751677965</v>
      </c>
      <c r="V148" s="2">
        <f t="shared" si="18"/>
        <v>170061.86621044503</v>
      </c>
      <c r="W148" s="2">
        <f t="shared" si="19"/>
        <v>150535.03378268293</v>
      </c>
      <c r="X148" s="2">
        <f t="shared" si="20"/>
        <v>123082.96120675225</v>
      </c>
      <c r="Y148">
        <f>U148/Y$3</f>
        <v>0.75269001479471642</v>
      </c>
      <c r="Z148">
        <f>V148/Z$3</f>
        <v>1.1725697147535128</v>
      </c>
      <c r="AA148">
        <f>W148/AA$3</f>
        <v>0.80703712483757484</v>
      </c>
      <c r="AB148">
        <f>X148/AB$3</f>
        <v>0.84865205780245023</v>
      </c>
    </row>
    <row r="149" spans="1:28" x14ac:dyDescent="0.35">
      <c r="A149" s="4">
        <v>148</v>
      </c>
      <c r="B149">
        <f t="shared" si="21"/>
        <v>71</v>
      </c>
      <c r="C149">
        <v>1004.5339676854077</v>
      </c>
      <c r="D149">
        <v>536.07658009620889</v>
      </c>
      <c r="E149">
        <v>955.48463649746066</v>
      </c>
      <c r="F149">
        <v>530.35478352222503</v>
      </c>
      <c r="G149">
        <v>406</v>
      </c>
      <c r="H149">
        <v>483</v>
      </c>
      <c r="I149">
        <v>434.82722513089004</v>
      </c>
      <c r="J149">
        <v>322.25384615384615</v>
      </c>
      <c r="P149" s="4">
        <f t="shared" si="15"/>
        <v>115.69782180851067</v>
      </c>
      <c r="Q149">
        <f>G149-$P149</f>
        <v>290.30217819148936</v>
      </c>
      <c r="R149">
        <f>H149-$P149</f>
        <v>367.30217819148936</v>
      </c>
      <c r="S149">
        <f>I149-$P149</f>
        <v>319.1294033223794</v>
      </c>
      <c r="T149">
        <f>J149-$P149</f>
        <v>206.55602434533549</v>
      </c>
      <c r="U149" s="2">
        <f t="shared" si="17"/>
        <v>155624.19887937384</v>
      </c>
      <c r="V149" s="2">
        <f t="shared" si="18"/>
        <v>194800.46720198906</v>
      </c>
      <c r="W149" s="2">
        <f t="shared" si="19"/>
        <v>171077.79914120486</v>
      </c>
      <c r="X149" s="2">
        <f t="shared" si="20"/>
        <v>109547.97557688184</v>
      </c>
      <c r="Y149">
        <f>U149/Y$3</f>
        <v>0.83432077479102273</v>
      </c>
      <c r="Z149">
        <f>V149/Z$3</f>
        <v>1.3431413717301555</v>
      </c>
      <c r="AA149">
        <f>W149/AA$3</f>
        <v>0.91716945665800742</v>
      </c>
      <c r="AB149">
        <f>X149/AB$3</f>
        <v>0.7553288772866571</v>
      </c>
    </row>
    <row r="150" spans="1:28" x14ac:dyDescent="0.35">
      <c r="A150" s="4">
        <v>149</v>
      </c>
      <c r="B150">
        <f t="shared" si="21"/>
        <v>71.5</v>
      </c>
      <c r="C150">
        <v>1012.352541025454</v>
      </c>
      <c r="D150">
        <v>539.47725239512476</v>
      </c>
      <c r="E150">
        <v>957.80577545778692</v>
      </c>
      <c r="F150">
        <v>530.58052253518895</v>
      </c>
      <c r="G150">
        <v>447.57831325301203</v>
      </c>
      <c r="H150">
        <v>409.10752688172045</v>
      </c>
      <c r="I150">
        <v>375.15254237288133</v>
      </c>
      <c r="J150">
        <v>273.63970588235293</v>
      </c>
      <c r="P150" s="4">
        <f t="shared" si="15"/>
        <v>115.69782180851067</v>
      </c>
      <c r="Q150">
        <f>G150-$P150</f>
        <v>331.88049144450133</v>
      </c>
      <c r="R150">
        <f>H150-$P150</f>
        <v>293.40970507320981</v>
      </c>
      <c r="S150">
        <f>I150-$P150</f>
        <v>259.45472056437063</v>
      </c>
      <c r="T150">
        <f>J150-$P150</f>
        <v>157.94188407384226</v>
      </c>
      <c r="U150" s="2">
        <f t="shared" si="17"/>
        <v>179041.97564802328</v>
      </c>
      <c r="V150" s="2">
        <f t="shared" si="18"/>
        <v>155677.47463463934</v>
      </c>
      <c r="W150" s="2">
        <f t="shared" si="19"/>
        <v>139969.91977101154</v>
      </c>
      <c r="X150" s="2">
        <f t="shared" si="20"/>
        <v>83800.88738209146</v>
      </c>
      <c r="Y150">
        <f>U150/Y$3</f>
        <v>0.95986640200190976</v>
      </c>
      <c r="Z150">
        <f>V150/Z$3</f>
        <v>1.0733899144679306</v>
      </c>
      <c r="AA150">
        <f>W150/AA$3</f>
        <v>0.75039622855379362</v>
      </c>
      <c r="AB150">
        <f>X150/AB$3</f>
        <v>0.57780374168136139</v>
      </c>
    </row>
    <row r="151" spans="1:28" x14ac:dyDescent="0.35">
      <c r="A151" s="4">
        <v>150</v>
      </c>
      <c r="B151">
        <f t="shared" si="21"/>
        <v>72</v>
      </c>
      <c r="C151">
        <v>1009.2067869081696</v>
      </c>
      <c r="D151">
        <v>538.7647130939348</v>
      </c>
      <c r="E151">
        <v>955.13341152320072</v>
      </c>
      <c r="F151">
        <v>527.77619386639958</v>
      </c>
      <c r="G151">
        <v>376.75862068965517</v>
      </c>
      <c r="H151">
        <v>422.18279569892474</v>
      </c>
      <c r="I151">
        <v>443.95360824742266</v>
      </c>
      <c r="J151">
        <v>284.5496183206107</v>
      </c>
      <c r="P151" s="4">
        <f t="shared" si="15"/>
        <v>115.69782180851067</v>
      </c>
      <c r="Q151">
        <f>G151-$P151</f>
        <v>261.06079888114448</v>
      </c>
      <c r="R151">
        <f>H151-$P151</f>
        <v>306.48497389041404</v>
      </c>
      <c r="S151">
        <f>I151-$P151</f>
        <v>328.25578643891197</v>
      </c>
      <c r="T151">
        <f>J151-$P151</f>
        <v>168.85179651210004</v>
      </c>
      <c r="U151" s="2">
        <f t="shared" si="17"/>
        <v>140650.34640927322</v>
      </c>
      <c r="V151" s="2">
        <f t="shared" si="18"/>
        <v>161755.47299712559</v>
      </c>
      <c r="W151" s="2">
        <f t="shared" si="19"/>
        <v>176852.63460218435</v>
      </c>
      <c r="X151" s="2">
        <f t="shared" si="20"/>
        <v>89115.958490659963</v>
      </c>
      <c r="Y151">
        <f>U151/Y$3</f>
        <v>0.754044080778003</v>
      </c>
      <c r="Z151">
        <f>V151/Z$3</f>
        <v>1.115297468259876</v>
      </c>
      <c r="AA151">
        <f>W151/AA$3</f>
        <v>0.9481290711060768</v>
      </c>
      <c r="AB151">
        <f>X151/AB$3</f>
        <v>0.61445094280025647</v>
      </c>
    </row>
    <row r="152" spans="1:28" x14ac:dyDescent="0.35">
      <c r="A152" s="4">
        <v>151</v>
      </c>
      <c r="B152">
        <f t="shared" si="21"/>
        <v>72.5</v>
      </c>
      <c r="C152">
        <v>1005.9235969313925</v>
      </c>
      <c r="D152">
        <v>537.79103856809286</v>
      </c>
      <c r="E152">
        <v>960.02001986072969</v>
      </c>
      <c r="F152">
        <v>529.02253676708358</v>
      </c>
      <c r="G152">
        <v>404.27906976744185</v>
      </c>
      <c r="H152">
        <v>482.5164835164835</v>
      </c>
      <c r="I152">
        <v>454.72340425531917</v>
      </c>
      <c r="J152">
        <v>316.43795620437959</v>
      </c>
      <c r="P152" s="4">
        <f t="shared" si="15"/>
        <v>115.69782180851067</v>
      </c>
      <c r="Q152">
        <f>G152-$P152</f>
        <v>288.58124795893116</v>
      </c>
      <c r="R152">
        <f>H152-$P152</f>
        <v>366.81866170797286</v>
      </c>
      <c r="S152">
        <f>I152-$P152</f>
        <v>339.02558244680847</v>
      </c>
      <c r="T152">
        <f>J152-$P152</f>
        <v>200.74013439586892</v>
      </c>
      <c r="U152" s="2">
        <f t="shared" si="17"/>
        <v>155196.40905110992</v>
      </c>
      <c r="V152" s="2">
        <f t="shared" si="18"/>
        <v>194055.33895025848</v>
      </c>
      <c r="W152" s="2">
        <f t="shared" si="19"/>
        <v>182324.92008522173</v>
      </c>
      <c r="X152" s="2">
        <f t="shared" si="20"/>
        <v>106196.05512906787</v>
      </c>
      <c r="Y152">
        <f>U152/Y$3</f>
        <v>0.83202734007113366</v>
      </c>
      <c r="Z152">
        <f>V152/Z$3</f>
        <v>1.338003742459962</v>
      </c>
      <c r="AA152">
        <f>W152/AA$3</f>
        <v>0.97746667732003267</v>
      </c>
      <c r="AB152">
        <f>X152/AB$3</f>
        <v>0.73221752086707015</v>
      </c>
    </row>
    <row r="153" spans="1:28" x14ac:dyDescent="0.35">
      <c r="A153" s="4">
        <v>152</v>
      </c>
      <c r="B153">
        <f t="shared" si="21"/>
        <v>73</v>
      </c>
      <c r="C153">
        <v>999.09761590990661</v>
      </c>
      <c r="D153">
        <v>534.46592375174919</v>
      </c>
      <c r="E153">
        <v>949.74287170086404</v>
      </c>
      <c r="F153">
        <v>528.10771112074292</v>
      </c>
      <c r="G153">
        <v>438.92941176470589</v>
      </c>
      <c r="H153">
        <v>409.79775280898878</v>
      </c>
      <c r="I153">
        <v>469.79057591623035</v>
      </c>
      <c r="J153">
        <v>303.72463768115944</v>
      </c>
      <c r="P153" s="4">
        <f t="shared" si="15"/>
        <v>115.69782180851067</v>
      </c>
      <c r="Q153">
        <f>G153-$P153</f>
        <v>323.23158995619519</v>
      </c>
      <c r="R153">
        <f>H153-$P153</f>
        <v>294.09993100047814</v>
      </c>
      <c r="S153">
        <f>I153-$P153</f>
        <v>354.09275410771966</v>
      </c>
      <c r="T153">
        <f>J153-$P153</f>
        <v>188.02681587264877</v>
      </c>
      <c r="U153" s="2">
        <f t="shared" si="17"/>
        <v>172756.27031168449</v>
      </c>
      <c r="V153" s="2">
        <f t="shared" si="18"/>
        <v>155316.44140143093</v>
      </c>
      <c r="W153" s="2">
        <f t="shared" si="19"/>
        <v>189250.51091798337</v>
      </c>
      <c r="X153" s="2">
        <f t="shared" si="20"/>
        <v>99298.411359825914</v>
      </c>
      <c r="Y153">
        <f>U153/Y$3</f>
        <v>0.92616795032096544</v>
      </c>
      <c r="Z153">
        <f>V153/Z$3</f>
        <v>1.0709006048730574</v>
      </c>
      <c r="AA153">
        <f>W153/AA$3</f>
        <v>1.0145956350983407</v>
      </c>
      <c r="AB153">
        <f>X153/AB$3</f>
        <v>0.68465854502375656</v>
      </c>
    </row>
    <row r="154" spans="1:28" x14ac:dyDescent="0.35">
      <c r="A154" s="4">
        <v>153</v>
      </c>
      <c r="B154">
        <f t="shared" si="21"/>
        <v>73.5</v>
      </c>
      <c r="C154">
        <v>1004.3659905238051</v>
      </c>
      <c r="D154">
        <v>539.30219178595848</v>
      </c>
      <c r="E154">
        <v>950.00247276879531</v>
      </c>
      <c r="F154">
        <v>523.43660982262463</v>
      </c>
      <c r="G154">
        <v>346.62068965517244</v>
      </c>
      <c r="H154">
        <v>408.13333333333333</v>
      </c>
      <c r="I154">
        <v>489.91052631578947</v>
      </c>
      <c r="J154">
        <v>299.3262411347518</v>
      </c>
      <c r="P154" s="4">
        <f t="shared" si="15"/>
        <v>115.69782180851067</v>
      </c>
      <c r="Q154">
        <f>G154-$P154</f>
        <v>230.92286784666177</v>
      </c>
      <c r="R154">
        <f>H154-$P154</f>
        <v>292.43551152482269</v>
      </c>
      <c r="S154">
        <f>I154-$P154</f>
        <v>374.21270450727877</v>
      </c>
      <c r="T154">
        <f>J154-$P154</f>
        <v>183.62841932624113</v>
      </c>
      <c r="U154" s="2">
        <f t="shared" si="17"/>
        <v>124537.20876320393</v>
      </c>
      <c r="V154" s="2">
        <f t="shared" si="18"/>
        <v>153071.45274429827</v>
      </c>
      <c r="W154" s="2">
        <f t="shared" si="19"/>
        <v>201813.73173492667</v>
      </c>
      <c r="X154" s="2">
        <f t="shared" si="20"/>
        <v>96117.837279214989</v>
      </c>
      <c r="Y154">
        <f>U154/Y$3</f>
        <v>0.66765953658765409</v>
      </c>
      <c r="Z154">
        <f>V154/Z$3</f>
        <v>1.0554214985455905</v>
      </c>
      <c r="AA154">
        <f>W154/AA$3</f>
        <v>1.0819486316203493</v>
      </c>
      <c r="AB154">
        <f>X154/AB$3</f>
        <v>0.66272861490150725</v>
      </c>
    </row>
    <row r="155" spans="1:28" x14ac:dyDescent="0.35">
      <c r="A155" s="4">
        <v>154</v>
      </c>
      <c r="B155">
        <f t="shared" si="21"/>
        <v>74</v>
      </c>
      <c r="C155">
        <v>1004.4576144301337</v>
      </c>
      <c r="D155">
        <v>538.09194633819709</v>
      </c>
      <c r="E155">
        <v>941.49672013128395</v>
      </c>
      <c r="F155">
        <v>523.71771062101868</v>
      </c>
      <c r="G155">
        <v>322.97701149425285</v>
      </c>
      <c r="H155">
        <v>479.01162790697674</v>
      </c>
      <c r="I155">
        <v>485.41145833333331</v>
      </c>
      <c r="J155">
        <v>315.39999999999998</v>
      </c>
      <c r="P155" s="4">
        <f t="shared" si="15"/>
        <v>115.69782180851067</v>
      </c>
      <c r="Q155">
        <f>G155-$P155</f>
        <v>207.27918968574218</v>
      </c>
      <c r="R155">
        <f>H155-$P155</f>
        <v>363.3138060984661</v>
      </c>
      <c r="S155">
        <f>I155-$P155</f>
        <v>369.71363652482262</v>
      </c>
      <c r="T155">
        <f>J155-$P155</f>
        <v>199.70217819148931</v>
      </c>
      <c r="U155" s="2">
        <f t="shared" si="17"/>
        <v>111535.26261340536</v>
      </c>
      <c r="V155" s="2">
        <f t="shared" si="18"/>
        <v>190273.87476689735</v>
      </c>
      <c r="W155" s="2">
        <f t="shared" si="19"/>
        <v>198939.93026541456</v>
      </c>
      <c r="X155" s="2">
        <f t="shared" si="20"/>
        <v>104587.56756847751</v>
      </c>
      <c r="Y155">
        <f>U155/Y$3</f>
        <v>0.59795447873929619</v>
      </c>
      <c r="Z155">
        <f>V155/Z$3</f>
        <v>1.311930699292557</v>
      </c>
      <c r="AA155">
        <f>W155/AA$3</f>
        <v>1.066541822872711</v>
      </c>
      <c r="AB155">
        <f>X155/AB$3</f>
        <v>0.72112706395198434</v>
      </c>
    </row>
    <row r="156" spans="1:28" x14ac:dyDescent="0.35">
      <c r="A156" s="4">
        <v>155</v>
      </c>
      <c r="B156">
        <f t="shared" si="21"/>
        <v>74.5</v>
      </c>
      <c r="C156">
        <v>1005.465477399749</v>
      </c>
      <c r="D156">
        <v>540.51745240106266</v>
      </c>
      <c r="E156">
        <v>947.92566422534549</v>
      </c>
      <c r="F156">
        <v>525.3745153082823</v>
      </c>
      <c r="G156">
        <v>458.75581395348837</v>
      </c>
      <c r="H156">
        <v>405.68604651162792</v>
      </c>
      <c r="I156">
        <v>447.12244897959181</v>
      </c>
      <c r="J156">
        <v>407.85806451612905</v>
      </c>
      <c r="P156" s="4">
        <f t="shared" si="15"/>
        <v>115.69782180851067</v>
      </c>
      <c r="Q156">
        <f>G156-$P156</f>
        <v>343.05799214497767</v>
      </c>
      <c r="R156">
        <f>H156-$P156</f>
        <v>289.98822470311723</v>
      </c>
      <c r="S156">
        <f>I156-$P156</f>
        <v>331.42462717108117</v>
      </c>
      <c r="T156">
        <f>J156-$P156</f>
        <v>292.16024270761841</v>
      </c>
      <c r="U156" s="2">
        <f t="shared" si="17"/>
        <v>185428.8319400271</v>
      </c>
      <c r="V156" s="2">
        <f t="shared" si="18"/>
        <v>152352.42299850946</v>
      </c>
      <c r="W156" s="2">
        <f t="shared" si="19"/>
        <v>179140.79514148479</v>
      </c>
      <c r="X156" s="2">
        <f t="shared" si="20"/>
        <v>153493.54590486514</v>
      </c>
      <c r="Y156">
        <f>U156/Y$3</f>
        <v>0.99410713659456695</v>
      </c>
      <c r="Z156">
        <f>V156/Z$3</f>
        <v>1.0504638174222072</v>
      </c>
      <c r="AA156">
        <f>W156/AA$3</f>
        <v>0.96039618565344309</v>
      </c>
      <c r="AB156">
        <f>X156/AB$3</f>
        <v>1.058331813879146</v>
      </c>
    </row>
    <row r="157" spans="1:28" x14ac:dyDescent="0.35">
      <c r="A157" s="4">
        <v>156</v>
      </c>
      <c r="B157">
        <f t="shared" si="21"/>
        <v>75</v>
      </c>
      <c r="C157">
        <v>999.35721697783788</v>
      </c>
      <c r="D157">
        <v>537.14499195247947</v>
      </c>
      <c r="E157">
        <v>951.51426722321833</v>
      </c>
      <c r="F157">
        <v>526.16115377684719</v>
      </c>
      <c r="G157">
        <v>412.47058823529414</v>
      </c>
      <c r="H157">
        <v>380.21590909090907</v>
      </c>
      <c r="I157">
        <v>449.7340425531915</v>
      </c>
      <c r="J157">
        <v>355.02013422818794</v>
      </c>
      <c r="P157" s="4">
        <f t="shared" si="15"/>
        <v>115.69782180851067</v>
      </c>
      <c r="Q157">
        <f>G157-$P157</f>
        <v>296.77276642678351</v>
      </c>
      <c r="R157">
        <f>H157-$P157</f>
        <v>264.51808728239837</v>
      </c>
      <c r="S157">
        <f>I157-$P157</f>
        <v>334.0362207446808</v>
      </c>
      <c r="T157">
        <f>J157-$P157</f>
        <v>239.32231241967727</v>
      </c>
      <c r="U157" s="2">
        <f t="shared" si="17"/>
        <v>159410.0052340297</v>
      </c>
      <c r="V157" s="2">
        <f t="shared" si="18"/>
        <v>139179.1419993515</v>
      </c>
      <c r="W157" s="2">
        <f t="shared" si="19"/>
        <v>179425.88310373822</v>
      </c>
      <c r="X157" s="2">
        <f t="shared" si="20"/>
        <v>125922.10402728048</v>
      </c>
      <c r="Y157">
        <f>U157/Y$3</f>
        <v>0.85461695567914731</v>
      </c>
      <c r="Z157">
        <f>V157/Z$3</f>
        <v>0.9596345757600232</v>
      </c>
      <c r="AA157">
        <f>W157/AA$3</f>
        <v>0.96192457783964314</v>
      </c>
      <c r="AB157">
        <f>X157/AB$3</f>
        <v>0.86822783314465224</v>
      </c>
    </row>
    <row r="158" spans="1:28" x14ac:dyDescent="0.35">
      <c r="A158" s="4">
        <v>157</v>
      </c>
      <c r="B158">
        <f t="shared" si="21"/>
        <v>75.5</v>
      </c>
      <c r="C158">
        <v>1014.414078917849</v>
      </c>
      <c r="D158">
        <v>540.69354637677316</v>
      </c>
      <c r="E158">
        <v>952.12509326540942</v>
      </c>
      <c r="F158">
        <v>526.80918378258809</v>
      </c>
      <c r="G158">
        <v>472.41176470588238</v>
      </c>
      <c r="H158">
        <v>437.06593406593407</v>
      </c>
      <c r="I158">
        <v>391.70689655172413</v>
      </c>
      <c r="J158">
        <v>331.9064748201439</v>
      </c>
      <c r="P158" s="4">
        <f t="shared" si="15"/>
        <v>115.69782180851067</v>
      </c>
      <c r="Q158">
        <f>G158-$P158</f>
        <v>356.71394289737168</v>
      </c>
      <c r="R158">
        <f>H158-$P158</f>
        <v>321.36811225742338</v>
      </c>
      <c r="S158">
        <f>I158-$P158</f>
        <v>276.00907474321343</v>
      </c>
      <c r="T158">
        <f>J158-$P158</f>
        <v>216.20865301163323</v>
      </c>
      <c r="U158" s="2">
        <f t="shared" si="17"/>
        <v>192872.92682722164</v>
      </c>
      <c r="V158" s="2">
        <f t="shared" si="18"/>
        <v>169299.67291208435</v>
      </c>
      <c r="W158" s="2">
        <f t="shared" si="19"/>
        <v>149236.32545507993</v>
      </c>
      <c r="X158" s="2">
        <f t="shared" si="20"/>
        <v>113900.70401979132</v>
      </c>
      <c r="Y158">
        <f>U158/Y$3</f>
        <v>1.0340158593936226</v>
      </c>
      <c r="Z158">
        <f>V158/Z$3</f>
        <v>1.1673144226744532</v>
      </c>
      <c r="AA158">
        <f>W158/AA$3</f>
        <v>0.80007458722507185</v>
      </c>
      <c r="AB158">
        <f>X158/AB$3</f>
        <v>0.78534076450413592</v>
      </c>
    </row>
    <row r="159" spans="1:28" x14ac:dyDescent="0.35">
      <c r="A159" s="4">
        <v>158</v>
      </c>
      <c r="B159">
        <f t="shared" si="21"/>
        <v>76</v>
      </c>
      <c r="C159">
        <v>1007.5422859431989</v>
      </c>
      <c r="D159">
        <v>538.9851510553458</v>
      </c>
      <c r="E159">
        <v>960.66138720503034</v>
      </c>
      <c r="F159">
        <v>530.93368244177873</v>
      </c>
      <c r="G159">
        <v>376.32558139534882</v>
      </c>
      <c r="H159">
        <v>457.38709677419354</v>
      </c>
      <c r="I159">
        <v>477.40625</v>
      </c>
      <c r="J159">
        <v>299.21582733812949</v>
      </c>
      <c r="P159" s="4">
        <f t="shared" si="15"/>
        <v>115.69782180851067</v>
      </c>
      <c r="Q159">
        <f>G159-$P159</f>
        <v>260.62775958683812</v>
      </c>
      <c r="R159">
        <f>H159-$P159</f>
        <v>341.6892749656829</v>
      </c>
      <c r="S159">
        <f>I159-$P159</f>
        <v>361.70842819148936</v>
      </c>
      <c r="T159">
        <f>J159-$P159</f>
        <v>183.51800552961882</v>
      </c>
      <c r="U159" s="2">
        <f t="shared" si="17"/>
        <v>140474.49237012828</v>
      </c>
      <c r="V159" s="2">
        <f t="shared" si="18"/>
        <v>181414.34500839151</v>
      </c>
      <c r="W159" s="2">
        <f t="shared" si="19"/>
        <v>194955.4718067816</v>
      </c>
      <c r="X159" s="2">
        <f t="shared" si="20"/>
        <v>97435.890470211234</v>
      </c>
      <c r="Y159">
        <f>U159/Y$3</f>
        <v>0.75310130530191355</v>
      </c>
      <c r="Z159">
        <f>V159/Z$3</f>
        <v>1.2508445986089025</v>
      </c>
      <c r="AA159">
        <f>W159/AA$3</f>
        <v>1.0451806432344082</v>
      </c>
      <c r="AB159">
        <f>X159/AB$3</f>
        <v>0.67181653854150725</v>
      </c>
    </row>
    <row r="160" spans="1:28" x14ac:dyDescent="0.35">
      <c r="A160" s="4">
        <v>159</v>
      </c>
      <c r="B160">
        <f t="shared" si="21"/>
        <v>76.5</v>
      </c>
      <c r="C160">
        <v>1015.651001653286</v>
      </c>
      <c r="D160">
        <v>540.08652040818242</v>
      </c>
      <c r="E160">
        <v>959.71460683963414</v>
      </c>
      <c r="F160">
        <v>532.18886146405259</v>
      </c>
      <c r="G160">
        <v>416.8488372093023</v>
      </c>
      <c r="H160">
        <v>503.0978260869565</v>
      </c>
      <c r="I160">
        <v>484.37113402061857</v>
      </c>
      <c r="J160">
        <v>313.7957746478873</v>
      </c>
      <c r="P160" s="4">
        <f t="shared" si="15"/>
        <v>115.69782180851067</v>
      </c>
      <c r="Q160">
        <f>G160-$P160</f>
        <v>301.15101540079161</v>
      </c>
      <c r="R160">
        <f>H160-$P160</f>
        <v>387.40000427844586</v>
      </c>
      <c r="S160">
        <f>I160-$P160</f>
        <v>368.67331221210793</v>
      </c>
      <c r="T160">
        <f>J160-$P160</f>
        <v>198.09795283937663</v>
      </c>
      <c r="U160" s="2">
        <f t="shared" si="17"/>
        <v>162647.60402520449</v>
      </c>
      <c r="V160" s="2">
        <f t="shared" si="18"/>
        <v>206169.96720811521</v>
      </c>
      <c r="W160" s="2">
        <f t="shared" si="19"/>
        <v>199115.48635999684</v>
      </c>
      <c r="X160" s="2">
        <f t="shared" si="20"/>
        <v>105425.52397994744</v>
      </c>
      <c r="Y160">
        <f>U160/Y$3</f>
        <v>0.87197412732318691</v>
      </c>
      <c r="Z160">
        <f>V160/Z$3</f>
        <v>1.421533616130062</v>
      </c>
      <c r="AA160">
        <f>W160/AA$3</f>
        <v>1.0674830010307732</v>
      </c>
      <c r="AB160">
        <f>X160/AB$3</f>
        <v>0.72690473964300195</v>
      </c>
    </row>
    <row r="161" spans="1:28" x14ac:dyDescent="0.35">
      <c r="A161" s="4">
        <v>160</v>
      </c>
      <c r="B161">
        <f t="shared" si="21"/>
        <v>77</v>
      </c>
      <c r="C161">
        <v>1010.8712878731405</v>
      </c>
      <c r="D161">
        <v>540.00525139207446</v>
      </c>
      <c r="E161">
        <v>970.26662671848578</v>
      </c>
      <c r="F161">
        <v>536.52741197531884</v>
      </c>
      <c r="G161">
        <v>380.62068965517244</v>
      </c>
      <c r="H161">
        <v>466.38709677419354</v>
      </c>
      <c r="I161">
        <v>453.2176165803109</v>
      </c>
      <c r="J161">
        <v>375.3641975308642</v>
      </c>
      <c r="P161" s="4">
        <f t="shared" si="15"/>
        <v>115.69782180851067</v>
      </c>
      <c r="Q161">
        <f>G161-$P161</f>
        <v>264.9228678466618</v>
      </c>
      <c r="R161">
        <f>H161-$P161</f>
        <v>350.6892749656829</v>
      </c>
      <c r="S161">
        <f>I161-$P161</f>
        <v>337.51979477180021</v>
      </c>
      <c r="T161">
        <f>J161-$P161</f>
        <v>259.66637572235356</v>
      </c>
      <c r="U161" s="2">
        <f t="shared" si="17"/>
        <v>143059.73985104592</v>
      </c>
      <c r="V161" s="2">
        <f t="shared" si="18"/>
        <v>188154.40910483882</v>
      </c>
      <c r="W161" s="2">
        <f t="shared" si="19"/>
        <v>182262.46162554735</v>
      </c>
      <c r="X161" s="2">
        <f t="shared" si="20"/>
        <v>139318.12854332512</v>
      </c>
      <c r="Y161">
        <f>U161/Y$3</f>
        <v>0.76696114006307181</v>
      </c>
      <c r="Z161">
        <f>V161/Z$3</f>
        <v>1.2973170689580853</v>
      </c>
      <c r="AA161">
        <f>W161/AA$3</f>
        <v>0.97713182971379264</v>
      </c>
      <c r="AB161">
        <f>X161/AB$3</f>
        <v>0.96059288238015661</v>
      </c>
    </row>
    <row r="162" spans="1:28" x14ac:dyDescent="0.35">
      <c r="A162" s="4">
        <v>161</v>
      </c>
      <c r="B162">
        <f t="shared" si="21"/>
        <v>77.5</v>
      </c>
      <c r="C162">
        <v>1023.2710565296203</v>
      </c>
      <c r="D162">
        <v>544.33273787498592</v>
      </c>
      <c r="E162">
        <v>962.34115882105596</v>
      </c>
      <c r="F162">
        <v>534.41465581649743</v>
      </c>
      <c r="G162">
        <v>428.81609195402297</v>
      </c>
      <c r="H162">
        <v>433.92222222222222</v>
      </c>
      <c r="I162">
        <v>410.93370165745858</v>
      </c>
      <c r="J162">
        <v>332.18439716312059</v>
      </c>
      <c r="P162" s="4">
        <f t="shared" si="15"/>
        <v>115.69782180851067</v>
      </c>
      <c r="Q162">
        <f>G162-$P162</f>
        <v>313.11827014551227</v>
      </c>
      <c r="R162">
        <f>H162-$P162</f>
        <v>318.22440041371158</v>
      </c>
      <c r="S162">
        <f>I162-$P162</f>
        <v>295.23587984894789</v>
      </c>
      <c r="T162">
        <f>J162-$P162</f>
        <v>216.48657535460993</v>
      </c>
      <c r="U162" s="2">
        <f t="shared" si="17"/>
        <v>170440.52526698617</v>
      </c>
      <c r="V162" s="2">
        <f t="shared" si="18"/>
        <v>170063.78341950494</v>
      </c>
      <c r="W162" s="2">
        <f t="shared" si="19"/>
        <v>160706.5547971082</v>
      </c>
      <c r="X162" s="2">
        <f t="shared" si="20"/>
        <v>115693.5986570261</v>
      </c>
      <c r="Y162">
        <f>U162/Y$3</f>
        <v>0.91375295179359151</v>
      </c>
      <c r="Z162">
        <f>V162/Z$3</f>
        <v>1.1725829338327254</v>
      </c>
      <c r="AA162">
        <f>W162/AA$3</f>
        <v>0.86156791988530579</v>
      </c>
      <c r="AB162">
        <f>X162/AB$3</f>
        <v>0.79770270078186667</v>
      </c>
    </row>
    <row r="163" spans="1:28" x14ac:dyDescent="0.35">
      <c r="A163" s="4">
        <v>162</v>
      </c>
      <c r="B163">
        <f t="shared" si="21"/>
        <v>78</v>
      </c>
      <c r="C163">
        <v>1016.7657591802848</v>
      </c>
      <c r="D163">
        <v>539.34156542172184</v>
      </c>
      <c r="E163">
        <v>972.22127005349728</v>
      </c>
      <c r="F163">
        <v>539.39581946265673</v>
      </c>
      <c r="G163">
        <v>504.25287356321837</v>
      </c>
      <c r="H163">
        <v>450.65909090909093</v>
      </c>
      <c r="I163">
        <v>384.60439560439562</v>
      </c>
      <c r="J163">
        <v>337.63870967741934</v>
      </c>
      <c r="P163" s="4">
        <f t="shared" si="15"/>
        <v>115.69782180851067</v>
      </c>
      <c r="Q163">
        <f>G163-$P163</f>
        <v>388.55505175470773</v>
      </c>
      <c r="R163">
        <f>H163-$P163</f>
        <v>334.96126910058024</v>
      </c>
      <c r="S163">
        <f>I163-$P163</f>
        <v>268.90657379588492</v>
      </c>
      <c r="T163">
        <f>J163-$P163</f>
        <v>221.94088786890867</v>
      </c>
      <c r="U163" s="2">
        <f t="shared" si="17"/>
        <v>209563.88986590222</v>
      </c>
      <c r="V163" s="2">
        <f t="shared" si="18"/>
        <v>180676.70823475896</v>
      </c>
      <c r="W163" s="2">
        <f t="shared" si="19"/>
        <v>145032.49246326435</v>
      </c>
      <c r="X163" s="2">
        <f t="shared" si="20"/>
        <v>119713.98708431961</v>
      </c>
      <c r="Y163">
        <f>U163/Y$3</f>
        <v>1.1234981977106488</v>
      </c>
      <c r="Z163">
        <f>V163/Z$3</f>
        <v>1.2457586227783202</v>
      </c>
      <c r="AA163">
        <f>W163/AA$3</f>
        <v>0.77753731330443809</v>
      </c>
      <c r="AB163">
        <f>X163/AB$3</f>
        <v>0.82542311698355797</v>
      </c>
    </row>
    <row r="164" spans="1:28" x14ac:dyDescent="0.35">
      <c r="A164" s="4">
        <v>163</v>
      </c>
      <c r="B164">
        <f t="shared" si="21"/>
        <v>78.5</v>
      </c>
      <c r="C164">
        <v>1023.0572674148533</v>
      </c>
      <c r="D164">
        <v>542.81071906424245</v>
      </c>
      <c r="E164">
        <v>975.0157991965217</v>
      </c>
      <c r="F164">
        <v>541.16167411097922</v>
      </c>
      <c r="G164">
        <v>426.32530120481925</v>
      </c>
      <c r="H164">
        <v>425.88172043010752</v>
      </c>
      <c r="I164">
        <v>373.94318181818181</v>
      </c>
      <c r="J164">
        <v>382.14197530864197</v>
      </c>
      <c r="P164" s="4">
        <f t="shared" si="15"/>
        <v>115.69782180851067</v>
      </c>
      <c r="Q164">
        <f>G164-$P164</f>
        <v>310.62747939630856</v>
      </c>
      <c r="R164">
        <f>H164-$P164</f>
        <v>310.18389862159688</v>
      </c>
      <c r="S164">
        <f>I164-$P164</f>
        <v>258.24536000967112</v>
      </c>
      <c r="T164">
        <f>J164-$P164</f>
        <v>266.44415350013128</v>
      </c>
      <c r="U164" s="2">
        <f t="shared" si="17"/>
        <v>168611.9254522234</v>
      </c>
      <c r="V164" s="2">
        <f t="shared" si="18"/>
        <v>167859.63786033363</v>
      </c>
      <c r="W164" s="2">
        <f t="shared" si="19"/>
        <v>140178.34956185374</v>
      </c>
      <c r="X164" s="2">
        <f t="shared" si="20"/>
        <v>144189.36416521377</v>
      </c>
      <c r="Y164">
        <f>U164/Y$3</f>
        <v>0.90394959971067967</v>
      </c>
      <c r="Z164">
        <f>V164/Z$3</f>
        <v>1.1573854390198997</v>
      </c>
      <c r="AA164">
        <f>W164/AA$3</f>
        <v>0.75151364670493714</v>
      </c>
      <c r="AB164">
        <f>X164/AB$3</f>
        <v>0.99417985570307033</v>
      </c>
    </row>
    <row r="165" spans="1:28" x14ac:dyDescent="0.35">
      <c r="A165" s="4">
        <v>164</v>
      </c>
      <c r="B165">
        <f t="shared" si="21"/>
        <v>79</v>
      </c>
      <c r="C165">
        <v>1014.1239365478082</v>
      </c>
      <c r="D165">
        <v>542.85985727983052</v>
      </c>
      <c r="E165">
        <v>966.98343674170849</v>
      </c>
      <c r="F165">
        <v>534.56597561326237</v>
      </c>
      <c r="G165">
        <v>353.94252873563221</v>
      </c>
      <c r="H165">
        <v>431.18279569892474</v>
      </c>
      <c r="I165">
        <v>470.23350253807109</v>
      </c>
      <c r="J165">
        <v>312.97142857142859</v>
      </c>
      <c r="P165" s="4">
        <f t="shared" si="15"/>
        <v>115.69782180851067</v>
      </c>
      <c r="Q165">
        <f>G165-$P165</f>
        <v>238.24470692712154</v>
      </c>
      <c r="R165">
        <f>H165-$P165</f>
        <v>315.48497389041404</v>
      </c>
      <c r="S165">
        <f>I165-$P165</f>
        <v>354.53568072956045</v>
      </c>
      <c r="T165">
        <f>J165-$P165</f>
        <v>197.27360676291792</v>
      </c>
      <c r="U165" s="2">
        <f t="shared" si="17"/>
        <v>129333.48760013226</v>
      </c>
      <c r="V165" s="2">
        <f t="shared" si="18"/>
        <v>168647.53285905378</v>
      </c>
      <c r="W165" s="2">
        <f t="shared" si="19"/>
        <v>192463.18904145676</v>
      </c>
      <c r="X165" s="2">
        <f t="shared" si="20"/>
        <v>105455.75806196629</v>
      </c>
      <c r="Y165">
        <f>U165/Y$3</f>
        <v>0.6933729867075904</v>
      </c>
      <c r="Z165">
        <f>V165/Z$3</f>
        <v>1.1628179432872687</v>
      </c>
      <c r="AA165">
        <f>W165/AA$3</f>
        <v>1.031819203929099</v>
      </c>
      <c r="AB165">
        <f>X165/AB$3</f>
        <v>0.72711320242021749</v>
      </c>
    </row>
    <row r="166" spans="1:28" x14ac:dyDescent="0.35">
      <c r="A166" s="4">
        <v>165</v>
      </c>
      <c r="B166">
        <f t="shared" si="21"/>
        <v>79.5</v>
      </c>
      <c r="C166">
        <v>1018.8425677237346</v>
      </c>
      <c r="D166">
        <v>543.09026646349741</v>
      </c>
      <c r="E166">
        <v>969.41147025941814</v>
      </c>
      <c r="F166">
        <v>535.65082643877065</v>
      </c>
      <c r="G166">
        <v>477.96428571428572</v>
      </c>
      <c r="H166">
        <v>567.49438202247188</v>
      </c>
      <c r="I166">
        <v>387.8563535911602</v>
      </c>
      <c r="J166">
        <v>342.81379310344829</v>
      </c>
      <c r="P166" s="4">
        <f t="shared" si="15"/>
        <v>115.69782180851067</v>
      </c>
      <c r="Q166">
        <f>G166-$P166</f>
        <v>362.26646390577503</v>
      </c>
      <c r="R166">
        <f>H166-$P166</f>
        <v>451.79656021396124</v>
      </c>
      <c r="S166">
        <f>I166-$P166</f>
        <v>272.15853178264956</v>
      </c>
      <c r="T166">
        <f>J166-$P166</f>
        <v>227.11597129493762</v>
      </c>
      <c r="U166" s="2">
        <f t="shared" si="17"/>
        <v>196743.39041337633</v>
      </c>
      <c r="V166" s="2">
        <f t="shared" si="18"/>
        <v>242005.20086080214</v>
      </c>
      <c r="W166" s="2">
        <f t="shared" si="19"/>
        <v>147806.64954615338</v>
      </c>
      <c r="X166" s="2">
        <f t="shared" si="20"/>
        <v>121654.85772157746</v>
      </c>
      <c r="Y166">
        <f>U166/Y$3</f>
        <v>1.0547658982773827</v>
      </c>
      <c r="Z166">
        <f>V166/Z$3</f>
        <v>1.6686161081583413</v>
      </c>
      <c r="AA166">
        <f>W166/AA$3</f>
        <v>0.79240991604523681</v>
      </c>
      <c r="AB166">
        <f>X166/AB$3</f>
        <v>0.83880534181864641</v>
      </c>
    </row>
    <row r="167" spans="1:28" x14ac:dyDescent="0.35">
      <c r="A167" s="4">
        <v>166</v>
      </c>
      <c r="B167">
        <f t="shared" si="21"/>
        <v>80</v>
      </c>
      <c r="C167">
        <v>1019.0868981406111</v>
      </c>
      <c r="D167">
        <v>541.80045866827709</v>
      </c>
      <c r="E167">
        <v>964.83027494298472</v>
      </c>
      <c r="F167">
        <v>535.53684930616362</v>
      </c>
      <c r="G167">
        <v>390.21839080459768</v>
      </c>
      <c r="H167">
        <v>466.68131868131866</v>
      </c>
      <c r="I167">
        <v>475.71282051282049</v>
      </c>
      <c r="J167">
        <v>312.00719424460431</v>
      </c>
      <c r="P167" s="4">
        <f t="shared" si="15"/>
        <v>115.69782180851067</v>
      </c>
      <c r="Q167">
        <f>G167-$P167</f>
        <v>274.52056899608704</v>
      </c>
      <c r="R167">
        <f>H167-$P167</f>
        <v>350.98349687280802</v>
      </c>
      <c r="S167">
        <f>I167-$P167</f>
        <v>360.01499870430985</v>
      </c>
      <c r="T167">
        <f>J167-$P167</f>
        <v>196.30937243609364</v>
      </c>
      <c r="U167" s="2">
        <f t="shared" si="17"/>
        <v>148735.37019595638</v>
      </c>
      <c r="V167" s="2">
        <f t="shared" si="18"/>
        <v>187964.59607372334</v>
      </c>
      <c r="W167" s="2">
        <f t="shared" si="19"/>
        <v>195056.29142545426</v>
      </c>
      <c r="X167" s="2">
        <f t="shared" si="20"/>
        <v>105130.90280369583</v>
      </c>
      <c r="Y167">
        <f>U167/Y$3</f>
        <v>0.79738890348862701</v>
      </c>
      <c r="Z167">
        <f>V167/Z$3</f>
        <v>1.2960083157571993</v>
      </c>
      <c r="AA167">
        <f>W167/AA$3</f>
        <v>1.0457211498071057</v>
      </c>
      <c r="AB167">
        <f>X167/AB$3</f>
        <v>0.72487333850472335</v>
      </c>
    </row>
    <row r="168" spans="1:28" x14ac:dyDescent="0.35">
      <c r="A168" s="4">
        <v>167</v>
      </c>
      <c r="B168">
        <f t="shared" si="21"/>
        <v>80.5</v>
      </c>
      <c r="C168">
        <v>1029.6541886705174</v>
      </c>
      <c r="D168">
        <v>544.58924476117159</v>
      </c>
      <c r="E168">
        <v>969.19768114465126</v>
      </c>
      <c r="F168">
        <v>536.67669457037027</v>
      </c>
      <c r="G168">
        <v>477</v>
      </c>
      <c r="H168">
        <v>477.56976744186045</v>
      </c>
      <c r="I168">
        <v>346.98888888888888</v>
      </c>
      <c r="J168">
        <v>327.17931034482757</v>
      </c>
      <c r="P168" s="4">
        <f t="shared" si="15"/>
        <v>115.69782180851067</v>
      </c>
      <c r="Q168">
        <f>G168-$P168</f>
        <v>361.30217819148936</v>
      </c>
      <c r="R168">
        <f>H168-$P168</f>
        <v>361.87194563334981</v>
      </c>
      <c r="S168">
        <f>I168-$P168</f>
        <v>231.29106708037821</v>
      </c>
      <c r="T168">
        <f>J168-$P168</f>
        <v>211.4814885363169</v>
      </c>
      <c r="U168" s="2">
        <f t="shared" si="17"/>
        <v>196761.28035186944</v>
      </c>
      <c r="V168" s="2">
        <f t="shared" si="18"/>
        <v>194208.23964025491</v>
      </c>
      <c r="W168" s="2">
        <f t="shared" si="19"/>
        <v>125958.62754130864</v>
      </c>
      <c r="X168" s="2">
        <f t="shared" si="20"/>
        <v>113497.18623049221</v>
      </c>
      <c r="Y168">
        <f>U168/Y$3</f>
        <v>1.054861808472918</v>
      </c>
      <c r="Z168">
        <f>V168/Z$3</f>
        <v>1.339057986556242</v>
      </c>
      <c r="AA168">
        <f>W168/AA$3</f>
        <v>0.67527994025745897</v>
      </c>
      <c r="AB168">
        <f>X168/AB$3</f>
        <v>0.7825585256069636</v>
      </c>
    </row>
    <row r="169" spans="1:28" x14ac:dyDescent="0.35">
      <c r="A169" s="4">
        <v>168</v>
      </c>
      <c r="B169">
        <f t="shared" si="21"/>
        <v>81</v>
      </c>
      <c r="C169">
        <v>1029.1197158836003</v>
      </c>
      <c r="D169">
        <v>544.52182158822256</v>
      </c>
      <c r="E169">
        <v>967.21249650753009</v>
      </c>
      <c r="F169">
        <v>535.73974038362223</v>
      </c>
      <c r="G169">
        <v>453.77380952380952</v>
      </c>
      <c r="H169">
        <v>449.82022471910113</v>
      </c>
      <c r="I169">
        <v>431.15083798882682</v>
      </c>
      <c r="J169">
        <v>354.90604026845637</v>
      </c>
      <c r="P169" s="4">
        <f t="shared" si="15"/>
        <v>115.69782180851067</v>
      </c>
      <c r="Q169">
        <f>G169-$P169</f>
        <v>338.07598771529888</v>
      </c>
      <c r="R169">
        <f>H169-$P169</f>
        <v>334.12240291059049</v>
      </c>
      <c r="S169">
        <f>I169-$P169</f>
        <v>315.45301618031613</v>
      </c>
      <c r="T169">
        <f>J169-$P169</f>
        <v>239.2082184599457</v>
      </c>
      <c r="U169" s="2">
        <f t="shared" si="17"/>
        <v>184089.7526659721</v>
      </c>
      <c r="V169" s="2">
        <f t="shared" si="18"/>
        <v>179002.64939167179</v>
      </c>
      <c r="W169" s="2">
        <f t="shared" si="19"/>
        <v>171771.05099600478</v>
      </c>
      <c r="X169" s="2">
        <f t="shared" si="20"/>
        <v>128153.34885536011</v>
      </c>
      <c r="Y169">
        <f>U169/Y$3</f>
        <v>0.98692816529395244</v>
      </c>
      <c r="Z169">
        <f>V169/Z$3</f>
        <v>1.2342160545126619</v>
      </c>
      <c r="AA169">
        <f>W169/AA$3</f>
        <v>0.92088606647053606</v>
      </c>
      <c r="AB169">
        <f>X169/AB$3</f>
        <v>0.88361217632461597</v>
      </c>
    </row>
    <row r="170" spans="1:28" x14ac:dyDescent="0.35">
      <c r="A170" s="4">
        <v>169</v>
      </c>
      <c r="B170">
        <f t="shared" si="21"/>
        <v>81.5</v>
      </c>
      <c r="C170">
        <v>1019.2548753022136</v>
      </c>
      <c r="D170">
        <v>543.58943421323283</v>
      </c>
      <c r="E170">
        <v>973.03061455940053</v>
      </c>
      <c r="F170">
        <v>537.33442882839427</v>
      </c>
      <c r="G170">
        <v>427.5402298850575</v>
      </c>
      <c r="H170">
        <v>479.08988764044943</v>
      </c>
      <c r="I170">
        <v>467.52061855670104</v>
      </c>
      <c r="J170">
        <v>304.58156028368796</v>
      </c>
      <c r="P170" s="4">
        <f t="shared" si="15"/>
        <v>115.69782180851067</v>
      </c>
      <c r="Q170">
        <f>G170-$P170</f>
        <v>311.8424080765468</v>
      </c>
      <c r="R170">
        <f>H170-$P170</f>
        <v>363.39206583193879</v>
      </c>
      <c r="S170">
        <f>I170-$P170</f>
        <v>351.8227967481904</v>
      </c>
      <c r="T170">
        <f>J170-$P170</f>
        <v>188.8837384751773</v>
      </c>
      <c r="U170" s="2">
        <f t="shared" si="17"/>
        <v>169514.23817002214</v>
      </c>
      <c r="V170" s="2">
        <f t="shared" si="18"/>
        <v>195263.06813457509</v>
      </c>
      <c r="W170" s="2">
        <f t="shared" si="19"/>
        <v>191247.15502766604</v>
      </c>
      <c r="X170" s="2">
        <f t="shared" si="20"/>
        <v>101493.73572853119</v>
      </c>
      <c r="Y170">
        <f>U170/Y$3</f>
        <v>0.90878701093103342</v>
      </c>
      <c r="Z170">
        <f>V170/Z$3</f>
        <v>1.3463309865194928</v>
      </c>
      <c r="AA170">
        <f>W170/AA$3</f>
        <v>1.0252998936427564</v>
      </c>
      <c r="AB170">
        <f>X170/AB$3</f>
        <v>0.69979521808377543</v>
      </c>
    </row>
    <row r="171" spans="1:28" x14ac:dyDescent="0.35">
      <c r="A171" s="4">
        <v>170</v>
      </c>
      <c r="B171">
        <f t="shared" si="21"/>
        <v>82</v>
      </c>
      <c r="C171">
        <v>1025.9281498131515</v>
      </c>
      <c r="D171">
        <v>544.49717469067571</v>
      </c>
      <c r="E171">
        <v>973.39711018471519</v>
      </c>
      <c r="F171">
        <v>539.4548567404081</v>
      </c>
      <c r="G171">
        <v>424.5402298850575</v>
      </c>
      <c r="H171">
        <v>512.70786516853934</v>
      </c>
      <c r="I171">
        <v>434.13402061855669</v>
      </c>
      <c r="J171">
        <v>334.77931034482759</v>
      </c>
      <c r="P171" s="4">
        <f t="shared" si="15"/>
        <v>115.69782180851067</v>
      </c>
      <c r="Q171">
        <f>G171-$P171</f>
        <v>308.8424080765468</v>
      </c>
      <c r="R171">
        <f>H171-$P171</f>
        <v>397.0100433600287</v>
      </c>
      <c r="S171">
        <f>I171-$P171</f>
        <v>318.43619881004599</v>
      </c>
      <c r="T171">
        <f>J171-$P171</f>
        <v>219.08148853631693</v>
      </c>
      <c r="U171" s="2">
        <f t="shared" si="17"/>
        <v>168163.81862234446</v>
      </c>
      <c r="V171" s="2">
        <f t="shared" si="18"/>
        <v>214168.9960652875</v>
      </c>
      <c r="W171" s="2">
        <f t="shared" si="19"/>
        <v>173387.61057130835</v>
      </c>
      <c r="X171" s="2">
        <f t="shared" si="20"/>
        <v>118184.57301283421</v>
      </c>
      <c r="Y171">
        <f>U171/Y$3</f>
        <v>0.90154724300660738</v>
      </c>
      <c r="Z171">
        <f>V171/Z$3</f>
        <v>1.4766865977735362</v>
      </c>
      <c r="AA171">
        <f>W171/AA$3</f>
        <v>0.92955264433615803</v>
      </c>
      <c r="AB171">
        <f>X171/AB$3</f>
        <v>0.81487786858952682</v>
      </c>
    </row>
    <row r="172" spans="1:28" x14ac:dyDescent="0.35">
      <c r="A172" s="4">
        <v>171</v>
      </c>
      <c r="B172">
        <f t="shared" si="21"/>
        <v>82.5</v>
      </c>
      <c r="C172">
        <v>1021.8508859815259</v>
      </c>
      <c r="D172">
        <v>542.77343729134452</v>
      </c>
      <c r="E172">
        <v>970.25135606743095</v>
      </c>
      <c r="F172">
        <v>536.63946068905955</v>
      </c>
      <c r="G172">
        <v>439.42352941176472</v>
      </c>
      <c r="H172">
        <v>509.27272727272725</v>
      </c>
      <c r="I172">
        <v>376.35754189944134</v>
      </c>
      <c r="J172">
        <v>291.67391304347825</v>
      </c>
      <c r="P172" s="4">
        <f t="shared" si="15"/>
        <v>115.69782180851067</v>
      </c>
      <c r="Q172">
        <f>G172-$P172</f>
        <v>323.72570760325402</v>
      </c>
      <c r="R172">
        <f>H172-$P172</f>
        <v>393.57490546421661</v>
      </c>
      <c r="S172">
        <f>I172-$P172</f>
        <v>260.6597200909307</v>
      </c>
      <c r="T172">
        <f>J172-$P172</f>
        <v>175.97609123496758</v>
      </c>
      <c r="U172" s="2">
        <f t="shared" si="17"/>
        <v>175709.71505539093</v>
      </c>
      <c r="V172" s="2">
        <f t="shared" si="18"/>
        <v>211207.82500906481</v>
      </c>
      <c r="W172" s="2">
        <f t="shared" si="19"/>
        <v>141479.17223715418</v>
      </c>
      <c r="X172" s="2">
        <f t="shared" si="20"/>
        <v>94435.714694501745</v>
      </c>
      <c r="Y172">
        <f>U172/Y$3</f>
        <v>0.94200173661265652</v>
      </c>
      <c r="Z172">
        <f>V172/Z$3</f>
        <v>1.4562694426634382</v>
      </c>
      <c r="AA172">
        <f>W172/AA$3</f>
        <v>0.75848751959962513</v>
      </c>
      <c r="AB172">
        <f>X172/AB$3</f>
        <v>0.65113044746227144</v>
      </c>
    </row>
    <row r="173" spans="1:28" x14ac:dyDescent="0.35">
      <c r="A173" s="4">
        <v>172</v>
      </c>
      <c r="B173">
        <f t="shared" si="21"/>
        <v>83</v>
      </c>
      <c r="C173">
        <v>1030.4940744785301</v>
      </c>
      <c r="D173">
        <v>544.83985556841526</v>
      </c>
      <c r="E173">
        <v>971.38138424548458</v>
      </c>
      <c r="F173">
        <v>537.4002761286697</v>
      </c>
      <c r="G173">
        <v>473.59770114942529</v>
      </c>
      <c r="H173">
        <v>444.95505617977528</v>
      </c>
      <c r="I173">
        <v>363.33333333333331</v>
      </c>
      <c r="J173">
        <v>313.42465753424659</v>
      </c>
      <c r="P173" s="4">
        <f t="shared" si="15"/>
        <v>115.69782180851067</v>
      </c>
      <c r="Q173">
        <f>G173-$P173</f>
        <v>357.89987934091459</v>
      </c>
      <c r="R173">
        <f>H173-$P173</f>
        <v>329.25723437126464</v>
      </c>
      <c r="S173">
        <f>I173-$P173</f>
        <v>247.63551152482265</v>
      </c>
      <c r="T173">
        <f>J173-$P173</f>
        <v>197.72683572573592</v>
      </c>
      <c r="U173" s="2">
        <f t="shared" si="17"/>
        <v>194998.11856805717</v>
      </c>
      <c r="V173" s="2">
        <f t="shared" si="18"/>
        <v>176942.92866847973</v>
      </c>
      <c r="W173" s="2">
        <f t="shared" si="19"/>
        <v>134921.69633279499</v>
      </c>
      <c r="X173" s="2">
        <f t="shared" si="20"/>
        <v>106258.45611705859</v>
      </c>
      <c r="Y173">
        <f>U173/Y$3</f>
        <v>1.0454092778501425</v>
      </c>
      <c r="Z173">
        <f>V173/Z$3</f>
        <v>1.2200143631242084</v>
      </c>
      <c r="AA173">
        <f>W173/AA$3</f>
        <v>0.72333207194691729</v>
      </c>
      <c r="AB173">
        <f>X173/AB$3</f>
        <v>0.7326477731647727</v>
      </c>
    </row>
    <row r="174" spans="1:28" x14ac:dyDescent="0.35">
      <c r="A174" s="4">
        <v>173</v>
      </c>
      <c r="B174">
        <f t="shared" si="21"/>
        <v>83.5</v>
      </c>
      <c r="C174">
        <v>1021.1637066840609</v>
      </c>
      <c r="D174">
        <v>543.49853773406005</v>
      </c>
      <c r="E174">
        <v>965.60907814677842</v>
      </c>
      <c r="F174">
        <v>538.50419611349878</v>
      </c>
      <c r="G174">
        <v>358.5287356321839</v>
      </c>
      <c r="H174">
        <v>352.21590909090907</v>
      </c>
      <c r="I174">
        <v>469.7823834196891</v>
      </c>
      <c r="J174">
        <v>403.94375000000002</v>
      </c>
      <c r="P174" s="4">
        <f t="shared" si="15"/>
        <v>115.69782180851067</v>
      </c>
      <c r="Q174">
        <f>G174-$P174</f>
        <v>242.83091382367323</v>
      </c>
      <c r="R174">
        <f>H174-$P174</f>
        <v>236.5180872823984</v>
      </c>
      <c r="S174">
        <f>I174-$P174</f>
        <v>354.0845616111784</v>
      </c>
      <c r="T174">
        <f>J174-$P174</f>
        <v>288.24592819148938</v>
      </c>
      <c r="U174" s="2">
        <f t="shared" si="17"/>
        <v>131978.24657979194</v>
      </c>
      <c r="V174" s="2">
        <f t="shared" si="18"/>
        <v>127365.98245831029</v>
      </c>
      <c r="W174" s="2">
        <f t="shared" si="19"/>
        <v>192444.44146988116</v>
      </c>
      <c r="X174" s="2">
        <f t="shared" si="20"/>
        <v>155221.64184374729</v>
      </c>
      <c r="Y174">
        <f>U174/Y$3</f>
        <v>0.70755187004921982</v>
      </c>
      <c r="Z174">
        <f>V174/Z$3</f>
        <v>0.87818331674446337</v>
      </c>
      <c r="AA174">
        <f>W174/AA$3</f>
        <v>1.0317186958554507</v>
      </c>
      <c r="AB174">
        <f>X174/AB$3</f>
        <v>1.0702469657428464</v>
      </c>
    </row>
    <row r="175" spans="1:28" x14ac:dyDescent="0.35">
      <c r="A175" s="4">
        <v>174</v>
      </c>
      <c r="B175">
        <f t="shared" si="21"/>
        <v>84</v>
      </c>
      <c r="C175">
        <v>1018.9800035832276</v>
      </c>
      <c r="D175">
        <v>542.8096897677168</v>
      </c>
      <c r="E175">
        <v>973.51927539315341</v>
      </c>
      <c r="F175">
        <v>542.38406405643093</v>
      </c>
      <c r="G175">
        <v>380.86206896551727</v>
      </c>
      <c r="H175">
        <v>447.19101123595505</v>
      </c>
      <c r="I175">
        <v>437.19473684210527</v>
      </c>
      <c r="J175">
        <v>392.75974025974028</v>
      </c>
      <c r="P175" s="4">
        <f t="shared" si="15"/>
        <v>115.69782180851067</v>
      </c>
      <c r="Q175">
        <f>G175-$P175</f>
        <v>265.16424715700657</v>
      </c>
      <c r="R175">
        <f>H175-$P175</f>
        <v>331.49318942744435</v>
      </c>
      <c r="S175">
        <f>I175-$P175</f>
        <v>321.49691503359463</v>
      </c>
      <c r="T175">
        <f>J175-$P175</f>
        <v>277.06191845122964</v>
      </c>
      <c r="U175" s="2">
        <f t="shared" si="17"/>
        <v>143933.72273678493</v>
      </c>
      <c r="V175" s="2">
        <f t="shared" si="18"/>
        <v>179796.62328868557</v>
      </c>
      <c r="W175" s="2">
        <f t="shared" si="19"/>
        <v>174511.64071066352</v>
      </c>
      <c r="X175" s="2">
        <f t="shared" si="20"/>
        <v>150273.96932484937</v>
      </c>
      <c r="Y175">
        <f>U175/Y$3</f>
        <v>0.77164667151405819</v>
      </c>
      <c r="Z175">
        <f>V175/Z$3</f>
        <v>1.239690472538812</v>
      </c>
      <c r="AA175">
        <f>W175/AA$3</f>
        <v>0.93557871035614859</v>
      </c>
      <c r="AB175">
        <f>X175/AB$3</f>
        <v>1.0361329630951346</v>
      </c>
    </row>
    <row r="176" spans="1:28" x14ac:dyDescent="0.35">
      <c r="A176" s="4">
        <v>175</v>
      </c>
      <c r="B176">
        <f t="shared" si="21"/>
        <v>84.5</v>
      </c>
      <c r="C176">
        <v>1012.6121420933852</v>
      </c>
      <c r="D176">
        <v>542.53098346459444</v>
      </c>
      <c r="E176">
        <v>972.83209609568848</v>
      </c>
      <c r="F176">
        <v>538.71963229104097</v>
      </c>
      <c r="G176">
        <v>471.09411764705885</v>
      </c>
      <c r="H176">
        <v>454.43373493975906</v>
      </c>
      <c r="I176">
        <v>379.96385542168673</v>
      </c>
      <c r="J176">
        <v>330.15827338129498</v>
      </c>
      <c r="P176" s="4">
        <f t="shared" si="15"/>
        <v>115.69782180851067</v>
      </c>
      <c r="Q176">
        <f>G176-$P176</f>
        <v>355.39629583854821</v>
      </c>
      <c r="R176">
        <f>H176-$P176</f>
        <v>338.73591313124837</v>
      </c>
      <c r="S176">
        <f>I176-$P176</f>
        <v>264.26603361317609</v>
      </c>
      <c r="T176">
        <f>J176-$P176</f>
        <v>214.46045157278431</v>
      </c>
      <c r="U176" s="2">
        <f t="shared" si="17"/>
        <v>192813.50190096151</v>
      </c>
      <c r="V176" s="2">
        <f t="shared" si="18"/>
        <v>182483.68656583611</v>
      </c>
      <c r="W176" s="2">
        <f t="shared" si="19"/>
        <v>143372.51111244399</v>
      </c>
      <c r="X176" s="2">
        <f t="shared" si="20"/>
        <v>115534.05561226096</v>
      </c>
      <c r="Y176">
        <f>U176/Y$3</f>
        <v>1.0336972749390438</v>
      </c>
      <c r="Z176">
        <f>V176/Z$3</f>
        <v>1.2582176655575814</v>
      </c>
      <c r="AA176">
        <f>W176/AA$3</f>
        <v>0.76863794587489975</v>
      </c>
      <c r="AB176">
        <f>X176/AB$3</f>
        <v>0.79660265791711493</v>
      </c>
    </row>
    <row r="177" spans="1:28" x14ac:dyDescent="0.35">
      <c r="A177" s="4">
        <v>176</v>
      </c>
      <c r="B177">
        <f t="shared" si="21"/>
        <v>85</v>
      </c>
      <c r="C177">
        <v>1028.3409126798065</v>
      </c>
      <c r="D177">
        <v>544.63108259727824</v>
      </c>
      <c r="E177">
        <v>975.07688180074081</v>
      </c>
      <c r="F177">
        <v>543.74986412352337</v>
      </c>
      <c r="G177">
        <v>335.32183908045977</v>
      </c>
      <c r="H177">
        <v>405.49438202247188</v>
      </c>
      <c r="I177">
        <v>442.90052356020942</v>
      </c>
      <c r="J177">
        <v>439.80645161290323</v>
      </c>
      <c r="P177" s="4">
        <f t="shared" si="15"/>
        <v>115.69782180851067</v>
      </c>
      <c r="Q177">
        <f>G177-$P177</f>
        <v>219.6240172719491</v>
      </c>
      <c r="R177">
        <f>H177-$P177</f>
        <v>289.79656021396124</v>
      </c>
      <c r="S177">
        <f>I177-$P177</f>
        <v>327.20270175169878</v>
      </c>
      <c r="T177">
        <f>J177-$P177</f>
        <v>324.10862980439254</v>
      </c>
      <c r="U177" s="2">
        <f t="shared" si="17"/>
        <v>119614.06629118498</v>
      </c>
      <c r="V177" s="2">
        <f t="shared" si="18"/>
        <v>157576.8402398059</v>
      </c>
      <c r="W177" s="2">
        <f t="shared" si="19"/>
        <v>178204.76168378207</v>
      </c>
      <c r="X177" s="2">
        <f t="shared" si="20"/>
        <v>176234.02341739979</v>
      </c>
      <c r="Y177">
        <f>U177/Y$3</f>
        <v>0.64126595466891145</v>
      </c>
      <c r="Z177">
        <f>V177/Z$3</f>
        <v>1.0864859637792255</v>
      </c>
      <c r="AA177">
        <f>W177/AA$3</f>
        <v>0.9553779933331974</v>
      </c>
      <c r="AB177">
        <f>X177/AB$3</f>
        <v>1.2151264899838687</v>
      </c>
    </row>
    <row r="178" spans="1:28" x14ac:dyDescent="0.35">
      <c r="A178" s="4">
        <v>177</v>
      </c>
      <c r="B178">
        <f t="shared" si="21"/>
        <v>85.5</v>
      </c>
      <c r="C178">
        <v>1027.8064398928893</v>
      </c>
      <c r="D178">
        <v>547.00075779494773</v>
      </c>
      <c r="E178">
        <v>981.67380305640495</v>
      </c>
      <c r="F178">
        <v>545.69785923437701</v>
      </c>
      <c r="G178">
        <v>354.82758620689657</v>
      </c>
      <c r="H178">
        <v>430.77108433734941</v>
      </c>
      <c r="I178">
        <v>411.01538461538462</v>
      </c>
      <c r="J178">
        <v>423.2</v>
      </c>
      <c r="P178" s="4">
        <f t="shared" si="15"/>
        <v>115.69782180851067</v>
      </c>
      <c r="Q178">
        <f>G178-$P178</f>
        <v>239.1297643983859</v>
      </c>
      <c r="R178">
        <f>H178-$P178</f>
        <v>315.07326252883877</v>
      </c>
      <c r="S178">
        <f>I178-$P178</f>
        <v>295.31756280687398</v>
      </c>
      <c r="T178">
        <f>J178-$P178</f>
        <v>307.50217819148929</v>
      </c>
      <c r="U178" s="2">
        <f t="shared" si="17"/>
        <v>130804.1623372444</v>
      </c>
      <c r="V178" s="2">
        <f t="shared" si="18"/>
        <v>171934.80486397818</v>
      </c>
      <c r="W178" s="2">
        <f t="shared" si="19"/>
        <v>161538.93064551713</v>
      </c>
      <c r="X178" s="2">
        <f t="shared" si="20"/>
        <v>167803.28034900365</v>
      </c>
      <c r="Y178">
        <f>U178/Y$3</f>
        <v>0.70125745772796211</v>
      </c>
      <c r="Z178">
        <f>V178/Z$3</f>
        <v>1.1854835512981885</v>
      </c>
      <c r="AA178">
        <f>W178/AA$3</f>
        <v>0.86603039081053879</v>
      </c>
      <c r="AB178">
        <f>X178/AB$3</f>
        <v>1.1569968562502466</v>
      </c>
    </row>
    <row r="179" spans="1:28" x14ac:dyDescent="0.35">
      <c r="A179" s="4">
        <v>178</v>
      </c>
      <c r="B179">
        <f t="shared" si="21"/>
        <v>86</v>
      </c>
      <c r="C179">
        <v>1032.8152134388565</v>
      </c>
      <c r="D179">
        <v>547.72693590983249</v>
      </c>
      <c r="E179">
        <v>977.77978703743656</v>
      </c>
      <c r="F179">
        <v>545.79314565429922</v>
      </c>
      <c r="G179">
        <v>419.79310344827587</v>
      </c>
      <c r="H179">
        <v>409.25842696629212</v>
      </c>
      <c r="I179">
        <v>426.48989898989902</v>
      </c>
      <c r="J179">
        <v>381.14285714285717</v>
      </c>
      <c r="P179" s="4">
        <f t="shared" si="15"/>
        <v>115.69782180851067</v>
      </c>
      <c r="Q179">
        <f>G179-$P179</f>
        <v>304.09528163976518</v>
      </c>
      <c r="R179">
        <f>H179-$P179</f>
        <v>293.56060515778142</v>
      </c>
      <c r="S179">
        <f>I179-$P179</f>
        <v>310.79207718138832</v>
      </c>
      <c r="T179">
        <f>J179-$P179</f>
        <v>265.44503533434647</v>
      </c>
      <c r="U179" s="2">
        <f t="shared" si="17"/>
        <v>166561.17683718613</v>
      </c>
      <c r="V179" s="2">
        <f t="shared" si="18"/>
        <v>160223.36612924523</v>
      </c>
      <c r="W179" s="2">
        <f t="shared" si="19"/>
        <v>170229.192139614</v>
      </c>
      <c r="X179" s="2">
        <f t="shared" si="20"/>
        <v>144878.08083344958</v>
      </c>
      <c r="Y179">
        <f>U179/Y$3</f>
        <v>0.89295528015292436</v>
      </c>
      <c r="Z179">
        <f>V179/Z$3</f>
        <v>1.1047336531432097</v>
      </c>
      <c r="AA179">
        <f>W179/AA$3</f>
        <v>0.91261996849255089</v>
      </c>
      <c r="AB179">
        <f>X179/AB$3</f>
        <v>0.99892852937821341</v>
      </c>
    </row>
    <row r="180" spans="1:28" x14ac:dyDescent="0.35">
      <c r="A180" s="4">
        <v>179</v>
      </c>
      <c r="B180">
        <f t="shared" si="21"/>
        <v>86.5</v>
      </c>
      <c r="C180">
        <v>1025.4394889793987</v>
      </c>
      <c r="D180">
        <v>548.79912766499444</v>
      </c>
      <c r="E180">
        <v>975.10742310285036</v>
      </c>
      <c r="F180">
        <v>541.75549474454294</v>
      </c>
      <c r="G180">
        <v>491.14942528735634</v>
      </c>
      <c r="H180">
        <v>358.07865168539325</v>
      </c>
      <c r="I180">
        <v>448.60204081632651</v>
      </c>
      <c r="J180">
        <v>376.42763157894734</v>
      </c>
      <c r="P180" s="4">
        <f t="shared" si="15"/>
        <v>115.69782180851067</v>
      </c>
      <c r="Q180">
        <f>G180-$P180</f>
        <v>375.45160347884564</v>
      </c>
      <c r="R180">
        <f>H180-$P180</f>
        <v>242.38082987688259</v>
      </c>
      <c r="S180">
        <f>I180-$P180</f>
        <v>332.90421900781587</v>
      </c>
      <c r="T180">
        <f>J180-$P180</f>
        <v>260.72980977043665</v>
      </c>
      <c r="U180" s="2">
        <f t="shared" si="17"/>
        <v>206047.51246961387</v>
      </c>
      <c r="V180" s="2">
        <f t="shared" si="18"/>
        <v>131311.14640654341</v>
      </c>
      <c r="W180" s="2">
        <f t="shared" si="19"/>
        <v>182697.5449874856</v>
      </c>
      <c r="X180" s="2">
        <f t="shared" si="20"/>
        <v>141251.80708683346</v>
      </c>
      <c r="Y180">
        <f>U180/Y$3</f>
        <v>1.1046464591323641</v>
      </c>
      <c r="Z180">
        <f>V180/Z$3</f>
        <v>0.90538506319425882</v>
      </c>
      <c r="AA180">
        <f>W180/AA$3</f>
        <v>0.97946436597900655</v>
      </c>
      <c r="AB180">
        <f>X180/AB$3</f>
        <v>0.9739255180186529</v>
      </c>
    </row>
    <row r="181" spans="1:28" x14ac:dyDescent="0.35">
      <c r="A181" s="4">
        <v>180</v>
      </c>
      <c r="B181">
        <f t="shared" si="21"/>
        <v>87</v>
      </c>
      <c r="C181">
        <v>1026.0808563236994</v>
      </c>
      <c r="D181">
        <v>547.59189983857902</v>
      </c>
      <c r="E181">
        <v>982.26935844754132</v>
      </c>
      <c r="F181">
        <v>544.10779090663721</v>
      </c>
      <c r="G181">
        <v>445.82758620689657</v>
      </c>
      <c r="H181">
        <v>398.95454545454544</v>
      </c>
      <c r="I181">
        <v>373.65803108808291</v>
      </c>
      <c r="J181">
        <v>354.01960784313724</v>
      </c>
      <c r="P181" s="4">
        <f t="shared" si="15"/>
        <v>115.69782180851067</v>
      </c>
      <c r="Q181">
        <f>G181-$P181</f>
        <v>330.12976439838587</v>
      </c>
      <c r="R181">
        <f>H181-$P181</f>
        <v>283.25672364603474</v>
      </c>
      <c r="S181">
        <f>I181-$P181</f>
        <v>257.96020927957227</v>
      </c>
      <c r="T181">
        <f>J181-$P181</f>
        <v>238.32178603462657</v>
      </c>
      <c r="U181" s="2">
        <f t="shared" si="17"/>
        <v>180776.38488017462</v>
      </c>
      <c r="V181" s="2">
        <f t="shared" si="18"/>
        <v>154122.1901624958</v>
      </c>
      <c r="W181" s="2">
        <f t="shared" si="19"/>
        <v>141256.92108215843</v>
      </c>
      <c r="X181" s="2">
        <f t="shared" si="20"/>
        <v>129672.74052422492</v>
      </c>
      <c r="Y181">
        <f>U181/Y$3</f>
        <v>0.96916478660271876</v>
      </c>
      <c r="Z181">
        <f>V181/Z$3</f>
        <v>1.0626662907038285</v>
      </c>
      <c r="AA181">
        <f>W181/AA$3</f>
        <v>0.75729600338833214</v>
      </c>
      <c r="AB181">
        <f>X181/AB$3</f>
        <v>0.89408832065643828</v>
      </c>
    </row>
    <row r="182" spans="1:28" x14ac:dyDescent="0.35">
      <c r="A182" s="4">
        <v>181</v>
      </c>
      <c r="B182">
        <f t="shared" si="21"/>
        <v>87.5</v>
      </c>
      <c r="C182">
        <v>1025.8823378599873</v>
      </c>
      <c r="D182">
        <v>548.32754932303624</v>
      </c>
      <c r="E182">
        <v>979.67334776822895</v>
      </c>
      <c r="F182">
        <v>544.22007994330227</v>
      </c>
      <c r="G182">
        <v>417.56321839080459</v>
      </c>
      <c r="H182">
        <v>380.68604651162792</v>
      </c>
      <c r="I182">
        <v>391.05102040816325</v>
      </c>
      <c r="J182">
        <v>383.47619047619048</v>
      </c>
      <c r="P182" s="4">
        <f t="shared" si="15"/>
        <v>115.69782180851067</v>
      </c>
      <c r="Q182">
        <f>G182-$P182</f>
        <v>301.8653965822939</v>
      </c>
      <c r="R182">
        <f>H182-$P182</f>
        <v>264.98822470311723</v>
      </c>
      <c r="S182">
        <f>I182-$P182</f>
        <v>275.35319859965261</v>
      </c>
      <c r="T182">
        <f>J182-$P182</f>
        <v>267.77836866767984</v>
      </c>
      <c r="U182" s="2">
        <f t="shared" si="17"/>
        <v>165521.11313339564</v>
      </c>
      <c r="V182" s="2">
        <f t="shared" si="18"/>
        <v>144211.9128319642</v>
      </c>
      <c r="W182" s="2">
        <f t="shared" si="19"/>
        <v>150983.7445864068</v>
      </c>
      <c r="X182" s="2">
        <f t="shared" si="20"/>
        <v>145730.36520341178</v>
      </c>
      <c r="Y182">
        <f>U182/Y$3</f>
        <v>0.88737936868525402</v>
      </c>
      <c r="Z182">
        <f>V182/Z$3</f>
        <v>0.99433532785169942</v>
      </c>
      <c r="AA182">
        <f>W182/AA$3</f>
        <v>0.80944271952089386</v>
      </c>
      <c r="AB182">
        <f>X182/AB$3</f>
        <v>1.0048049957656797</v>
      </c>
    </row>
    <row r="183" spans="1:28" x14ac:dyDescent="0.35">
      <c r="A183" s="4">
        <v>182</v>
      </c>
      <c r="B183">
        <f t="shared" si="21"/>
        <v>88</v>
      </c>
      <c r="C183">
        <v>1028.7532202582856</v>
      </c>
      <c r="D183">
        <v>547.80384848347921</v>
      </c>
      <c r="E183">
        <v>977.18423164630019</v>
      </c>
      <c r="F183">
        <v>547.12828697016846</v>
      </c>
      <c r="G183">
        <v>424.32183908045977</v>
      </c>
      <c r="H183">
        <v>409.36046511627904</v>
      </c>
      <c r="I183">
        <v>365.13043478260869</v>
      </c>
      <c r="J183">
        <v>365.38509316770188</v>
      </c>
      <c r="P183" s="4">
        <f t="shared" si="15"/>
        <v>115.69782180851067</v>
      </c>
      <c r="Q183">
        <f>G183-$P183</f>
        <v>308.62401727194913</v>
      </c>
      <c r="R183">
        <f>H183-$P183</f>
        <v>293.66264330776835</v>
      </c>
      <c r="S183">
        <f>I183-$P183</f>
        <v>249.43261297409802</v>
      </c>
      <c r="T183">
        <f>J183-$P183</f>
        <v>249.68727135919121</v>
      </c>
      <c r="U183" s="2">
        <f t="shared" si="17"/>
        <v>169065.42439600549</v>
      </c>
      <c r="V183" s="2">
        <f t="shared" si="18"/>
        <v>160671.1389801109</v>
      </c>
      <c r="W183" s="2">
        <f t="shared" si="19"/>
        <v>136640.14532450109</v>
      </c>
      <c r="X183" s="2">
        <f t="shared" si="20"/>
        <v>136610.9690570099</v>
      </c>
      <c r="Y183">
        <f>U183/Y$3</f>
        <v>0.90638086421110908</v>
      </c>
      <c r="Z183">
        <f>V183/Z$3</f>
        <v>1.1078210289065933</v>
      </c>
      <c r="AA183">
        <f>W183/AA$3</f>
        <v>0.73254489170453352</v>
      </c>
      <c r="AB183">
        <f>X183/AB$3</f>
        <v>0.94192712680898827</v>
      </c>
    </row>
    <row r="184" spans="1:28" x14ac:dyDescent="0.35">
      <c r="A184" s="4">
        <v>183</v>
      </c>
      <c r="B184">
        <f t="shared" si="21"/>
        <v>88.5</v>
      </c>
      <c r="C184">
        <v>1022.5686065811004</v>
      </c>
      <c r="D184">
        <v>545.7026911452341</v>
      </c>
      <c r="E184">
        <v>989.98103723020415</v>
      </c>
      <c r="F184">
        <v>547.60012906230088</v>
      </c>
      <c r="G184">
        <v>374</v>
      </c>
      <c r="H184">
        <v>458.87209302325579</v>
      </c>
      <c r="I184">
        <v>408.30303030303031</v>
      </c>
      <c r="J184">
        <v>374.14743589743591</v>
      </c>
      <c r="P184" s="4">
        <f t="shared" si="15"/>
        <v>115.69782180851067</v>
      </c>
      <c r="Q184">
        <f>G184-$P184</f>
        <v>258.30217819148936</v>
      </c>
      <c r="R184">
        <f>H184-$P184</f>
        <v>343.17427121474509</v>
      </c>
      <c r="S184">
        <f>I184-$P184</f>
        <v>292.60520849451962</v>
      </c>
      <c r="T184">
        <f>J184-$P184</f>
        <v>258.44961408892527</v>
      </c>
      <c r="U184" s="2">
        <f t="shared" si="17"/>
        <v>140956.19376777153</v>
      </c>
      <c r="V184" s="2">
        <f t="shared" si="18"/>
        <v>187922.27520805545</v>
      </c>
      <c r="W184" s="2">
        <f t="shared" si="19"/>
        <v>159675.44971857168</v>
      </c>
      <c r="X184" s="2">
        <f t="shared" si="20"/>
        <v>141527.04203119734</v>
      </c>
      <c r="Y184">
        <f>U184/Y$3</f>
        <v>0.75568376668127235</v>
      </c>
      <c r="Z184">
        <f>V184/Z$3</f>
        <v>1.2957165150937695</v>
      </c>
      <c r="AA184">
        <f>W184/AA$3</f>
        <v>0.85604003672696516</v>
      </c>
      <c r="AB184">
        <f>X184/AB$3</f>
        <v>0.97582325186924812</v>
      </c>
    </row>
    <row r="185" spans="1:28" x14ac:dyDescent="0.35">
      <c r="A185" s="4">
        <v>184</v>
      </c>
      <c r="B185">
        <f t="shared" si="21"/>
        <v>89</v>
      </c>
      <c r="C185">
        <v>1041.9623334206685</v>
      </c>
      <c r="D185">
        <v>550.2575149896129</v>
      </c>
      <c r="E185">
        <v>983.35357467243045</v>
      </c>
      <c r="F185">
        <v>545.41991111848836</v>
      </c>
      <c r="G185">
        <v>443.93103448275861</v>
      </c>
      <c r="H185">
        <v>387.98863636363637</v>
      </c>
      <c r="I185">
        <v>347.22105263157897</v>
      </c>
      <c r="J185">
        <v>336.78205128205127</v>
      </c>
      <c r="P185" s="4">
        <f t="shared" si="15"/>
        <v>115.69782180851067</v>
      </c>
      <c r="Q185">
        <f>G185-$P185</f>
        <v>328.23321267424797</v>
      </c>
      <c r="R185">
        <f>H185-$P185</f>
        <v>272.29081455512573</v>
      </c>
      <c r="S185">
        <f>I185-$P185</f>
        <v>231.5232308230683</v>
      </c>
      <c r="T185">
        <f>J185-$P185</f>
        <v>221.0842294735406</v>
      </c>
      <c r="U185" s="2">
        <f t="shared" si="17"/>
        <v>180612.79194318879</v>
      </c>
      <c r="V185" s="2">
        <f t="shared" si="18"/>
        <v>148512.83187303747</v>
      </c>
      <c r="W185" s="2">
        <f t="shared" si="19"/>
        <v>127397.39765506811</v>
      </c>
      <c r="X185" s="2">
        <f t="shared" si="20"/>
        <v>120583.74078915799</v>
      </c>
      <c r="Y185">
        <f>U185/Y$3</f>
        <v>0.96828774442727827</v>
      </c>
      <c r="Z185">
        <f>V185/Z$3</f>
        <v>1.0239899913312156</v>
      </c>
      <c r="AA185">
        <f>W185/AA$3</f>
        <v>0.68299336660568655</v>
      </c>
      <c r="AB185">
        <f>X185/AB$3</f>
        <v>0.83142003373105577</v>
      </c>
    </row>
    <row r="186" spans="1:28" x14ac:dyDescent="0.35">
      <c r="A186" s="4">
        <v>185</v>
      </c>
      <c r="B186">
        <f t="shared" si="21"/>
        <v>89.5</v>
      </c>
      <c r="C186">
        <v>1029.8221658321199</v>
      </c>
      <c r="D186">
        <v>546.79845806767514</v>
      </c>
      <c r="E186">
        <v>984.23927243360765</v>
      </c>
      <c r="F186">
        <v>548.21467424648438</v>
      </c>
      <c r="G186">
        <v>443.27586206896552</v>
      </c>
      <c r="H186">
        <v>424.09302325581393</v>
      </c>
      <c r="I186">
        <v>369.60215053763443</v>
      </c>
      <c r="J186">
        <v>359.31677018633542</v>
      </c>
      <c r="P186" s="4">
        <f t="shared" ref="P186:P249" si="22">O$47</f>
        <v>115.69782180851067</v>
      </c>
      <c r="Q186">
        <f>G186-$P186</f>
        <v>327.57804026045483</v>
      </c>
      <c r="R186">
        <f>H186-$P186</f>
        <v>308.39520144730329</v>
      </c>
      <c r="S186">
        <f>I186-$P186</f>
        <v>253.90432872912376</v>
      </c>
      <c r="T186">
        <f>J186-$P186</f>
        <v>243.61894837782475</v>
      </c>
      <c r="U186" s="2">
        <f t="shared" si="17"/>
        <v>179119.1673112475</v>
      </c>
      <c r="V186" s="2">
        <f t="shared" si="18"/>
        <v>169066.7749006123</v>
      </c>
      <c r="W186" s="2">
        <f t="shared" si="19"/>
        <v>138834.49544579297</v>
      </c>
      <c r="X186" s="2">
        <f t="shared" si="20"/>
        <v>133555.48242522028</v>
      </c>
      <c r="Y186">
        <f>U186/Y$3</f>
        <v>0.96028023615323321</v>
      </c>
      <c r="Z186">
        <f>V186/Z$3</f>
        <v>1.1657086002701496</v>
      </c>
      <c r="AA186">
        <f>W186/AA$3</f>
        <v>0.74430907687973291</v>
      </c>
      <c r="AB186">
        <f>X186/AB$3</f>
        <v>0.92085966960587151</v>
      </c>
    </row>
    <row r="187" spans="1:28" x14ac:dyDescent="0.35">
      <c r="A187" s="4">
        <v>186</v>
      </c>
      <c r="B187">
        <f t="shared" si="21"/>
        <v>90</v>
      </c>
      <c r="C187">
        <v>1031.9295156776793</v>
      </c>
      <c r="D187">
        <v>547.26589369427109</v>
      </c>
      <c r="E187">
        <v>991.44701973146289</v>
      </c>
      <c r="F187">
        <v>546.83264722137858</v>
      </c>
      <c r="G187">
        <v>461.63218390804599</v>
      </c>
      <c r="H187">
        <v>380.41573033707863</v>
      </c>
      <c r="I187">
        <v>374.16315789473686</v>
      </c>
      <c r="J187">
        <v>367.10429447852761</v>
      </c>
      <c r="P187" s="4">
        <f t="shared" si="22"/>
        <v>115.69782180851067</v>
      </c>
      <c r="Q187">
        <f>G187-$P187</f>
        <v>345.93436209953529</v>
      </c>
      <c r="R187">
        <f>H187-$P187</f>
        <v>264.71790852856793</v>
      </c>
      <c r="S187">
        <f>I187-$P187</f>
        <v>258.46533608622622</v>
      </c>
      <c r="T187">
        <f>J187-$P187</f>
        <v>251.40647267001694</v>
      </c>
      <c r="U187" s="2">
        <f t="shared" si="17"/>
        <v>189318.07783395977</v>
      </c>
      <c r="V187" s="2">
        <f t="shared" si="18"/>
        <v>144756.39468758355</v>
      </c>
      <c r="W187" s="2">
        <f t="shared" si="19"/>
        <v>141449.26314221873</v>
      </c>
      <c r="X187" s="2">
        <f t="shared" si="20"/>
        <v>137477.26697873452</v>
      </c>
      <c r="Y187">
        <f>U187/Y$3</f>
        <v>1.0149578697770965</v>
      </c>
      <c r="Z187">
        <f>V187/Z$3</f>
        <v>0.9980895083058996</v>
      </c>
      <c r="AA187">
        <f>W187/AA$3</f>
        <v>0.7583271732046587</v>
      </c>
      <c r="AB187">
        <f>X187/AB$3</f>
        <v>0.94790021607117003</v>
      </c>
    </row>
    <row r="188" spans="1:28" x14ac:dyDescent="0.35">
      <c r="A188" s="4">
        <v>187</v>
      </c>
      <c r="B188">
        <f t="shared" si="21"/>
        <v>90.5</v>
      </c>
      <c r="C188">
        <v>1032.9526492983496</v>
      </c>
      <c r="D188">
        <v>548.24172257276791</v>
      </c>
      <c r="E188">
        <v>971.85477442818262</v>
      </c>
      <c r="F188">
        <v>546.12671560753495</v>
      </c>
      <c r="G188">
        <v>482.95402298850576</v>
      </c>
      <c r="H188">
        <v>426.32954545454544</v>
      </c>
      <c r="I188">
        <v>413.71875</v>
      </c>
      <c r="J188">
        <v>355.4</v>
      </c>
      <c r="P188" s="4">
        <f t="shared" si="22"/>
        <v>115.69782180851067</v>
      </c>
      <c r="Q188">
        <f>G188-$P188</f>
        <v>367.25620117999506</v>
      </c>
      <c r="R188">
        <f>H188-$P188</f>
        <v>310.63172364603474</v>
      </c>
      <c r="S188">
        <f>I188-$P188</f>
        <v>298.02092819148936</v>
      </c>
      <c r="T188">
        <f>J188-$P188</f>
        <v>239.70217819148931</v>
      </c>
      <c r="U188" s="2">
        <f t="shared" si="17"/>
        <v>201345.17236045148</v>
      </c>
      <c r="V188" s="2">
        <f t="shared" si="18"/>
        <v>169644.2829983164</v>
      </c>
      <c r="W188" s="2">
        <f t="shared" si="19"/>
        <v>163387.50703443729</v>
      </c>
      <c r="X188" s="2">
        <f t="shared" si="20"/>
        <v>130907.76329969015</v>
      </c>
      <c r="Y188">
        <f>U188/Y$3</f>
        <v>1.0794366262692359</v>
      </c>
      <c r="Z188">
        <f>V188/Z$3</f>
        <v>1.1696904953327074</v>
      </c>
      <c r="AA188">
        <f>W188/AA$3</f>
        <v>0.87594083980349857</v>
      </c>
      <c r="AB188">
        <f>X188/AB$3</f>
        <v>0.90260375292712336</v>
      </c>
    </row>
    <row r="189" spans="1:28" x14ac:dyDescent="0.35">
      <c r="A189" s="4">
        <v>188</v>
      </c>
      <c r="B189">
        <f t="shared" si="21"/>
        <v>91</v>
      </c>
      <c r="C189">
        <v>1020.7819404076914</v>
      </c>
      <c r="D189">
        <v>544.02700064642556</v>
      </c>
      <c r="E189">
        <v>965.42583033412109</v>
      </c>
      <c r="F189">
        <v>541.3639340213756</v>
      </c>
      <c r="G189">
        <v>482.9655172413793</v>
      </c>
      <c r="H189">
        <v>458.34831460674155</v>
      </c>
      <c r="I189">
        <v>387.51871657754009</v>
      </c>
      <c r="J189">
        <v>350.40251572327043</v>
      </c>
      <c r="P189" s="4">
        <f t="shared" si="22"/>
        <v>115.69782180851067</v>
      </c>
      <c r="Q189">
        <f>G189-$P189</f>
        <v>367.26769543286866</v>
      </c>
      <c r="R189">
        <f>H189-$P189</f>
        <v>342.65049279823086</v>
      </c>
      <c r="S189">
        <f>I189-$P189</f>
        <v>271.82089476902945</v>
      </c>
      <c r="T189">
        <f>J189-$P189</f>
        <v>234.70469391475976</v>
      </c>
      <c r="U189" s="2">
        <f t="shared" si="17"/>
        <v>199803.54278066847</v>
      </c>
      <c r="V189" s="2">
        <f t="shared" si="18"/>
        <v>185498.61877561329</v>
      </c>
      <c r="W189" s="2">
        <f t="shared" si="19"/>
        <v>147877.90609422277</v>
      </c>
      <c r="X189" s="2">
        <f t="shared" si="20"/>
        <v>127060.65643097716</v>
      </c>
      <c r="Y189">
        <f>U189/Y$3</f>
        <v>1.0711717574717921</v>
      </c>
      <c r="Z189">
        <f>V189/Z$3</f>
        <v>1.2790055016550925</v>
      </c>
      <c r="AA189">
        <f>W189/AA$3</f>
        <v>0.79279193130264713</v>
      </c>
      <c r="AB189">
        <f>X189/AB$3</f>
        <v>0.87607810608933745</v>
      </c>
    </row>
    <row r="190" spans="1:28" x14ac:dyDescent="0.35">
      <c r="A190" s="4">
        <v>189</v>
      </c>
      <c r="B190">
        <f t="shared" si="21"/>
        <v>91.5</v>
      </c>
      <c r="C190">
        <v>1037.6712804742758</v>
      </c>
      <c r="D190">
        <v>549.24294215133807</v>
      </c>
      <c r="E190">
        <v>988.57613733316464</v>
      </c>
      <c r="F190">
        <v>546.97335556872031</v>
      </c>
      <c r="G190">
        <v>470.39080459770116</v>
      </c>
      <c r="H190">
        <v>412.11235955056179</v>
      </c>
      <c r="I190">
        <v>354.97916666666669</v>
      </c>
      <c r="J190">
        <v>297.41250000000002</v>
      </c>
      <c r="P190" s="4">
        <f t="shared" si="22"/>
        <v>115.69782180851067</v>
      </c>
      <c r="Q190">
        <f>G190-$P190</f>
        <v>354.69298278919052</v>
      </c>
      <c r="R190">
        <f>H190-$P190</f>
        <v>296.41453774205115</v>
      </c>
      <c r="S190">
        <f>I190-$P190</f>
        <v>239.28134485815602</v>
      </c>
      <c r="T190">
        <f>J190-$P190</f>
        <v>181.71467819148936</v>
      </c>
      <c r="U190" s="2">
        <f t="shared" si="17"/>
        <v>194812.61742756891</v>
      </c>
      <c r="V190" s="2">
        <f t="shared" si="18"/>
        <v>162130.8543481208</v>
      </c>
      <c r="W190" s="2">
        <f t="shared" si="19"/>
        <v>131423.58985182256</v>
      </c>
      <c r="X190" s="2">
        <f t="shared" si="20"/>
        <v>99393.087286489099</v>
      </c>
      <c r="Y190">
        <f>U190/Y$3</f>
        <v>1.0444147830583863</v>
      </c>
      <c r="Z190">
        <f>V190/Z$3</f>
        <v>1.1178857075487214</v>
      </c>
      <c r="AA190">
        <f>W190/AA$3</f>
        <v>0.70457828602851647</v>
      </c>
      <c r="AB190">
        <f>X190/AB$3</f>
        <v>0.68531133172306335</v>
      </c>
    </row>
    <row r="191" spans="1:28" x14ac:dyDescent="0.35">
      <c r="A191" s="4">
        <v>190</v>
      </c>
      <c r="B191">
        <f t="shared" si="21"/>
        <v>92</v>
      </c>
      <c r="C191">
        <v>1046.131221158623</v>
      </c>
      <c r="D191">
        <v>551.11681899377402</v>
      </c>
      <c r="E191">
        <v>987.82787543148049</v>
      </c>
      <c r="F191">
        <v>545.92878294079264</v>
      </c>
      <c r="G191">
        <v>479.22988505747128</v>
      </c>
      <c r="H191">
        <v>394.3440860215054</v>
      </c>
      <c r="I191">
        <v>417.5164835164835</v>
      </c>
      <c r="J191">
        <v>309.81871345029242</v>
      </c>
      <c r="P191" s="4">
        <f t="shared" si="22"/>
        <v>115.69782180851067</v>
      </c>
      <c r="Q191">
        <f>G191-$P191</f>
        <v>363.53206324896064</v>
      </c>
      <c r="R191">
        <f>H191-$P191</f>
        <v>278.64626421299477</v>
      </c>
      <c r="S191">
        <f>I191-$P191</f>
        <v>301.81866170797286</v>
      </c>
      <c r="T191">
        <f>J191-$P191</f>
        <v>194.12089164178175</v>
      </c>
      <c r="U191" s="2">
        <f t="shared" si="17"/>
        <v>200348.63430001066</v>
      </c>
      <c r="V191" s="2">
        <f t="shared" si="18"/>
        <v>152121.01589279878</v>
      </c>
      <c r="W191" s="2">
        <f t="shared" si="19"/>
        <v>166337.340753456</v>
      </c>
      <c r="X191" s="2">
        <f t="shared" si="20"/>
        <v>105976.1821173794</v>
      </c>
      <c r="Y191">
        <f>U191/Y$3</f>
        <v>1.0740940612139118</v>
      </c>
      <c r="Z191">
        <f>V191/Z$3</f>
        <v>1.0488682747530509</v>
      </c>
      <c r="AA191">
        <f>W191/AA$3</f>
        <v>0.8917552669406561</v>
      </c>
      <c r="AB191">
        <f>X191/AB$3</f>
        <v>0.73070150531142231</v>
      </c>
    </row>
    <row r="192" spans="1:28" x14ac:dyDescent="0.35">
      <c r="A192" s="4">
        <v>191</v>
      </c>
      <c r="B192">
        <f t="shared" si="21"/>
        <v>92.5</v>
      </c>
      <c r="C192">
        <v>1053.4000510606973</v>
      </c>
      <c r="D192">
        <v>556.14415761826729</v>
      </c>
      <c r="E192">
        <v>984.51414415259364</v>
      </c>
      <c r="F192">
        <v>543.61053867847102</v>
      </c>
      <c r="G192">
        <v>435.82758620689657</v>
      </c>
      <c r="H192">
        <v>402.80645161290323</v>
      </c>
      <c r="I192">
        <v>433.31034482758622</v>
      </c>
      <c r="J192">
        <v>346.56164383561645</v>
      </c>
      <c r="P192" s="4">
        <f t="shared" si="22"/>
        <v>115.69782180851067</v>
      </c>
      <c r="Q192">
        <f>G192-$P192</f>
        <v>320.12976439838587</v>
      </c>
      <c r="R192">
        <f>H192-$P192</f>
        <v>287.10862980439254</v>
      </c>
      <c r="S192">
        <f>I192-$P192</f>
        <v>317.61252301907552</v>
      </c>
      <c r="T192">
        <f>J192-$P192</f>
        <v>230.86382202710578</v>
      </c>
      <c r="U192" s="2">
        <f t="shared" si="17"/>
        <v>178038.2981498747</v>
      </c>
      <c r="V192" s="2">
        <f t="shared" si="18"/>
        <v>156075.27690720354</v>
      </c>
      <c r="W192" s="2">
        <f t="shared" si="19"/>
        <v>176638.34906345629</v>
      </c>
      <c r="X192" s="2">
        <f t="shared" si="20"/>
        <v>125500.00665352563</v>
      </c>
      <c r="Y192">
        <f>U192/Y$3</f>
        <v>0.95448556152899133</v>
      </c>
      <c r="Z192">
        <f>V192/Z$3</f>
        <v>1.0761327451075269</v>
      </c>
      <c r="AA192">
        <f>W192/AA$3</f>
        <v>0.94698025955886567</v>
      </c>
      <c r="AB192">
        <f>X192/AB$3</f>
        <v>0.86531748876133541</v>
      </c>
    </row>
    <row r="193" spans="1:28" x14ac:dyDescent="0.35">
      <c r="A193" s="4">
        <v>192</v>
      </c>
      <c r="B193">
        <f t="shared" si="21"/>
        <v>93</v>
      </c>
      <c r="C193">
        <v>1046.7725885029236</v>
      </c>
      <c r="D193">
        <v>553.62582080117943</v>
      </c>
      <c r="E193">
        <v>981.39893133741896</v>
      </c>
      <c r="F193">
        <v>539.32289770703403</v>
      </c>
      <c r="G193">
        <v>453.43678160919541</v>
      </c>
      <c r="H193">
        <v>488.40860215053766</v>
      </c>
      <c r="I193">
        <v>443.58454106280192</v>
      </c>
      <c r="J193">
        <v>268.37391304347824</v>
      </c>
      <c r="P193" s="4">
        <f t="shared" si="22"/>
        <v>115.69782180851067</v>
      </c>
      <c r="Q193">
        <f>G193-$P193</f>
        <v>337.73895980068471</v>
      </c>
      <c r="R193">
        <f>H193-$P193</f>
        <v>372.71078034202696</v>
      </c>
      <c r="S193">
        <f>I193-$P193</f>
        <v>327.88671925429128</v>
      </c>
      <c r="T193">
        <f>J193-$P193</f>
        <v>152.67609123496757</v>
      </c>
      <c r="U193" s="2">
        <f t="shared" si="17"/>
        <v>186981.00883619062</v>
      </c>
      <c r="V193" s="2">
        <f t="shared" si="18"/>
        <v>201011.45806071183</v>
      </c>
      <c r="W193" s="2">
        <f t="shared" si="19"/>
        <v>181526.5540769629</v>
      </c>
      <c r="X193" s="2">
        <f t="shared" si="20"/>
        <v>82341.71193542621</v>
      </c>
      <c r="Y193">
        <f>U193/Y$3</f>
        <v>1.0024285508729702</v>
      </c>
      <c r="Z193">
        <f>V193/Z$3</f>
        <v>1.3859659034246214</v>
      </c>
      <c r="AA193">
        <f>W193/AA$3</f>
        <v>0.97318653739723293</v>
      </c>
      <c r="AB193">
        <f>X193/AB$3</f>
        <v>0.56774278577514836</v>
      </c>
    </row>
    <row r="194" spans="1:28" x14ac:dyDescent="0.35">
      <c r="A194" s="4">
        <v>193</v>
      </c>
      <c r="B194">
        <f t="shared" si="21"/>
        <v>93.5</v>
      </c>
      <c r="C194">
        <v>1054.4537259834769</v>
      </c>
      <c r="D194">
        <v>556.27584644424019</v>
      </c>
      <c r="E194">
        <v>980.13146729987238</v>
      </c>
      <c r="F194">
        <v>536.34241151199251</v>
      </c>
      <c r="G194">
        <v>490.62068965517244</v>
      </c>
      <c r="H194">
        <v>519.64044943820227</v>
      </c>
      <c r="I194">
        <v>429.98104265402844</v>
      </c>
      <c r="J194">
        <v>325.69444444444446</v>
      </c>
      <c r="P194" s="4">
        <f t="shared" si="22"/>
        <v>115.69782180851067</v>
      </c>
      <c r="Q194">
        <f>G194-$P194</f>
        <v>374.9228678466618</v>
      </c>
      <c r="R194">
        <f>H194-$P194</f>
        <v>403.94262762969163</v>
      </c>
      <c r="S194">
        <f>I194-$P194</f>
        <v>314.2832208455178</v>
      </c>
      <c r="T194">
        <f>J194-$P194</f>
        <v>209.99662263593379</v>
      </c>
      <c r="U194" s="2">
        <f t="shared" si="17"/>
        <v>208560.5356627038</v>
      </c>
      <c r="V194" s="2">
        <f t="shared" si="18"/>
        <v>216651.56301539962</v>
      </c>
      <c r="W194" s="2">
        <f t="shared" si="19"/>
        <v>174828.1646990625</v>
      </c>
      <c r="X194" s="2">
        <f t="shared" si="20"/>
        <v>112630.0949939306</v>
      </c>
      <c r="Y194">
        <f>U194/Y$3</f>
        <v>1.1181190904623526</v>
      </c>
      <c r="Z194">
        <f>V194/Z$3</f>
        <v>1.4938037968577049</v>
      </c>
      <c r="AA194">
        <f>W194/AA$3</f>
        <v>0.93727563500631617</v>
      </c>
      <c r="AB194">
        <f>X194/AB$3</f>
        <v>0.77657996647094796</v>
      </c>
    </row>
    <row r="195" spans="1:28" x14ac:dyDescent="0.35">
      <c r="A195" s="4">
        <v>194</v>
      </c>
      <c r="B195">
        <f t="shared" si="21"/>
        <v>94</v>
      </c>
      <c r="C195">
        <v>1057.3856909859944</v>
      </c>
      <c r="D195">
        <v>558.65958618878744</v>
      </c>
      <c r="E195">
        <v>981.0324357121043</v>
      </c>
      <c r="F195">
        <v>535.55876862524474</v>
      </c>
      <c r="G195">
        <v>470</v>
      </c>
      <c r="H195">
        <v>431.14606741573033</v>
      </c>
      <c r="I195">
        <v>424.57416267942585</v>
      </c>
      <c r="J195">
        <v>354.68333333333334</v>
      </c>
      <c r="P195" s="4">
        <f t="shared" si="22"/>
        <v>115.69782180851067</v>
      </c>
      <c r="Q195">
        <f>G195-$P195</f>
        <v>354.30217819148936</v>
      </c>
      <c r="R195">
        <f>H195-$P195</f>
        <v>315.44824560721963</v>
      </c>
      <c r="S195">
        <f>I195-$P195</f>
        <v>308.87634087091521</v>
      </c>
      <c r="T195">
        <f>J195-$P195</f>
        <v>238.98551152482267</v>
      </c>
      <c r="U195" s="2">
        <f t="shared" si="17"/>
        <v>197934.30825424349</v>
      </c>
      <c r="V195" s="2">
        <f t="shared" si="18"/>
        <v>168941.07398239631</v>
      </c>
      <c r="W195" s="2">
        <f t="shared" si="19"/>
        <v>172556.72877445235</v>
      </c>
      <c r="X195" s="2">
        <f t="shared" si="20"/>
        <v>127990.78627150826</v>
      </c>
      <c r="Y195">
        <f>U195/Y$3</f>
        <v>1.0611505576225202</v>
      </c>
      <c r="Z195">
        <f>V195/Z$3</f>
        <v>1.1648418975042609</v>
      </c>
      <c r="AA195">
        <f>W195/AA$3</f>
        <v>0.92509818320797588</v>
      </c>
      <c r="AB195">
        <f>X195/AB$3</f>
        <v>0.88249131385953594</v>
      </c>
    </row>
    <row r="196" spans="1:28" x14ac:dyDescent="0.35">
      <c r="A196" s="4">
        <v>195</v>
      </c>
      <c r="B196">
        <f t="shared" si="21"/>
        <v>94.5</v>
      </c>
      <c r="C196">
        <v>1059.8748071079231</v>
      </c>
      <c r="D196">
        <v>559.48492370257088</v>
      </c>
      <c r="E196">
        <v>990.60713392345008</v>
      </c>
      <c r="F196">
        <v>540.08834925624797</v>
      </c>
      <c r="G196">
        <v>489.4597701149425</v>
      </c>
      <c r="H196">
        <v>475.83695652173913</v>
      </c>
      <c r="I196">
        <v>411.49302325581397</v>
      </c>
      <c r="J196">
        <v>270.22033898305085</v>
      </c>
      <c r="P196" s="4">
        <f t="shared" si="22"/>
        <v>115.69782180851067</v>
      </c>
      <c r="Q196">
        <f>G196-$P196</f>
        <v>373.7619483064318</v>
      </c>
      <c r="R196">
        <f>H196-$P196</f>
        <v>360.13913471322849</v>
      </c>
      <c r="S196">
        <f>I196-$P196</f>
        <v>295.79520144730327</v>
      </c>
      <c r="T196">
        <f>J196-$P196</f>
        <v>154.52251717454018</v>
      </c>
      <c r="U196" s="2">
        <f t="shared" si="17"/>
        <v>209114.17513114825</v>
      </c>
      <c r="V196" s="2">
        <f t="shared" si="18"/>
        <v>194506.95076984109</v>
      </c>
      <c r="W196" s="2">
        <f t="shared" si="19"/>
        <v>165492.95571333106</v>
      </c>
      <c r="X196" s="2">
        <f t="shared" si="20"/>
        <v>83455.811223717639</v>
      </c>
      <c r="Y196">
        <f>U196/Y$3</f>
        <v>1.1210872208276406</v>
      </c>
      <c r="Z196">
        <f>V196/Z$3</f>
        <v>1.3411175877579549</v>
      </c>
      <c r="AA196">
        <f>W196/AA$3</f>
        <v>0.88722841323813484</v>
      </c>
      <c r="AB196">
        <f>X196/AB$3</f>
        <v>0.57542445547447052</v>
      </c>
    </row>
    <row r="197" spans="1:28" x14ac:dyDescent="0.35">
      <c r="A197" s="4">
        <v>196</v>
      </c>
      <c r="B197">
        <f t="shared" si="21"/>
        <v>95</v>
      </c>
      <c r="C197">
        <v>1058.6226137214314</v>
      </c>
      <c r="D197">
        <v>560.0627569422752</v>
      </c>
      <c r="E197">
        <v>981.21568352476163</v>
      </c>
      <c r="F197">
        <v>536.08008265665319</v>
      </c>
      <c r="G197">
        <v>465.19540229885058</v>
      </c>
      <c r="H197">
        <v>422.25</v>
      </c>
      <c r="I197">
        <v>457.34123222748815</v>
      </c>
      <c r="J197">
        <v>325.26829268292681</v>
      </c>
      <c r="P197" s="4">
        <f t="shared" si="22"/>
        <v>115.69782180851067</v>
      </c>
      <c r="Q197">
        <f>G197-$P197</f>
        <v>349.49758049033994</v>
      </c>
      <c r="R197">
        <f>H197-$P197</f>
        <v>306.55217819148936</v>
      </c>
      <c r="S197">
        <f>I197-$P197</f>
        <v>341.64341041897751</v>
      </c>
      <c r="T197">
        <f>J197-$P197</f>
        <v>209.57047087441615</v>
      </c>
      <c r="U197" s="2">
        <f t="shared" si="17"/>
        <v>195740.57847407451</v>
      </c>
      <c r="V197" s="2">
        <f t="shared" si="18"/>
        <v>164336.51702347069</v>
      </c>
      <c r="W197" s="2">
        <f t="shared" si="19"/>
        <v>191341.75033041378</v>
      </c>
      <c r="X197" s="2">
        <f t="shared" si="20"/>
        <v>112346.55534875074</v>
      </c>
      <c r="Y197">
        <f>U197/Y$3</f>
        <v>1.04938969817359</v>
      </c>
      <c r="Z197">
        <f>V197/Z$3</f>
        <v>1.1330936628164652</v>
      </c>
      <c r="AA197">
        <f>W197/AA$3</f>
        <v>1.0258070308800782</v>
      </c>
      <c r="AB197">
        <f>X197/AB$3</f>
        <v>0.77462497204287062</v>
      </c>
    </row>
    <row r="198" spans="1:28" x14ac:dyDescent="0.35">
      <c r="A198" s="4">
        <v>197</v>
      </c>
      <c r="B198">
        <f t="shared" si="21"/>
        <v>95.5</v>
      </c>
      <c r="C198">
        <v>1049.0326448590308</v>
      </c>
      <c r="D198">
        <v>557.48146175423631</v>
      </c>
      <c r="E198">
        <v>984.26981373571721</v>
      </c>
      <c r="F198">
        <v>539.74321390574778</v>
      </c>
      <c r="G198">
        <v>499.74712643678163</v>
      </c>
      <c r="H198">
        <v>436.79775280898878</v>
      </c>
      <c r="I198">
        <v>422.92165898617509</v>
      </c>
      <c r="J198">
        <v>365.22307692307692</v>
      </c>
      <c r="P198" s="4">
        <f t="shared" si="22"/>
        <v>115.69782180851067</v>
      </c>
      <c r="Q198">
        <f>G198-$P198</f>
        <v>384.04930462827099</v>
      </c>
      <c r="R198">
        <f>H198-$P198</f>
        <v>321.09993100047814</v>
      </c>
      <c r="S198">
        <f>I198-$P198</f>
        <v>307.22383717766445</v>
      </c>
      <c r="T198">
        <f>J198-$P198</f>
        <v>249.52525511456625</v>
      </c>
      <c r="U198" s="2">
        <f t="shared" si="17"/>
        <v>214100.3677298665</v>
      </c>
      <c r="V198" s="2">
        <f t="shared" si="18"/>
        <v>173311.50874311192</v>
      </c>
      <c r="W198" s="2">
        <f t="shared" si="19"/>
        <v>171271.59383554987</v>
      </c>
      <c r="X198" s="2">
        <f t="shared" si="20"/>
        <v>134679.5631461876</v>
      </c>
      <c r="Y198">
        <f>U198/Y$3</f>
        <v>1.14781882235347</v>
      </c>
      <c r="Z198">
        <f>V198/Z$3</f>
        <v>1.194975869069524</v>
      </c>
      <c r="AA198">
        <f>W198/AA$3</f>
        <v>0.91820841422823496</v>
      </c>
      <c r="AB198">
        <f>X198/AB$3</f>
        <v>0.9286101608812849</v>
      </c>
    </row>
    <row r="199" spans="1:28" x14ac:dyDescent="0.35">
      <c r="A199" s="4">
        <v>198</v>
      </c>
      <c r="B199">
        <f t="shared" si="21"/>
        <v>96</v>
      </c>
      <c r="C199">
        <v>1061.0048352859767</v>
      </c>
      <c r="D199">
        <v>561.39029846886626</v>
      </c>
      <c r="E199">
        <v>989.12588077113662</v>
      </c>
      <c r="F199">
        <v>539.7436041803735</v>
      </c>
      <c r="G199">
        <v>435.08045977011494</v>
      </c>
      <c r="H199">
        <v>435.76136363636363</v>
      </c>
      <c r="I199">
        <v>449.82380952380953</v>
      </c>
      <c r="J199">
        <v>330.2265625</v>
      </c>
      <c r="P199" s="4">
        <f t="shared" si="22"/>
        <v>115.69782180851067</v>
      </c>
      <c r="Q199">
        <f>G199-$P199</f>
        <v>319.38263796160425</v>
      </c>
      <c r="R199">
        <f>H199-$P199</f>
        <v>320.06354182785299</v>
      </c>
      <c r="S199">
        <f>I199-$P199</f>
        <v>334.12598771529883</v>
      </c>
      <c r="T199">
        <f>J199-$P199</f>
        <v>214.52874069148933</v>
      </c>
      <c r="U199" s="2">
        <f t="shared" si="17"/>
        <v>179298.31445103887</v>
      </c>
      <c r="V199" s="2">
        <f t="shared" si="18"/>
        <v>172752.2496329011</v>
      </c>
      <c r="W199" s="2">
        <f t="shared" si="19"/>
        <v>187575.08796969635</v>
      </c>
      <c r="X199" s="2">
        <f t="shared" si="20"/>
        <v>115790.51570110121</v>
      </c>
      <c r="Y199">
        <f>U199/Y$3</f>
        <v>0.96124066635334737</v>
      </c>
      <c r="Z199">
        <f>V199/Z$3</f>
        <v>1.191119800040376</v>
      </c>
      <c r="AA199">
        <f>W199/AA$3</f>
        <v>1.00561348333542</v>
      </c>
      <c r="AB199">
        <f>X199/AB$3</f>
        <v>0.79837093989542118</v>
      </c>
    </row>
    <row r="200" spans="1:28" x14ac:dyDescent="0.35">
      <c r="A200" s="4">
        <v>199</v>
      </c>
      <c r="B200">
        <f t="shared" si="21"/>
        <v>96.5</v>
      </c>
      <c r="C200">
        <v>1064.501814377521</v>
      </c>
      <c r="D200">
        <v>561.08919412978446</v>
      </c>
      <c r="E200">
        <v>1002.4877004440674</v>
      </c>
      <c r="F200">
        <v>546.59679783924298</v>
      </c>
      <c r="G200">
        <v>466.32183908045977</v>
      </c>
      <c r="H200">
        <v>420.53932584269666</v>
      </c>
      <c r="I200">
        <v>452.65533980582524</v>
      </c>
      <c r="J200">
        <v>336.19259259259258</v>
      </c>
      <c r="P200" s="4">
        <f t="shared" si="22"/>
        <v>115.69782180851067</v>
      </c>
      <c r="Q200">
        <f>G200-$P200</f>
        <v>350.62401727194913</v>
      </c>
      <c r="R200">
        <f>H200-$P200</f>
        <v>304.84150403418596</v>
      </c>
      <c r="S200">
        <f>I200-$P200</f>
        <v>336.95751799731454</v>
      </c>
      <c r="T200">
        <f>J200-$P200</f>
        <v>220.49477078408191</v>
      </c>
      <c r="U200" s="2">
        <f t="shared" si="17"/>
        <v>196731.34729366557</v>
      </c>
      <c r="V200" s="2">
        <f t="shared" si="18"/>
        <v>166625.38995358473</v>
      </c>
      <c r="W200" s="2">
        <f t="shared" si="19"/>
        <v>189063.22222908557</v>
      </c>
      <c r="X200" s="2">
        <f t="shared" si="20"/>
        <v>120521.73565087703</v>
      </c>
      <c r="Y200">
        <f>U200/Y$3</f>
        <v>1.0547013336078754</v>
      </c>
      <c r="Z200">
        <f>V200/Z$3</f>
        <v>1.1488753494377897</v>
      </c>
      <c r="AA200">
        <f>W200/AA$3</f>
        <v>1.0135915570362142</v>
      </c>
      <c r="AB200">
        <f>X200/AB$3</f>
        <v>0.830992510801151</v>
      </c>
    </row>
    <row r="201" spans="1:28" x14ac:dyDescent="0.35">
      <c r="A201" s="4">
        <v>200</v>
      </c>
      <c r="B201">
        <f t="shared" si="21"/>
        <v>97</v>
      </c>
      <c r="C201">
        <v>1060.3023853374571</v>
      </c>
      <c r="D201">
        <v>563.17136593501903</v>
      </c>
      <c r="E201">
        <v>1004.1063894558738</v>
      </c>
      <c r="F201">
        <v>548.79647940639279</v>
      </c>
      <c r="G201">
        <v>515.97701149425291</v>
      </c>
      <c r="H201">
        <v>446.93103448275861</v>
      </c>
      <c r="I201">
        <v>450.23923444976077</v>
      </c>
      <c r="J201">
        <v>320.42953020134229</v>
      </c>
      <c r="P201" s="4">
        <f t="shared" si="22"/>
        <v>115.69782180851067</v>
      </c>
      <c r="Q201">
        <f>G201-$P201</f>
        <v>400.27918968574227</v>
      </c>
      <c r="R201">
        <f>H201-$P201</f>
        <v>331.23321267424797</v>
      </c>
      <c r="S201">
        <f>I201-$P201</f>
        <v>334.54141264125008</v>
      </c>
      <c r="T201">
        <f>J201-$P201</f>
        <v>204.73170839283162</v>
      </c>
      <c r="U201" s="2">
        <f t="shared" si="17"/>
        <v>225425.77801068206</v>
      </c>
      <c r="V201" s="2">
        <f t="shared" si="18"/>
        <v>181779.62097809624</v>
      </c>
      <c r="W201" s="2">
        <f t="shared" si="19"/>
        <v>188404.14431900365</v>
      </c>
      <c r="X201" s="2">
        <f t="shared" si="20"/>
        <v>112356.04078884223</v>
      </c>
      <c r="Y201">
        <f>U201/Y$3</f>
        <v>1.2085357619320012</v>
      </c>
      <c r="Z201">
        <f>V201/Z$3</f>
        <v>1.2533631617009537</v>
      </c>
      <c r="AA201">
        <f>W201/AA$3</f>
        <v>1.0100581580112116</v>
      </c>
      <c r="AB201">
        <f>X201/AB$3</f>
        <v>0.77469037377007877</v>
      </c>
    </row>
    <row r="202" spans="1:28" x14ac:dyDescent="0.35">
      <c r="A202" s="4">
        <v>201</v>
      </c>
      <c r="B202">
        <f t="shared" si="21"/>
        <v>97.5</v>
      </c>
      <c r="C202">
        <v>1068.4416423496536</v>
      </c>
      <c r="D202">
        <v>564.48040764246684</v>
      </c>
      <c r="E202">
        <v>1007.8629696153492</v>
      </c>
      <c r="F202">
        <v>550.30820198104925</v>
      </c>
      <c r="G202">
        <v>504.05747126436779</v>
      </c>
      <c r="H202">
        <v>479.64444444444445</v>
      </c>
      <c r="I202">
        <v>437.5761904761905</v>
      </c>
      <c r="J202">
        <v>346.88157894736844</v>
      </c>
      <c r="P202" s="4">
        <f t="shared" si="22"/>
        <v>115.69782180851067</v>
      </c>
      <c r="Q202">
        <f>G202-$P202</f>
        <v>388.35964945585715</v>
      </c>
      <c r="R202">
        <f>H202-$P202</f>
        <v>363.94662263593375</v>
      </c>
      <c r="S202">
        <f>I202-$P202</f>
        <v>321.87836866767987</v>
      </c>
      <c r="T202">
        <f>J202-$P202</f>
        <v>231.18375713885777</v>
      </c>
      <c r="U202" s="2">
        <f t="shared" si="17"/>
        <v>219221.41323672776</v>
      </c>
      <c r="V202" s="2">
        <f t="shared" si="18"/>
        <v>200282.81151985613</v>
      </c>
      <c r="W202" s="2">
        <f t="shared" si="19"/>
        <v>181694.03275682416</v>
      </c>
      <c r="X202" s="2">
        <f t="shared" si="20"/>
        <v>127222.31771830838</v>
      </c>
      <c r="Y202">
        <f>U202/Y$3</f>
        <v>1.1752733871691663</v>
      </c>
      <c r="Z202">
        <f>V202/Z$3</f>
        <v>1.3809419148867677</v>
      </c>
      <c r="AA202">
        <f>W202/AA$3</f>
        <v>0.97408441152573622</v>
      </c>
      <c r="AB202">
        <f>X202/AB$3</f>
        <v>0.87719275415122611</v>
      </c>
    </row>
    <row r="203" spans="1:28" x14ac:dyDescent="0.35">
      <c r="A203" s="4">
        <v>202</v>
      </c>
      <c r="B203">
        <f t="shared" si="21"/>
        <v>98</v>
      </c>
      <c r="C203">
        <v>1070.4573682888843</v>
      </c>
      <c r="D203">
        <v>563.18426973699491</v>
      </c>
      <c r="E203">
        <v>1014.4904321731229</v>
      </c>
      <c r="F203">
        <v>547.90394367600118</v>
      </c>
      <c r="G203">
        <v>443.4597701149425</v>
      </c>
      <c r="H203">
        <v>402.19101123595505</v>
      </c>
      <c r="I203">
        <v>414.73684210526318</v>
      </c>
      <c r="J203">
        <v>392.25827814569539</v>
      </c>
      <c r="P203" s="4">
        <f t="shared" si="22"/>
        <v>115.69782180851067</v>
      </c>
      <c r="Q203">
        <f>G203-$P203</f>
        <v>327.7619483064318</v>
      </c>
      <c r="R203">
        <f>H203-$P203</f>
        <v>286.49318942744435</v>
      </c>
      <c r="S203">
        <f>I203-$P203</f>
        <v>299.03902029675248</v>
      </c>
      <c r="T203">
        <f>J203-$P203</f>
        <v>276.56045633718475</v>
      </c>
      <c r="U203" s="2">
        <f t="shared" si="17"/>
        <v>184590.37350453247</v>
      </c>
      <c r="V203" s="2">
        <f t="shared" si="18"/>
        <v>156970.74832361241</v>
      </c>
      <c r="W203" s="2">
        <f t="shared" si="19"/>
        <v>168414.07226869295</v>
      </c>
      <c r="X203" s="2">
        <f t="shared" si="20"/>
        <v>151528.56469197804</v>
      </c>
      <c r="Y203">
        <f>U203/Y$3</f>
        <v>0.98961205615997361</v>
      </c>
      <c r="Z203">
        <f>V203/Z$3</f>
        <v>1.0823069844399891</v>
      </c>
      <c r="AA203">
        <f>W203/AA$3</f>
        <v>0.90288888407283763</v>
      </c>
      <c r="AB203">
        <f>X203/AB$3</f>
        <v>1.044783347596647</v>
      </c>
    </row>
    <row r="204" spans="1:28" x14ac:dyDescent="0.35">
      <c r="A204" s="4">
        <v>203</v>
      </c>
      <c r="B204">
        <f t="shared" si="21"/>
        <v>98.5</v>
      </c>
      <c r="C204">
        <v>1067.9835228180102</v>
      </c>
      <c r="D204">
        <v>563.40131739756714</v>
      </c>
      <c r="E204">
        <v>1016.5366994144631</v>
      </c>
      <c r="F204">
        <v>549.97080808374994</v>
      </c>
      <c r="G204">
        <v>492.05747126436779</v>
      </c>
      <c r="H204">
        <v>371.19540229885058</v>
      </c>
      <c r="I204">
        <v>454.26315789473682</v>
      </c>
      <c r="J204">
        <v>382.99371069182388</v>
      </c>
      <c r="P204" s="4">
        <f t="shared" si="22"/>
        <v>115.69782180851067</v>
      </c>
      <c r="Q204">
        <f>G204-$P204</f>
        <v>376.35964945585715</v>
      </c>
      <c r="R204">
        <f>H204-$P204</f>
        <v>255.49758049033991</v>
      </c>
      <c r="S204">
        <f>I204-$P204</f>
        <v>338.56533608622613</v>
      </c>
      <c r="T204">
        <f>J204-$P204</f>
        <v>267.29588888331318</v>
      </c>
      <c r="U204" s="2">
        <f t="shared" si="17"/>
        <v>212041.52231871648</v>
      </c>
      <c r="V204" s="2">
        <f t="shared" si="18"/>
        <v>140516.21080571518</v>
      </c>
      <c r="W204" s="2">
        <f t="shared" si="19"/>
        <v>190748.15637612989</v>
      </c>
      <c r="X204" s="2">
        <f t="shared" si="20"/>
        <v>147004.93600661997</v>
      </c>
      <c r="Y204">
        <f>U204/Y$3</f>
        <v>1.1367810948600932</v>
      </c>
      <c r="Z204">
        <f>V204/Z$3</f>
        <v>0.96885361130173342</v>
      </c>
      <c r="AA204">
        <f>W204/AA$3</f>
        <v>1.0226246995240575</v>
      </c>
      <c r="AB204">
        <f>X204/AB$3</f>
        <v>1.0135931100940356</v>
      </c>
    </row>
    <row r="205" spans="1:28" x14ac:dyDescent="0.35">
      <c r="A205" s="4">
        <v>204</v>
      </c>
      <c r="B205">
        <f t="shared" si="21"/>
        <v>99</v>
      </c>
      <c r="C205">
        <v>1070.5948041483773</v>
      </c>
      <c r="D205">
        <v>565.72021423801596</v>
      </c>
      <c r="E205">
        <v>1017.987411264667</v>
      </c>
      <c r="F205">
        <v>552.7186333991433</v>
      </c>
      <c r="G205">
        <v>500.24137931034483</v>
      </c>
      <c r="H205">
        <v>420.8279569892473</v>
      </c>
      <c r="I205">
        <v>434.97209302325581</v>
      </c>
      <c r="J205">
        <v>408.95541401273886</v>
      </c>
      <c r="P205" s="4">
        <f t="shared" si="22"/>
        <v>115.69782180851067</v>
      </c>
      <c r="Q205">
        <f>G205-$P205</f>
        <v>384.54355750183413</v>
      </c>
      <c r="R205">
        <f>H205-$P205</f>
        <v>305.1301351807366</v>
      </c>
      <c r="S205">
        <f>I205-$P205</f>
        <v>319.27427121474511</v>
      </c>
      <c r="T205">
        <f>J205-$P205</f>
        <v>293.25759220422822</v>
      </c>
      <c r="U205" s="2">
        <f t="shared" si="17"/>
        <v>217544.0637337864</v>
      </c>
      <c r="V205" s="2">
        <f t="shared" si="18"/>
        <v>168651.11132599259</v>
      </c>
      <c r="W205" s="2">
        <f t="shared" si="19"/>
        <v>180619.90911229202</v>
      </c>
      <c r="X205" s="2">
        <f t="shared" si="20"/>
        <v>162088.93559704427</v>
      </c>
      <c r="Y205">
        <f>U205/Y$3</f>
        <v>1.1662809069060287</v>
      </c>
      <c r="Z205">
        <f>V205/Z$3</f>
        <v>1.1628426166726149</v>
      </c>
      <c r="AA205">
        <f>W205/AA$3</f>
        <v>0.96832590046010147</v>
      </c>
      <c r="AB205">
        <f>X205/AB$3</f>
        <v>1.1175966794491954</v>
      </c>
    </row>
    <row r="206" spans="1:28" x14ac:dyDescent="0.35">
      <c r="A206" s="4">
        <v>205</v>
      </c>
      <c r="B206">
        <f t="shared" si="21"/>
        <v>99.5</v>
      </c>
      <c r="C206">
        <v>1076.7336058723981</v>
      </c>
      <c r="D206">
        <v>567.05593364831725</v>
      </c>
      <c r="E206">
        <v>1016.2160157423128</v>
      </c>
      <c r="F206">
        <v>549.79490441782229</v>
      </c>
      <c r="G206">
        <v>364.4712643678161</v>
      </c>
      <c r="H206">
        <v>415.53846153846155</v>
      </c>
      <c r="I206">
        <v>394.80365296803654</v>
      </c>
      <c r="J206">
        <v>415.66257668711654</v>
      </c>
      <c r="P206" s="4">
        <f t="shared" si="22"/>
        <v>115.69782180851067</v>
      </c>
      <c r="Q206">
        <f>G206-$P206</f>
        <v>248.77344255930544</v>
      </c>
      <c r="R206">
        <f>H206-$P206</f>
        <v>299.84063972995091</v>
      </c>
      <c r="S206">
        <f>I206-$P206</f>
        <v>279.10583115952591</v>
      </c>
      <c r="T206">
        <f>J206-$P206</f>
        <v>299.96475487860585</v>
      </c>
      <c r="U206" s="2">
        <f t="shared" si="17"/>
        <v>141068.45673737297</v>
      </c>
      <c r="V206" s="2">
        <f t="shared" si="18"/>
        <v>164850.85586090706</v>
      </c>
      <c r="W206" s="2">
        <f t="shared" si="19"/>
        <v>158268.61767485455</v>
      </c>
      <c r="X206" s="2">
        <f t="shared" si="20"/>
        <v>164919.09373719859</v>
      </c>
      <c r="Y206">
        <f>U206/Y$3</f>
        <v>0.7562856224880985</v>
      </c>
      <c r="Z206">
        <f>V206/Z$3</f>
        <v>1.1366400083749286</v>
      </c>
      <c r="AA206">
        <f>W206/AA$3</f>
        <v>0.84849783436276416</v>
      </c>
      <c r="AB206">
        <f>X206/AB$3</f>
        <v>1.1371105057822635</v>
      </c>
    </row>
    <row r="207" spans="1:28" x14ac:dyDescent="0.35">
      <c r="A207" s="4">
        <v>206</v>
      </c>
      <c r="B207">
        <f t="shared" si="21"/>
        <v>100</v>
      </c>
      <c r="C207">
        <v>1078.2759416289307</v>
      </c>
      <c r="D207">
        <v>569.4619968071313</v>
      </c>
      <c r="E207">
        <v>1019.9267839486239</v>
      </c>
      <c r="F207">
        <v>551.30956809426164</v>
      </c>
      <c r="G207">
        <v>448.73563218390802</v>
      </c>
      <c r="H207">
        <v>424.87640449438203</v>
      </c>
      <c r="I207">
        <v>439.12385321100919</v>
      </c>
      <c r="J207">
        <v>398.19753086419752</v>
      </c>
      <c r="P207" s="4">
        <f t="shared" si="22"/>
        <v>115.69782180851067</v>
      </c>
      <c r="Q207">
        <f>G207-$P207</f>
        <v>333.03781037539738</v>
      </c>
      <c r="R207">
        <f>H207-$P207</f>
        <v>309.17858268587133</v>
      </c>
      <c r="S207">
        <f>I207-$P207</f>
        <v>323.42603140249855</v>
      </c>
      <c r="T207">
        <f>J207-$P207</f>
        <v>282.49970905568682</v>
      </c>
      <c r="U207" s="2">
        <f t="shared" ref="U207:U250" si="23">Q207*$D207</f>
        <v>189652.37650864854</v>
      </c>
      <c r="V207" s="2">
        <f t="shared" ref="V207:V250" si="24">R207*$F207</f>
        <v>170453.11088454368</v>
      </c>
      <c r="W207" s="2">
        <f t="shared" ref="W207:W250" si="25">S207*$D207</f>
        <v>184178.83366187278</v>
      </c>
      <c r="X207" s="2">
        <f t="shared" ref="X207:X250" si="26">T207*$F207</f>
        <v>155744.79258624528</v>
      </c>
      <c r="Y207">
        <f>U207/Y$3</f>
        <v>1.0167500867413368</v>
      </c>
      <c r="Z207">
        <f>V207/Z$3</f>
        <v>1.1752673310159321</v>
      </c>
      <c r="AA207">
        <f>W207/AA$3</f>
        <v>0.98740573964327716</v>
      </c>
      <c r="AB207">
        <f>X207/AB$3</f>
        <v>1.0738540690316274</v>
      </c>
    </row>
    <row r="208" spans="1:28" x14ac:dyDescent="0.35">
      <c r="A208" s="4">
        <v>207</v>
      </c>
      <c r="B208">
        <f t="shared" si="21"/>
        <v>100.5</v>
      </c>
      <c r="C208">
        <v>1072.5189061812794</v>
      </c>
      <c r="D208">
        <v>568.08409503935923</v>
      </c>
      <c r="E208">
        <v>1017.4071265245855</v>
      </c>
      <c r="F208">
        <v>552.1767796718766</v>
      </c>
      <c r="G208">
        <v>382.56321839080459</v>
      </c>
      <c r="H208">
        <v>475.97826086956519</v>
      </c>
      <c r="I208">
        <v>435.3813953488372</v>
      </c>
      <c r="J208">
        <v>392.5</v>
      </c>
      <c r="P208" s="4">
        <f t="shared" si="22"/>
        <v>115.69782180851067</v>
      </c>
      <c r="Q208">
        <f>G208-$P208</f>
        <v>266.8653965822939</v>
      </c>
      <c r="R208">
        <f>H208-$P208</f>
        <v>360.28043906105449</v>
      </c>
      <c r="S208">
        <f>I208-$P208</f>
        <v>319.68357354032651</v>
      </c>
      <c r="T208">
        <f>J208-$P208</f>
        <v>276.80217819148936</v>
      </c>
      <c r="U208" s="2">
        <f t="shared" si="23"/>
        <v>151601.98731477212</v>
      </c>
      <c r="V208" s="2">
        <f t="shared" si="24"/>
        <v>198938.49261950285</v>
      </c>
      <c r="W208" s="2">
        <f t="shared" si="25"/>
        <v>181607.15357360482</v>
      </c>
      <c r="X208" s="2">
        <f t="shared" si="26"/>
        <v>152843.73535993753</v>
      </c>
      <c r="Y208">
        <f>U208/Y$3</f>
        <v>0.81275719603452712</v>
      </c>
      <c r="Z208">
        <f>V208/Z$3</f>
        <v>1.3716728902391468</v>
      </c>
      <c r="AA208">
        <f>W208/AA$3</f>
        <v>0.97361864136930343</v>
      </c>
      <c r="AB208">
        <f>X208/AB$3</f>
        <v>1.0538513963564622</v>
      </c>
    </row>
    <row r="209" spans="1:28" x14ac:dyDescent="0.35">
      <c r="A209" s="4">
        <v>208</v>
      </c>
      <c r="B209">
        <f t="shared" si="21"/>
        <v>101</v>
      </c>
      <c r="C209">
        <v>1071.9691627433074</v>
      </c>
      <c r="D209">
        <v>569.66939837217126</v>
      </c>
      <c r="E209">
        <v>1033.670369897924</v>
      </c>
      <c r="F209">
        <v>558.88911449917998</v>
      </c>
      <c r="G209">
        <v>494.35632183908046</v>
      </c>
      <c r="H209">
        <v>405.875</v>
      </c>
      <c r="I209">
        <v>450.310502283105</v>
      </c>
      <c r="J209">
        <v>380.55029585798815</v>
      </c>
      <c r="P209" s="4">
        <f t="shared" si="22"/>
        <v>115.69782180851067</v>
      </c>
      <c r="Q209">
        <f>G209-$P209</f>
        <v>378.65850003056983</v>
      </c>
      <c r="R209">
        <f>H209-$P209</f>
        <v>290.17717819148936</v>
      </c>
      <c r="S209">
        <f>I209-$P209</f>
        <v>334.6126804745943</v>
      </c>
      <c r="T209">
        <f>J209-$P209</f>
        <v>264.85247404947745</v>
      </c>
      <c r="U209" s="2">
        <f t="shared" si="23"/>
        <v>215710.15990092349</v>
      </c>
      <c r="V209" s="2">
        <f t="shared" si="24"/>
        <v>162176.86616731226</v>
      </c>
      <c r="W209" s="2">
        <f t="shared" si="25"/>
        <v>190618.60437366171</v>
      </c>
      <c r="X209" s="2">
        <f t="shared" si="26"/>
        <v>148023.16469442949</v>
      </c>
      <c r="Y209">
        <f>U209/Y$3</f>
        <v>1.1564491193193669</v>
      </c>
      <c r="Z209">
        <f>V209/Z$3</f>
        <v>1.1182029571879664</v>
      </c>
      <c r="AA209">
        <f>W209/AA$3</f>
        <v>1.0219301550518398</v>
      </c>
      <c r="AB209">
        <f>X209/AB$3</f>
        <v>1.0206137558662112</v>
      </c>
    </row>
    <row r="210" spans="1:28" x14ac:dyDescent="0.35">
      <c r="A210" s="4">
        <v>209</v>
      </c>
      <c r="B210">
        <f t="shared" si="21"/>
        <v>101.5</v>
      </c>
      <c r="C210">
        <v>1077.8178220972873</v>
      </c>
      <c r="D210">
        <v>570.3292541208034</v>
      </c>
      <c r="E210">
        <v>1027.1956138506982</v>
      </c>
      <c r="F210">
        <v>554.47555905639092</v>
      </c>
      <c r="G210">
        <v>384.42528735632186</v>
      </c>
      <c r="H210">
        <v>432.75</v>
      </c>
      <c r="I210">
        <v>456.84931506849313</v>
      </c>
      <c r="J210">
        <v>411.2874251497006</v>
      </c>
      <c r="P210" s="4">
        <f t="shared" si="22"/>
        <v>115.69782180851067</v>
      </c>
      <c r="Q210">
        <f>G210-$P210</f>
        <v>268.72746554781122</v>
      </c>
      <c r="R210">
        <f>H210-$P210</f>
        <v>317.05217819148936</v>
      </c>
      <c r="S210">
        <f>I210-$P210</f>
        <v>341.15149325998243</v>
      </c>
      <c r="T210">
        <f>J210-$P210</f>
        <v>295.5896033411899</v>
      </c>
      <c r="U210" s="2">
        <f t="shared" si="23"/>
        <v>153263.13498765707</v>
      </c>
      <c r="V210" s="2">
        <f t="shared" si="24"/>
        <v>175797.68375277254</v>
      </c>
      <c r="W210" s="2">
        <f t="shared" si="25"/>
        <v>194568.67669316407</v>
      </c>
      <c r="X210" s="2">
        <f t="shared" si="26"/>
        <v>163897.2105638631</v>
      </c>
      <c r="Y210">
        <f>U210/Y$3</f>
        <v>0.8216628162623808</v>
      </c>
      <c r="Z210">
        <f>V210/Z$3</f>
        <v>1.2121179455788904</v>
      </c>
      <c r="AA210">
        <f>W210/AA$3</f>
        <v>1.0431069863018581</v>
      </c>
      <c r="AB210">
        <f>X210/AB$3</f>
        <v>1.1300646624796467</v>
      </c>
    </row>
    <row r="211" spans="1:28" x14ac:dyDescent="0.35">
      <c r="A211" s="4">
        <v>210</v>
      </c>
      <c r="B211">
        <f t="shared" si="21"/>
        <v>102</v>
      </c>
      <c r="C211">
        <v>1082.872407596419</v>
      </c>
      <c r="D211">
        <v>569.96876526008657</v>
      </c>
      <c r="E211">
        <v>1012.1082106085776</v>
      </c>
      <c r="F211">
        <v>552.06023997366538</v>
      </c>
      <c r="G211">
        <v>424.37931034482756</v>
      </c>
      <c r="H211">
        <v>395.96739130434781</v>
      </c>
      <c r="I211">
        <v>436.96759259259261</v>
      </c>
      <c r="J211">
        <v>365.96407185628743</v>
      </c>
      <c r="P211" s="4">
        <f t="shared" si="22"/>
        <v>115.69782180851067</v>
      </c>
      <c r="Q211">
        <f>G211-$P211</f>
        <v>308.68148853631692</v>
      </c>
      <c r="R211">
        <f>H211-$P211</f>
        <v>280.26956949583712</v>
      </c>
      <c r="S211">
        <f>I211-$P211</f>
        <v>321.26977078408197</v>
      </c>
      <c r="T211">
        <f>J211-$P211</f>
        <v>250.26625004777677</v>
      </c>
      <c r="U211" s="2">
        <f t="shared" si="23"/>
        <v>175938.80687969012</v>
      </c>
      <c r="V211" s="2">
        <f t="shared" si="24"/>
        <v>154725.68579318773</v>
      </c>
      <c r="W211" s="2">
        <f t="shared" si="25"/>
        <v>183113.73456919423</v>
      </c>
      <c r="X211" s="2">
        <f t="shared" si="26"/>
        <v>138162.04605868499</v>
      </c>
      <c r="Y211">
        <f>U211/Y$3</f>
        <v>0.94322992650679849</v>
      </c>
      <c r="Z211">
        <f>V211/Z$3</f>
        <v>1.0668273687591505</v>
      </c>
      <c r="AA211">
        <f>W211/AA$3</f>
        <v>0.98169561032770991</v>
      </c>
      <c r="AB211">
        <f>X211/AB$3</f>
        <v>0.95262174023375379</v>
      </c>
    </row>
    <row r="212" spans="1:28" x14ac:dyDescent="0.35">
      <c r="A212" s="4">
        <v>211</v>
      </c>
      <c r="B212">
        <f t="shared" ref="B212:B247" si="27">B211+0.5</f>
        <v>102.5</v>
      </c>
      <c r="C212">
        <v>1092.4471058077647</v>
      </c>
      <c r="D212">
        <v>573.65730122987497</v>
      </c>
      <c r="E212">
        <v>1026.4168106469044</v>
      </c>
      <c r="F212">
        <v>556.1722001044734</v>
      </c>
      <c r="G212">
        <v>414.31182795698925</v>
      </c>
      <c r="H212">
        <v>436.26744186046511</v>
      </c>
      <c r="I212">
        <v>441.41935483870969</v>
      </c>
      <c r="J212">
        <v>351.4470588235294</v>
      </c>
      <c r="P212" s="4">
        <f t="shared" si="22"/>
        <v>115.69782180851067</v>
      </c>
      <c r="Q212">
        <f>G212-$P212</f>
        <v>298.61400614847855</v>
      </c>
      <c r="R212">
        <f>H212-$P212</f>
        <v>320.56962005195442</v>
      </c>
      <c r="S212">
        <f>I212-$P212</f>
        <v>325.721533030199</v>
      </c>
      <c r="T212">
        <f>J212-$P212</f>
        <v>235.74923701501874</v>
      </c>
      <c r="U212" s="2">
        <f t="shared" si="23"/>
        <v>171302.1048765775</v>
      </c>
      <c r="V212" s="2">
        <f t="shared" si="24"/>
        <v>178291.91087095061</v>
      </c>
      <c r="W212" s="2">
        <f t="shared" si="25"/>
        <v>186852.53559056154</v>
      </c>
      <c r="X212" s="2">
        <f t="shared" si="26"/>
        <v>131117.17182359393</v>
      </c>
      <c r="Y212">
        <f>U212/Y$3</f>
        <v>0.91837198773141226</v>
      </c>
      <c r="Z212">
        <f>V212/Z$3</f>
        <v>1.2293155410520189</v>
      </c>
      <c r="AA212">
        <f>W212/AA$3</f>
        <v>1.001739789750953</v>
      </c>
      <c r="AB212">
        <f>X212/AB$3</f>
        <v>0.90404761626117003</v>
      </c>
    </row>
    <row r="213" spans="1:28" x14ac:dyDescent="0.35">
      <c r="A213" s="4">
        <v>212</v>
      </c>
      <c r="B213">
        <f t="shared" si="27"/>
        <v>103</v>
      </c>
      <c r="C213">
        <v>1096.6770761499381</v>
      </c>
      <c r="D213">
        <v>577.1345012408126</v>
      </c>
      <c r="E213">
        <v>1036.2052979730172</v>
      </c>
      <c r="F213">
        <v>559.13657378965581</v>
      </c>
      <c r="G213">
        <v>413.41935483870969</v>
      </c>
      <c r="H213">
        <v>469.25882352941176</v>
      </c>
      <c r="I213">
        <v>408.634703196347</v>
      </c>
      <c r="J213">
        <v>384.08771929824559</v>
      </c>
      <c r="P213" s="4">
        <f t="shared" si="22"/>
        <v>115.69782180851067</v>
      </c>
      <c r="Q213">
        <f>G213-$P213</f>
        <v>297.721533030199</v>
      </c>
      <c r="R213">
        <f>H213-$P213</f>
        <v>353.56100172090112</v>
      </c>
      <c r="S213">
        <f>I213-$P213</f>
        <v>292.93688138783637</v>
      </c>
      <c r="T213">
        <f>J213-$P213</f>
        <v>268.38989748973495</v>
      </c>
      <c r="U213" s="2">
        <f t="shared" si="23"/>
        <v>171825.36847403401</v>
      </c>
      <c r="V213" s="2">
        <f t="shared" si="24"/>
        <v>197688.88712786324</v>
      </c>
      <c r="W213" s="2">
        <f t="shared" si="25"/>
        <v>169063.98093480803</v>
      </c>
      <c r="X213" s="2">
        <f t="shared" si="26"/>
        <v>150066.60772216733</v>
      </c>
      <c r="Y213">
        <f>U213/Y$3</f>
        <v>0.9211772692569945</v>
      </c>
      <c r="Z213">
        <f>V213/Z$3</f>
        <v>1.3630569107280608</v>
      </c>
      <c r="AA213">
        <f>W213/AA$3</f>
        <v>0.90637312563527506</v>
      </c>
      <c r="AB213">
        <f>X213/AB$3</f>
        <v>1.0347032132004297</v>
      </c>
    </row>
    <row r="214" spans="1:28" x14ac:dyDescent="0.35">
      <c r="A214" s="4">
        <v>213</v>
      </c>
      <c r="B214">
        <f t="shared" si="27"/>
        <v>103.5</v>
      </c>
      <c r="C214">
        <v>1089.6831179668497</v>
      </c>
      <c r="D214">
        <v>576.10476317748942</v>
      </c>
      <c r="E214">
        <v>1032.0211395840081</v>
      </c>
      <c r="F214">
        <v>561.68550672954314</v>
      </c>
      <c r="G214">
        <v>383.33333333333331</v>
      </c>
      <c r="H214">
        <v>428.39325842696627</v>
      </c>
      <c r="I214">
        <v>433.50678733031674</v>
      </c>
      <c r="J214">
        <v>333.21022727272725</v>
      </c>
      <c r="P214" s="4">
        <f t="shared" si="22"/>
        <v>115.69782180851067</v>
      </c>
      <c r="Q214">
        <f>G214-$P214</f>
        <v>267.63551152482262</v>
      </c>
      <c r="R214">
        <f>H214-$P214</f>
        <v>312.69543661845557</v>
      </c>
      <c r="S214">
        <f>I214-$P214</f>
        <v>317.80896552180604</v>
      </c>
      <c r="T214">
        <f>J214-$P214</f>
        <v>217.51240546421658</v>
      </c>
      <c r="U214" s="2">
        <f t="shared" si="23"/>
        <v>154186.09298489417</v>
      </c>
      <c r="V214" s="2">
        <f t="shared" si="24"/>
        <v>175636.49476905295</v>
      </c>
      <c r="W214" s="2">
        <f t="shared" si="25"/>
        <v>183091.25881762296</v>
      </c>
      <c r="X214" s="2">
        <f t="shared" si="26"/>
        <v>122173.56568313033</v>
      </c>
      <c r="Y214">
        <f>U214/Y$3</f>
        <v>0.82661090940534565</v>
      </c>
      <c r="Z214">
        <f>V214/Z$3</f>
        <v>1.2110065540313719</v>
      </c>
      <c r="AA214">
        <f>W214/AA$3</f>
        <v>0.98157511501528438</v>
      </c>
      <c r="AB214">
        <f>X214/AB$3</f>
        <v>0.84238181231183606</v>
      </c>
    </row>
    <row r="215" spans="1:28" x14ac:dyDescent="0.35">
      <c r="A215" s="4">
        <v>214</v>
      </c>
      <c r="B215">
        <f t="shared" si="27"/>
        <v>104</v>
      </c>
      <c r="C215">
        <v>1099.1051096676479</v>
      </c>
      <c r="D215">
        <v>578.34511959387248</v>
      </c>
      <c r="E215">
        <v>1037.5491152658376</v>
      </c>
      <c r="F215">
        <v>562.00444508256521</v>
      </c>
      <c r="G215">
        <v>362.74193548387098</v>
      </c>
      <c r="H215">
        <v>446.77528089887642</v>
      </c>
      <c r="I215">
        <v>424.69819819819821</v>
      </c>
      <c r="J215">
        <v>322.93678160919541</v>
      </c>
      <c r="P215" s="4">
        <f t="shared" si="22"/>
        <v>115.69782180851067</v>
      </c>
      <c r="Q215">
        <f>G215-$P215</f>
        <v>247.04411367536031</v>
      </c>
      <c r="R215">
        <f>H215-$P215</f>
        <v>331.07745909036578</v>
      </c>
      <c r="S215">
        <f>I215-$P215</f>
        <v>309.00037638968752</v>
      </c>
      <c r="T215">
        <f>J215-$P215</f>
        <v>207.23895980068474</v>
      </c>
      <c r="U215" s="2">
        <f t="shared" si="23"/>
        <v>142876.75746853848</v>
      </c>
      <c r="V215" s="2">
        <f t="shared" si="24"/>
        <v>186067.00367542671</v>
      </c>
      <c r="W215" s="2">
        <f t="shared" si="25"/>
        <v>178708.85963764545</v>
      </c>
      <c r="X215" s="2">
        <f t="shared" si="26"/>
        <v>116469.21660227186</v>
      </c>
      <c r="Y215">
        <f>U215/Y$3</f>
        <v>0.76598014864755903</v>
      </c>
      <c r="Z215">
        <f>V215/Z$3</f>
        <v>1.2829244926358201</v>
      </c>
      <c r="AA215">
        <f>W215/AA$3</f>
        <v>0.95808052544880928</v>
      </c>
      <c r="AB215">
        <f>X215/AB$3</f>
        <v>0.80305055526024283</v>
      </c>
    </row>
    <row r="216" spans="1:28" x14ac:dyDescent="0.35">
      <c r="A216" s="4">
        <v>215</v>
      </c>
      <c r="B216">
        <f t="shared" si="27"/>
        <v>104.5</v>
      </c>
      <c r="C216">
        <v>1086.9038594748802</v>
      </c>
      <c r="D216">
        <v>575.81108653996046</v>
      </c>
      <c r="E216">
        <v>1029.2266104409837</v>
      </c>
      <c r="F216">
        <v>559.04581459465498</v>
      </c>
      <c r="G216">
        <v>401.78494623655916</v>
      </c>
      <c r="H216">
        <v>468.04395604395603</v>
      </c>
      <c r="I216">
        <v>409.10714285714283</v>
      </c>
      <c r="J216">
        <v>320.52272727272725</v>
      </c>
      <c r="P216" s="4">
        <f t="shared" si="22"/>
        <v>115.69782180851067</v>
      </c>
      <c r="Q216">
        <f>G216-$P216</f>
        <v>286.08712442804847</v>
      </c>
      <c r="R216">
        <f>H216-$P216</f>
        <v>352.34613423544533</v>
      </c>
      <c r="S216">
        <f>I216-$P216</f>
        <v>293.40932104863214</v>
      </c>
      <c r="T216">
        <f>J216-$P216</f>
        <v>204.82490546421658</v>
      </c>
      <c r="U216" s="2">
        <f t="shared" si="23"/>
        <v>164732.13796200746</v>
      </c>
      <c r="V216" s="2">
        <f t="shared" si="24"/>
        <v>196977.6316329322</v>
      </c>
      <c r="W216" s="2">
        <f t="shared" si="25"/>
        <v>168948.33995396495</v>
      </c>
      <c r="X216" s="2">
        <f t="shared" si="26"/>
        <v>114506.50612451616</v>
      </c>
      <c r="Y216">
        <f>U216/Y$3</f>
        <v>0.88314957421226403</v>
      </c>
      <c r="Z216">
        <f>V216/Z$3</f>
        <v>1.3581528327510726</v>
      </c>
      <c r="AA216">
        <f>W216/AA$3</f>
        <v>0.905753159888114</v>
      </c>
      <c r="AB216">
        <f>X216/AB$3</f>
        <v>0.78951774560497412</v>
      </c>
    </row>
    <row r="217" spans="1:28" x14ac:dyDescent="0.35">
      <c r="A217" s="4">
        <v>216</v>
      </c>
      <c r="B217">
        <f t="shared" si="27"/>
        <v>105</v>
      </c>
      <c r="C217">
        <v>1092.9052253394079</v>
      </c>
      <c r="D217">
        <v>576.73907685853419</v>
      </c>
      <c r="E217">
        <v>1037.0299131299753</v>
      </c>
      <c r="F217">
        <v>564.42989266096276</v>
      </c>
      <c r="G217">
        <v>355.29032258064518</v>
      </c>
      <c r="H217">
        <v>442.27586206896552</v>
      </c>
      <c r="I217">
        <v>423.42600896860989</v>
      </c>
      <c r="J217">
        <v>326.73863636363637</v>
      </c>
      <c r="P217" s="4">
        <f t="shared" si="22"/>
        <v>115.69782180851067</v>
      </c>
      <c r="Q217">
        <f>G217-$P217</f>
        <v>239.59250077213451</v>
      </c>
      <c r="R217">
        <f>H217-$P217</f>
        <v>326.57804026045483</v>
      </c>
      <c r="S217">
        <f>I217-$P217</f>
        <v>307.7281871600992</v>
      </c>
      <c r="T217">
        <f>J217-$P217</f>
        <v>211.04081455512571</v>
      </c>
      <c r="U217" s="2">
        <f t="shared" si="23"/>
        <v>138182.3577175485</v>
      </c>
      <c r="V217" s="2">
        <f t="shared" si="24"/>
        <v>184330.40820963608</v>
      </c>
      <c r="W217" s="2">
        <f t="shared" si="25"/>
        <v>177478.87058606584</v>
      </c>
      <c r="X217" s="2">
        <f t="shared" si="26"/>
        <v>119117.74430643175</v>
      </c>
      <c r="Y217">
        <f>U217/Y$3</f>
        <v>0.74081288503670784</v>
      </c>
      <c r="Z217">
        <f>V217/Z$3</f>
        <v>1.2709507368765804</v>
      </c>
      <c r="AA217">
        <f>W217/AA$3</f>
        <v>0.95148640046125632</v>
      </c>
      <c r="AB217">
        <f>X217/AB$3</f>
        <v>0.82131204705606076</v>
      </c>
    </row>
    <row r="218" spans="1:28" x14ac:dyDescent="0.35">
      <c r="A218" s="4">
        <v>217</v>
      </c>
      <c r="B218">
        <f t="shared" si="27"/>
        <v>105.5</v>
      </c>
      <c r="C218">
        <v>1095.8066490398157</v>
      </c>
      <c r="D218">
        <v>579.83542564086417</v>
      </c>
      <c r="E218">
        <v>1029.8374364831748</v>
      </c>
      <c r="F218">
        <v>562.29915796182456</v>
      </c>
      <c r="G218">
        <v>376.25806451612902</v>
      </c>
      <c r="H218">
        <v>420.57303370786519</v>
      </c>
      <c r="I218">
        <v>417.196261682243</v>
      </c>
      <c r="J218">
        <v>363.36516853932585</v>
      </c>
      <c r="P218" s="4">
        <f t="shared" si="22"/>
        <v>115.69782180851067</v>
      </c>
      <c r="Q218">
        <f>G218-$P218</f>
        <v>260.56024270761839</v>
      </c>
      <c r="R218">
        <f>H218-$P218</f>
        <v>304.87521189935455</v>
      </c>
      <c r="S218">
        <f>I218-$P218</f>
        <v>301.49843987373231</v>
      </c>
      <c r="T218">
        <f>J218-$P218</f>
        <v>247.66734673081518</v>
      </c>
      <c r="U218" s="2">
        <f t="shared" si="23"/>
        <v>151082.05923545879</v>
      </c>
      <c r="V218" s="2">
        <f t="shared" si="24"/>
        <v>171431.07493443991</v>
      </c>
      <c r="W218" s="2">
        <f t="shared" si="25"/>
        <v>174819.47621424208</v>
      </c>
      <c r="X218" s="2">
        <f t="shared" si="26"/>
        <v>139263.14052137663</v>
      </c>
      <c r="Y218">
        <f>U218/Y$3</f>
        <v>0.80996979663846946</v>
      </c>
      <c r="Z218">
        <f>V218/Z$3</f>
        <v>1.1820103537321887</v>
      </c>
      <c r="AA218">
        <f>W218/AA$3</f>
        <v>0.93722905495360376</v>
      </c>
      <c r="AB218">
        <f>X218/AB$3</f>
        <v>0.96021374218460442</v>
      </c>
    </row>
    <row r="219" spans="1:28" x14ac:dyDescent="0.35">
      <c r="A219" s="4">
        <v>218</v>
      </c>
      <c r="B219">
        <f t="shared" si="27"/>
        <v>106</v>
      </c>
      <c r="C219">
        <v>1100.9375877942211</v>
      </c>
      <c r="D219">
        <v>581.45229343542849</v>
      </c>
      <c r="E219">
        <v>1028.2492887734779</v>
      </c>
      <c r="F219">
        <v>562.02015600599645</v>
      </c>
      <c r="G219">
        <v>347.90322580645159</v>
      </c>
      <c r="H219">
        <v>367.12359550561797</v>
      </c>
      <c r="I219">
        <v>416.33644859813086</v>
      </c>
      <c r="J219">
        <v>352.28160919540232</v>
      </c>
      <c r="P219" s="4">
        <f t="shared" si="22"/>
        <v>115.69782180851067</v>
      </c>
      <c r="Q219">
        <f>G219-$P219</f>
        <v>232.20540399794092</v>
      </c>
      <c r="R219">
        <f>H219-$P219</f>
        <v>251.4257736971073</v>
      </c>
      <c r="S219">
        <f>I219-$P219</f>
        <v>300.63862678962016</v>
      </c>
      <c r="T219">
        <f>J219-$P219</f>
        <v>236.58378738689166</v>
      </c>
      <c r="U219" s="2">
        <f t="shared" si="23"/>
        <v>135016.36470270297</v>
      </c>
      <c r="V219" s="2">
        <f t="shared" si="24"/>
        <v>141306.35255717661</v>
      </c>
      <c r="W219" s="2">
        <f t="shared" si="25"/>
        <v>174807.0190421025</v>
      </c>
      <c r="X219" s="2">
        <f t="shared" si="26"/>
        <v>132964.85709567033</v>
      </c>
      <c r="Y219">
        <f>U219/Y$3</f>
        <v>0.72383960090641442</v>
      </c>
      <c r="Z219">
        <f>V219/Z$3</f>
        <v>0.97430160683871925</v>
      </c>
      <c r="AA219">
        <f>W219/AA$3</f>
        <v>0.93716227049729139</v>
      </c>
      <c r="AB219">
        <f>X219/AB$3</f>
        <v>0.91678733175830496</v>
      </c>
    </row>
    <row r="220" spans="1:28" x14ac:dyDescent="0.35">
      <c r="A220" s="4">
        <v>219</v>
      </c>
      <c r="B220">
        <f t="shared" si="27"/>
        <v>106.5</v>
      </c>
      <c r="C220">
        <v>1079.5128643643677</v>
      </c>
      <c r="D220">
        <v>573.39953188671268</v>
      </c>
      <c r="E220">
        <v>1034.4491731017179</v>
      </c>
      <c r="F220">
        <v>565.84805686484538</v>
      </c>
      <c r="G220">
        <v>380.73118279569894</v>
      </c>
      <c r="H220">
        <v>377.10112359550561</v>
      </c>
      <c r="I220">
        <v>468.18636363636364</v>
      </c>
      <c r="J220">
        <v>354.60112359550561</v>
      </c>
      <c r="P220" s="4">
        <f t="shared" si="22"/>
        <v>115.69782180851067</v>
      </c>
      <c r="Q220">
        <f>G220-$P220</f>
        <v>265.0333609871883</v>
      </c>
      <c r="R220">
        <f>H220-$P220</f>
        <v>261.40330178699492</v>
      </c>
      <c r="S220">
        <f>I220-$P220</f>
        <v>352.48854182785294</v>
      </c>
      <c r="T220">
        <f>J220-$P220</f>
        <v>238.90330178699494</v>
      </c>
      <c r="U220" s="2">
        <f t="shared" si="23"/>
        <v>151970.00512441591</v>
      </c>
      <c r="V220" s="2">
        <f t="shared" si="24"/>
        <v>147914.55037422583</v>
      </c>
      <c r="W220" s="2">
        <f t="shared" si="25"/>
        <v>202116.76487952081</v>
      </c>
      <c r="X220" s="2">
        <f t="shared" si="26"/>
        <v>135182.96909476683</v>
      </c>
      <c r="Y220">
        <f>U220/Y$3</f>
        <v>0.81473018549432763</v>
      </c>
      <c r="Z220">
        <f>V220/Z$3</f>
        <v>1.0198648645051007</v>
      </c>
      <c r="AA220">
        <f>W220/AA$3</f>
        <v>1.0835732301712542</v>
      </c>
      <c r="AB220">
        <f>X220/AB$3</f>
        <v>0.93208112461162707</v>
      </c>
    </row>
    <row r="221" spans="1:28" x14ac:dyDescent="0.35">
      <c r="A221" s="4">
        <v>220</v>
      </c>
      <c r="B221">
        <f t="shared" si="27"/>
        <v>107</v>
      </c>
      <c r="C221">
        <v>1086.6595290580037</v>
      </c>
      <c r="D221">
        <v>575.50346750043161</v>
      </c>
      <c r="E221">
        <v>1030.1886614574346</v>
      </c>
      <c r="F221">
        <v>563.39264314763591</v>
      </c>
      <c r="G221">
        <v>399.50537634408602</v>
      </c>
      <c r="H221">
        <v>453.24444444444447</v>
      </c>
      <c r="I221">
        <v>424.5570776255708</v>
      </c>
      <c r="J221">
        <v>349.69364161849711</v>
      </c>
      <c r="P221" s="4">
        <f t="shared" si="22"/>
        <v>115.69782180851067</v>
      </c>
      <c r="Q221">
        <f>G221-$P221</f>
        <v>283.80755453557538</v>
      </c>
      <c r="R221">
        <f>H221-$P221</f>
        <v>337.54662263593377</v>
      </c>
      <c r="S221">
        <f>I221-$P221</f>
        <v>308.8592558170601</v>
      </c>
      <c r="T221">
        <f>J221-$P221</f>
        <v>233.99581980998644</v>
      </c>
      <c r="U221" s="2">
        <f t="shared" si="23"/>
        <v>163332.23173804148</v>
      </c>
      <c r="V221" s="2">
        <f t="shared" si="24"/>
        <v>190171.28391241634</v>
      </c>
      <c r="W221" s="2">
        <f t="shared" si="25"/>
        <v>177749.57269232094</v>
      </c>
      <c r="X221" s="2">
        <f t="shared" si="26"/>
        <v>131831.5234082462</v>
      </c>
      <c r="Y221">
        <f>U221/Y$3</f>
        <v>0.8756445020331014</v>
      </c>
      <c r="Z221">
        <f>V221/Z$3</f>
        <v>1.3112233394848842</v>
      </c>
      <c r="AA221">
        <f>W221/AA$3</f>
        <v>0.95293766827599635</v>
      </c>
      <c r="AB221">
        <f>X221/AB$3</f>
        <v>0.90897304165202697</v>
      </c>
    </row>
    <row r="222" spans="1:28" x14ac:dyDescent="0.35">
      <c r="A222" s="4">
        <v>221</v>
      </c>
      <c r="B222">
        <f t="shared" si="27"/>
        <v>107.5</v>
      </c>
      <c r="C222">
        <v>1092.0347982292856</v>
      </c>
      <c r="D222">
        <v>578.87994032044094</v>
      </c>
      <c r="E222">
        <v>1032.6930482304183</v>
      </c>
      <c r="F222">
        <v>561.75241594190277</v>
      </c>
      <c r="G222">
        <v>366.58064516129031</v>
      </c>
      <c r="H222">
        <v>416.27777777777777</v>
      </c>
      <c r="I222">
        <v>397.21198156682027</v>
      </c>
      <c r="J222">
        <v>340.00588235294117</v>
      </c>
      <c r="P222" s="4">
        <f t="shared" si="22"/>
        <v>115.69782180851067</v>
      </c>
      <c r="Q222">
        <f>G222-$P222</f>
        <v>250.88282335277964</v>
      </c>
      <c r="R222">
        <f>H222-$P222</f>
        <v>300.57995596926708</v>
      </c>
      <c r="S222">
        <f>I222-$P222</f>
        <v>281.51415975830957</v>
      </c>
      <c r="T222">
        <f>J222-$P222</f>
        <v>224.3080605444305</v>
      </c>
      <c r="U222" s="2">
        <f t="shared" si="23"/>
        <v>145231.03380988081</v>
      </c>
      <c r="V222" s="2">
        <f t="shared" si="24"/>
        <v>168851.51644944653</v>
      </c>
      <c r="W222" s="2">
        <f t="shared" si="25"/>
        <v>162962.90000024933</v>
      </c>
      <c r="X222" s="2">
        <f t="shared" si="26"/>
        <v>126005.59492607643</v>
      </c>
      <c r="Y222">
        <f>U222/Y$3</f>
        <v>0.77860171827056734</v>
      </c>
      <c r="Z222">
        <f>V222/Z$3</f>
        <v>1.1642244019233585</v>
      </c>
      <c r="AA222">
        <f>W222/AA$3</f>
        <v>0.87366446844032764</v>
      </c>
      <c r="AB222">
        <f>X222/AB$3</f>
        <v>0.86880349952752334</v>
      </c>
    </row>
    <row r="223" spans="1:28" x14ac:dyDescent="0.35">
      <c r="A223" s="4">
        <v>222</v>
      </c>
      <c r="B223">
        <f t="shared" si="27"/>
        <v>108</v>
      </c>
      <c r="C223">
        <v>1095.7913783887611</v>
      </c>
      <c r="D223">
        <v>577.75890392667316</v>
      </c>
      <c r="E223">
        <v>1035.9151556029765</v>
      </c>
      <c r="F223">
        <v>560.02212613292841</v>
      </c>
      <c r="G223">
        <v>430.58064516129031</v>
      </c>
      <c r="H223">
        <v>460.17391304347825</v>
      </c>
      <c r="I223">
        <v>417.91031390134532</v>
      </c>
      <c r="J223">
        <v>330.83734939759034</v>
      </c>
      <c r="P223" s="4">
        <f t="shared" si="22"/>
        <v>115.69782180851067</v>
      </c>
      <c r="Q223">
        <f>G223-$P223</f>
        <v>314.88282335277961</v>
      </c>
      <c r="R223">
        <f>H223-$P223</f>
        <v>344.47609123496761</v>
      </c>
      <c r="S223">
        <f>I223-$P223</f>
        <v>302.21249209283462</v>
      </c>
      <c r="T223">
        <f>J223-$P223</f>
        <v>215.13952758907968</v>
      </c>
      <c r="U223" s="2">
        <f t="shared" si="23"/>
        <v>181926.3548856382</v>
      </c>
      <c r="V223" s="2">
        <f t="shared" si="24"/>
        <v>192914.23301536718</v>
      </c>
      <c r="W223" s="2">
        <f t="shared" si="25"/>
        <v>174605.9581845045</v>
      </c>
      <c r="X223" s="2">
        <f t="shared" si="26"/>
        <v>120482.8956556702</v>
      </c>
      <c r="Y223">
        <f>U223/Y$3</f>
        <v>0.97532991948599534</v>
      </c>
      <c r="Z223">
        <f>V223/Z$3</f>
        <v>1.3301358630205862</v>
      </c>
      <c r="AA223">
        <f>W223/AA$3</f>
        <v>0.93608435811798762</v>
      </c>
      <c r="AB223">
        <f>X223/AB$3</f>
        <v>0.83072471059928599</v>
      </c>
    </row>
    <row r="224" spans="1:28" x14ac:dyDescent="0.35">
      <c r="A224" s="4">
        <v>223</v>
      </c>
      <c r="B224">
        <f t="shared" si="27"/>
        <v>108.5</v>
      </c>
      <c r="C224">
        <v>1090.8894994001773</v>
      </c>
      <c r="D224">
        <v>577.57783893647786</v>
      </c>
      <c r="E224">
        <v>1029.8679777852844</v>
      </c>
      <c r="F224">
        <v>560.63249275938506</v>
      </c>
      <c r="G224">
        <v>401.25806451612902</v>
      </c>
      <c r="H224">
        <v>420.7</v>
      </c>
      <c r="I224">
        <v>424.94117647058823</v>
      </c>
      <c r="J224">
        <v>336.2294117647059</v>
      </c>
      <c r="P224" s="4">
        <f t="shared" si="22"/>
        <v>115.69782180851067</v>
      </c>
      <c r="Q224">
        <f>G224-$P224</f>
        <v>285.56024270761839</v>
      </c>
      <c r="R224">
        <f>H224-$P224</f>
        <v>305.00217819148929</v>
      </c>
      <c r="S224">
        <f>I224-$P224</f>
        <v>309.24335466207754</v>
      </c>
      <c r="T224">
        <f>J224-$P224</f>
        <v>220.53158995619523</v>
      </c>
      <c r="U224" s="2">
        <f t="shared" si="23"/>
        <v>164933.26786924235</v>
      </c>
      <c r="V224" s="2">
        <f t="shared" si="24"/>
        <v>170994.13145653679</v>
      </c>
      <c r="W224" s="2">
        <f t="shared" si="25"/>
        <v>178612.10849118952</v>
      </c>
      <c r="X224" s="2">
        <f t="shared" si="26"/>
        <v>123637.17500933231</v>
      </c>
      <c r="Y224">
        <f>U224/Y$3</f>
        <v>0.88422785677529869</v>
      </c>
      <c r="Z224">
        <f>V224/Z$3</f>
        <v>1.1789976460590044</v>
      </c>
      <c r="AA224">
        <f>W224/AA$3</f>
        <v>0.95756183046400423</v>
      </c>
      <c r="AB224">
        <f>X224/AB$3</f>
        <v>0.85247333963878846</v>
      </c>
    </row>
    <row r="225" spans="1:28" x14ac:dyDescent="0.35">
      <c r="A225" s="4">
        <v>224</v>
      </c>
      <c r="B225">
        <f t="shared" si="27"/>
        <v>109</v>
      </c>
      <c r="C225">
        <v>1084.7048857229922</v>
      </c>
      <c r="D225">
        <v>576.33844447031095</v>
      </c>
      <c r="E225">
        <v>1040.4505389662456</v>
      </c>
      <c r="F225">
        <v>559.96094304942642</v>
      </c>
      <c r="G225">
        <v>388.60215053763443</v>
      </c>
      <c r="H225">
        <v>442.96703296703299</v>
      </c>
      <c r="I225">
        <v>427.74208144796381</v>
      </c>
      <c r="J225">
        <v>346.17159763313612</v>
      </c>
      <c r="P225" s="4">
        <f t="shared" si="22"/>
        <v>115.69782180851067</v>
      </c>
      <c r="Q225">
        <f>G225-$P225</f>
        <v>272.90432872912379</v>
      </c>
      <c r="R225">
        <f>H225-$P225</f>
        <v>327.26921115852235</v>
      </c>
      <c r="S225">
        <f>I225-$P225</f>
        <v>312.04425963945312</v>
      </c>
      <c r="T225">
        <f>J225-$P225</f>
        <v>230.47377582462545</v>
      </c>
      <c r="U225" s="2">
        <f t="shared" si="23"/>
        <v>157285.25630895759</v>
      </c>
      <c r="V225" s="2">
        <f t="shared" si="24"/>
        <v>183257.97611136804</v>
      </c>
      <c r="W225" s="2">
        <f t="shared" si="25"/>
        <v>179843.10320649223</v>
      </c>
      <c r="X225" s="2">
        <f t="shared" si="26"/>
        <v>129056.31285891937</v>
      </c>
      <c r="Y225">
        <f>U225/Y$3</f>
        <v>0.84322591121326307</v>
      </c>
      <c r="Z225">
        <f>V225/Z$3</f>
        <v>1.2635563607734595</v>
      </c>
      <c r="AA225">
        <f>W225/AA$3</f>
        <v>0.96416134694043021</v>
      </c>
      <c r="AB225">
        <f>X225/AB$3</f>
        <v>0.88983807674356097</v>
      </c>
    </row>
    <row r="226" spans="1:28" x14ac:dyDescent="0.35">
      <c r="A226" s="4">
        <v>225</v>
      </c>
      <c r="B226">
        <f t="shared" si="27"/>
        <v>109.5</v>
      </c>
      <c r="C226">
        <v>1091.6377613018615</v>
      </c>
      <c r="D226">
        <v>579.41359069903024</v>
      </c>
      <c r="E226">
        <v>1024.5385205671669</v>
      </c>
      <c r="F226">
        <v>560.66493539559815</v>
      </c>
      <c r="G226">
        <v>395.94623655913978</v>
      </c>
      <c r="H226">
        <v>359.31521739130437</v>
      </c>
      <c r="I226">
        <v>423.68018018018017</v>
      </c>
      <c r="J226">
        <v>321.75</v>
      </c>
      <c r="P226" s="4">
        <f t="shared" si="22"/>
        <v>115.69782180851067</v>
      </c>
      <c r="Q226">
        <f>G226-$P226</f>
        <v>280.24841475062908</v>
      </c>
      <c r="R226">
        <f>H226-$P226</f>
        <v>243.6173955827937</v>
      </c>
      <c r="S226">
        <f>I226-$P226</f>
        <v>307.98235837166953</v>
      </c>
      <c r="T226">
        <f>J226-$P226</f>
        <v>206.05217819148933</v>
      </c>
      <c r="U226" s="2">
        <f t="shared" si="23"/>
        <v>162379.74027837306</v>
      </c>
      <c r="V226" s="2">
        <f t="shared" si="24"/>
        <v>136587.7313556709</v>
      </c>
      <c r="W226" s="2">
        <f t="shared" si="25"/>
        <v>178449.16413608458</v>
      </c>
      <c r="X226" s="2">
        <f t="shared" si="26"/>
        <v>115526.23117385364</v>
      </c>
      <c r="Y226">
        <f>U226/Y$3</f>
        <v>0.87053807630795854</v>
      </c>
      <c r="Z226">
        <f>V226/Z$3</f>
        <v>0.94176690379463601</v>
      </c>
      <c r="AA226">
        <f>W226/AA$3</f>
        <v>0.95668826541706475</v>
      </c>
      <c r="AB226">
        <f>X226/AB$3</f>
        <v>0.79654870872958794</v>
      </c>
    </row>
    <row r="227" spans="1:28" x14ac:dyDescent="0.35">
      <c r="A227" s="4">
        <v>226</v>
      </c>
      <c r="B227">
        <f t="shared" si="27"/>
        <v>110</v>
      </c>
      <c r="C227">
        <v>1096.2494979204043</v>
      </c>
      <c r="D227">
        <v>578.50176170319742</v>
      </c>
      <c r="E227">
        <v>1036.4190870877842</v>
      </c>
      <c r="F227">
        <v>560.0948897491769</v>
      </c>
      <c r="G227">
        <v>398.54838709677421</v>
      </c>
      <c r="H227">
        <v>396.42045454545456</v>
      </c>
      <c r="I227">
        <v>420.71179039301308</v>
      </c>
      <c r="J227">
        <v>336.01190476190476</v>
      </c>
      <c r="P227" s="4">
        <f t="shared" si="22"/>
        <v>115.69782180851067</v>
      </c>
      <c r="Q227">
        <f>G227-$P227</f>
        <v>282.85056528826351</v>
      </c>
      <c r="R227">
        <f>H227-$P227</f>
        <v>280.72263273694386</v>
      </c>
      <c r="S227">
        <f>I227-$P227</f>
        <v>305.01396858450244</v>
      </c>
      <c r="T227">
        <f>J227-$P227</f>
        <v>220.31408295339409</v>
      </c>
      <c r="U227" s="2">
        <f t="shared" si="23"/>
        <v>163629.5503180057</v>
      </c>
      <c r="V227" s="2">
        <f t="shared" si="24"/>
        <v>157231.31203289726</v>
      </c>
      <c r="W227" s="2">
        <f t="shared" si="25"/>
        <v>176451.11817021837</v>
      </c>
      <c r="X227" s="2">
        <f t="shared" si="26"/>
        <v>123396.79200197228</v>
      </c>
      <c r="Y227">
        <f>U227/Y$3</f>
        <v>0.87723846408901396</v>
      </c>
      <c r="Z227">
        <f>V227/Z$3</f>
        <v>1.0841035607159026</v>
      </c>
      <c r="AA227">
        <f>W227/AA$3</f>
        <v>0.94597649134649298</v>
      </c>
      <c r="AB227">
        <f>X227/AB$3</f>
        <v>0.85081590848945055</v>
      </c>
    </row>
    <row r="228" spans="1:28" x14ac:dyDescent="0.35">
      <c r="A228" s="4">
        <v>227</v>
      </c>
      <c r="B228">
        <f t="shared" si="27"/>
        <v>110.5</v>
      </c>
      <c r="C228">
        <v>1095.592859925049</v>
      </c>
      <c r="D228">
        <v>578.06102961097429</v>
      </c>
      <c r="E228">
        <v>1033.3802275278833</v>
      </c>
      <c r="F228">
        <v>561.54834379772615</v>
      </c>
      <c r="G228">
        <v>412.30107526881721</v>
      </c>
      <c r="H228">
        <v>435.32258064516128</v>
      </c>
      <c r="I228">
        <v>397.75</v>
      </c>
      <c r="J228">
        <v>279.28143712574848</v>
      </c>
      <c r="P228" s="4">
        <f t="shared" si="22"/>
        <v>115.69782180851067</v>
      </c>
      <c r="Q228">
        <f>G228-$P228</f>
        <v>296.60325346030652</v>
      </c>
      <c r="R228">
        <f>H228-$P228</f>
        <v>319.62475883665059</v>
      </c>
      <c r="S228">
        <f>I228-$P228</f>
        <v>282.05217819148936</v>
      </c>
      <c r="T228">
        <f>J228-$P228</f>
        <v>163.58361531723781</v>
      </c>
      <c r="U228" s="2">
        <f t="shared" si="23"/>
        <v>171454.78208122955</v>
      </c>
      <c r="V228" s="2">
        <f t="shared" si="24"/>
        <v>179484.75396146878</v>
      </c>
      <c r="W228" s="2">
        <f t="shared" si="25"/>
        <v>163043.37252939033</v>
      </c>
      <c r="X228" s="2">
        <f t="shared" si="26"/>
        <v>91860.108253839237</v>
      </c>
      <c r="Y228">
        <f>U228/Y$3</f>
        <v>0.91919050930193591</v>
      </c>
      <c r="Z228">
        <f>V228/Z$3</f>
        <v>1.2375401460946553</v>
      </c>
      <c r="AA228">
        <f>W228/AA$3</f>
        <v>0.87409589172376156</v>
      </c>
      <c r="AB228">
        <f>X228/AB$3</f>
        <v>0.63337174483985226</v>
      </c>
    </row>
    <row r="229" spans="1:28" x14ac:dyDescent="0.35">
      <c r="A229" s="4">
        <v>228</v>
      </c>
      <c r="B229">
        <f t="shared" si="27"/>
        <v>111</v>
      </c>
      <c r="C229">
        <v>1092.4012938546002</v>
      </c>
      <c r="D229">
        <v>578.14104319833768</v>
      </c>
      <c r="E229">
        <v>1036.6481468536058</v>
      </c>
      <c r="F229">
        <v>560.47324942069417</v>
      </c>
      <c r="G229">
        <v>398.87096774193549</v>
      </c>
      <c r="H229">
        <v>427.88764044943821</v>
      </c>
      <c r="I229">
        <v>447.39826839826839</v>
      </c>
      <c r="J229">
        <v>278.47023809523807</v>
      </c>
      <c r="P229" s="4">
        <f t="shared" si="22"/>
        <v>115.69782180851067</v>
      </c>
      <c r="Q229">
        <f>G229-$P229</f>
        <v>283.17314593342485</v>
      </c>
      <c r="R229">
        <f>H229-$P229</f>
        <v>312.18981864092757</v>
      </c>
      <c r="S229">
        <f>I229-$P229</f>
        <v>331.70044658975769</v>
      </c>
      <c r="T229">
        <f>J229-$P229</f>
        <v>162.77241628672741</v>
      </c>
      <c r="U229" s="2">
        <f t="shared" si="23"/>
        <v>163714.01799570536</v>
      </c>
      <c r="V229" s="2">
        <f t="shared" si="24"/>
        <v>174974.04208973786</v>
      </c>
      <c r="W229" s="2">
        <f t="shared" si="25"/>
        <v>191769.642220757</v>
      </c>
      <c r="X229" s="2">
        <f t="shared" si="26"/>
        <v>91229.585072280039</v>
      </c>
      <c r="Y229">
        <f>U229/Y$3</f>
        <v>0.87769130586304811</v>
      </c>
      <c r="Z229">
        <f>V229/Z$3</f>
        <v>1.2064389695015105</v>
      </c>
      <c r="AA229">
        <f>W229/AA$3</f>
        <v>1.0281010127675265</v>
      </c>
      <c r="AB229">
        <f>X229/AB$3</f>
        <v>0.62902431291039518</v>
      </c>
    </row>
    <row r="230" spans="1:28" x14ac:dyDescent="0.35">
      <c r="A230" s="4">
        <v>229</v>
      </c>
      <c r="B230">
        <f t="shared" si="27"/>
        <v>111.5</v>
      </c>
      <c r="C230">
        <v>1099.6243118035104</v>
      </c>
      <c r="D230">
        <v>581.84898718492502</v>
      </c>
      <c r="E230">
        <v>1043.5046691772011</v>
      </c>
      <c r="F230">
        <v>566.03823566575852</v>
      </c>
      <c r="G230">
        <v>422.78494623655916</v>
      </c>
      <c r="H230">
        <v>448.13978494623655</v>
      </c>
      <c r="I230">
        <v>413.84888888888889</v>
      </c>
      <c r="J230">
        <v>252.38842975206612</v>
      </c>
      <c r="P230" s="4">
        <f t="shared" si="22"/>
        <v>115.69782180851067</v>
      </c>
      <c r="Q230">
        <f>G230-$P230</f>
        <v>307.08712442804847</v>
      </c>
      <c r="R230">
        <f>H230-$P230</f>
        <v>332.44196313772591</v>
      </c>
      <c r="S230">
        <f>I230-$P230</f>
        <v>298.1510670803782</v>
      </c>
      <c r="T230">
        <f>J230-$P230</f>
        <v>136.69060794355545</v>
      </c>
      <c r="U230" s="2">
        <f t="shared" si="23"/>
        <v>178678.33232599104</v>
      </c>
      <c r="V230" s="2">
        <f t="shared" si="24"/>
        <v>188174.86227573949</v>
      </c>
      <c r="W230" s="2">
        <f t="shared" si="25"/>
        <v>173478.89640882271</v>
      </c>
      <c r="X230" s="2">
        <f t="shared" si="26"/>
        <v>77372.110552450045</v>
      </c>
      <c r="Y230">
        <f>U230/Y$3</f>
        <v>0.95791686471676885</v>
      </c>
      <c r="Z230">
        <f>V230/Z$3</f>
        <v>1.2974580927472699</v>
      </c>
      <c r="AA230">
        <f>W230/AA$3</f>
        <v>0.93004203911685956</v>
      </c>
      <c r="AB230">
        <f>X230/AB$3</f>
        <v>0.53347758449325666</v>
      </c>
    </row>
    <row r="231" spans="1:28" x14ac:dyDescent="0.35">
      <c r="A231" s="4">
        <v>230</v>
      </c>
      <c r="B231">
        <f t="shared" si="27"/>
        <v>112</v>
      </c>
      <c r="C231">
        <v>1088.8585028098919</v>
      </c>
      <c r="D231">
        <v>577.32464682080501</v>
      </c>
      <c r="E231">
        <v>1025.4089476772892</v>
      </c>
      <c r="F231">
        <v>560.77142731817423</v>
      </c>
      <c r="G231">
        <v>413.6236559139785</v>
      </c>
      <c r="H231">
        <v>384.70967741935482</v>
      </c>
      <c r="I231">
        <v>430.54978354978357</v>
      </c>
      <c r="J231">
        <v>274.22500000000002</v>
      </c>
      <c r="P231" s="4">
        <f t="shared" si="22"/>
        <v>115.69782180851067</v>
      </c>
      <c r="Q231">
        <f>G231-$P231</f>
        <v>297.92583410546786</v>
      </c>
      <c r="R231">
        <f>H231-$P231</f>
        <v>269.01185561084412</v>
      </c>
      <c r="S231">
        <f>I231-$P231</f>
        <v>314.85196174127293</v>
      </c>
      <c r="T231">
        <f>J231-$P231</f>
        <v>158.52717819148936</v>
      </c>
      <c r="U231" s="2">
        <f t="shared" si="23"/>
        <v>171999.92695373297</v>
      </c>
      <c r="V231" s="2">
        <f t="shared" si="24"/>
        <v>150854.16223640364</v>
      </c>
      <c r="W231" s="2">
        <f t="shared" si="25"/>
        <v>181771.79761311802</v>
      </c>
      <c r="X231" s="2">
        <f t="shared" si="26"/>
        <v>88897.511983164033</v>
      </c>
      <c r="Y231">
        <f>U231/Y$3</f>
        <v>0.92211309907701933</v>
      </c>
      <c r="Z231">
        <f>V231/Z$3</f>
        <v>1.0401333698410027</v>
      </c>
      <c r="AA231">
        <f>W231/AA$3</f>
        <v>0.97450131863672407</v>
      </c>
      <c r="AB231">
        <f>X231/AB$3</f>
        <v>0.61294476293353417</v>
      </c>
    </row>
    <row r="232" spans="1:28" x14ac:dyDescent="0.35">
      <c r="A232" s="4">
        <v>231</v>
      </c>
      <c r="B232">
        <f t="shared" si="27"/>
        <v>112.5</v>
      </c>
      <c r="C232">
        <v>1098.0819760469778</v>
      </c>
      <c r="D232">
        <v>579.34722262682578</v>
      </c>
      <c r="E232">
        <v>1036.7397707599346</v>
      </c>
      <c r="F232">
        <v>567.19829738297221</v>
      </c>
      <c r="G232">
        <v>365.63440860215053</v>
      </c>
      <c r="H232">
        <v>456.67741935483872</v>
      </c>
      <c r="I232">
        <v>449.52192982456143</v>
      </c>
      <c r="J232">
        <v>336.33333333333331</v>
      </c>
      <c r="P232" s="4">
        <f t="shared" si="22"/>
        <v>115.69782180851067</v>
      </c>
      <c r="Q232">
        <f>G232-$P232</f>
        <v>249.93658679363986</v>
      </c>
      <c r="R232">
        <f>H232-$P232</f>
        <v>340.97959754632802</v>
      </c>
      <c r="S232">
        <f>I232-$P232</f>
        <v>333.82410801605079</v>
      </c>
      <c r="T232">
        <f>J232-$P232</f>
        <v>220.63551152482265</v>
      </c>
      <c r="U232" s="2">
        <f t="shared" si="23"/>
        <v>144800.06739172383</v>
      </c>
      <c r="V232" s="2">
        <f t="shared" si="24"/>
        <v>193403.04717060833</v>
      </c>
      <c r="W232" s="2">
        <f t="shared" si="25"/>
        <v>193400.06982497653</v>
      </c>
      <c r="X232" s="2">
        <f t="shared" si="26"/>
        <v>125144.08647910054</v>
      </c>
      <c r="Y232">
        <f>U232/Y$3</f>
        <v>0.77629125345535988</v>
      </c>
      <c r="Z232">
        <f>V232/Z$3</f>
        <v>1.3335062169238494</v>
      </c>
      <c r="AA232">
        <f>W232/AA$3</f>
        <v>1.0368419388689196</v>
      </c>
      <c r="AB232">
        <f>X232/AB$3</f>
        <v>0.86286343350073869</v>
      </c>
    </row>
    <row r="233" spans="1:28" x14ac:dyDescent="0.35">
      <c r="A233" s="4">
        <v>232</v>
      </c>
      <c r="B233">
        <f t="shared" si="27"/>
        <v>113</v>
      </c>
      <c r="C233">
        <v>1105.0606635790114</v>
      </c>
      <c r="D233">
        <v>579.51806347612307</v>
      </c>
      <c r="E233">
        <v>1037.0146424789205</v>
      </c>
      <c r="F233">
        <v>567.95893709553445</v>
      </c>
      <c r="G233">
        <v>378.01075268817203</v>
      </c>
      <c r="H233">
        <v>429</v>
      </c>
      <c r="I233">
        <v>444.66964285714283</v>
      </c>
      <c r="J233">
        <v>264.25925925925924</v>
      </c>
      <c r="P233" s="4">
        <f t="shared" si="22"/>
        <v>115.69782180851067</v>
      </c>
      <c r="Q233">
        <f>G233-$P233</f>
        <v>262.31293087966139</v>
      </c>
      <c r="R233">
        <f>H233-$P233</f>
        <v>313.30217819148936</v>
      </c>
      <c r="S233">
        <f>I233-$P233</f>
        <v>328.97182104863214</v>
      </c>
      <c r="T233">
        <f>J233-$P233</f>
        <v>148.56143745074857</v>
      </c>
      <c r="U233" s="2">
        <f t="shared" si="23"/>
        <v>152015.08172812749</v>
      </c>
      <c r="V233" s="2">
        <f t="shared" si="24"/>
        <v>177942.77211535402</v>
      </c>
      <c r="W233" s="2">
        <f t="shared" si="25"/>
        <v>190645.11267231699</v>
      </c>
      <c r="X233" s="2">
        <f t="shared" si="26"/>
        <v>84376.796107911883</v>
      </c>
      <c r="Y233">
        <f>U233/Y$3</f>
        <v>0.81497184679896018</v>
      </c>
      <c r="Z233">
        <f>V233/Z$3</f>
        <v>1.2269082434009824</v>
      </c>
      <c r="AA233">
        <f>W233/AA$3</f>
        <v>1.0220722693530329</v>
      </c>
      <c r="AB233">
        <f>X233/AB$3</f>
        <v>0.58177460913922918</v>
      </c>
    </row>
    <row r="234" spans="1:28" x14ac:dyDescent="0.35">
      <c r="A234" s="4">
        <v>233</v>
      </c>
      <c r="B234">
        <f t="shared" si="27"/>
        <v>113.5</v>
      </c>
      <c r="C234">
        <v>1101.5484138364125</v>
      </c>
      <c r="D234">
        <v>579.51603562643174</v>
      </c>
      <c r="E234">
        <v>1040.0229607367116</v>
      </c>
      <c r="F234">
        <v>569.62181440110226</v>
      </c>
      <c r="G234">
        <v>471.74193548387098</v>
      </c>
      <c r="H234">
        <v>392.01075268817203</v>
      </c>
      <c r="I234">
        <v>432.65765765765764</v>
      </c>
      <c r="J234">
        <v>299.26751592356686</v>
      </c>
      <c r="P234" s="4">
        <f t="shared" si="22"/>
        <v>115.69782180851067</v>
      </c>
      <c r="Q234">
        <f>G234-$P234</f>
        <v>356.04411367536034</v>
      </c>
      <c r="R234">
        <f>H234-$P234</f>
        <v>276.31293087966139</v>
      </c>
      <c r="S234">
        <f>I234-$P234</f>
        <v>316.959835849147</v>
      </c>
      <c r="T234">
        <f>J234-$P234</f>
        <v>183.56969411505619</v>
      </c>
      <c r="U234" s="2">
        <f t="shared" si="23"/>
        <v>206333.27326527145</v>
      </c>
      <c r="V234" s="2">
        <f t="shared" si="24"/>
        <v>157393.87303015907</v>
      </c>
      <c r="W234" s="2">
        <f t="shared" si="25"/>
        <v>183683.30752410222</v>
      </c>
      <c r="X234" s="2">
        <f t="shared" si="26"/>
        <v>104565.30223087365</v>
      </c>
      <c r="Y234">
        <f>U234/Y$3</f>
        <v>1.1061784584625116</v>
      </c>
      <c r="Z234">
        <f>V234/Z$3</f>
        <v>1.0852244122415082</v>
      </c>
      <c r="AA234">
        <f>W234/AA$3</f>
        <v>0.98474916210475183</v>
      </c>
      <c r="AB234">
        <f>X234/AB$3</f>
        <v>0.7209735453464039</v>
      </c>
    </row>
    <row r="235" spans="1:28" x14ac:dyDescent="0.35">
      <c r="A235" s="4">
        <v>234</v>
      </c>
      <c r="B235">
        <f t="shared" si="27"/>
        <v>114</v>
      </c>
      <c r="C235">
        <v>1103.2129148013832</v>
      </c>
      <c r="D235">
        <v>582.62951978945785</v>
      </c>
      <c r="E235">
        <v>1046.9863776176906</v>
      </c>
      <c r="F235">
        <v>567.51059223969764</v>
      </c>
      <c r="G235">
        <v>444.80645161290323</v>
      </c>
      <c r="H235">
        <v>418.81720430107526</v>
      </c>
      <c r="I235">
        <v>453.64</v>
      </c>
      <c r="J235">
        <v>308.85714285714283</v>
      </c>
      <c r="P235" s="4">
        <f t="shared" si="22"/>
        <v>115.69782180851067</v>
      </c>
      <c r="Q235">
        <f>G235-$P235</f>
        <v>329.10862980439254</v>
      </c>
      <c r="R235">
        <f>H235-$P235</f>
        <v>303.11938249256457</v>
      </c>
      <c r="S235">
        <f>I235-$P235</f>
        <v>337.94217819148935</v>
      </c>
      <c r="T235">
        <f>J235-$P235</f>
        <v>193.15932104863217</v>
      </c>
      <c r="U235" s="2">
        <f t="shared" si="23"/>
        <v>191748.40294149966</v>
      </c>
      <c r="V235" s="2">
        <f t="shared" si="24"/>
        <v>172023.46027768677</v>
      </c>
      <c r="W235" s="2">
        <f t="shared" si="25"/>
        <v>196895.08899631083</v>
      </c>
      <c r="X235" s="2">
        <f t="shared" si="26"/>
        <v>109619.96068492714</v>
      </c>
      <c r="Y235">
        <f>U235/Y$3</f>
        <v>1.027987146337668</v>
      </c>
      <c r="Z235">
        <f>V235/Z$3</f>
        <v>1.1860948268032743</v>
      </c>
      <c r="AA235">
        <f>W235/AA$3</f>
        <v>1.0555791733346038</v>
      </c>
      <c r="AB235">
        <f>X235/AB$3</f>
        <v>0.75582521170593664</v>
      </c>
    </row>
    <row r="236" spans="1:28" x14ac:dyDescent="0.35">
      <c r="A236" s="4">
        <v>235</v>
      </c>
      <c r="B236">
        <f t="shared" si="27"/>
        <v>114.5</v>
      </c>
      <c r="C236">
        <v>1106.6182699865988</v>
      </c>
      <c r="D236">
        <v>585.05556530824288</v>
      </c>
      <c r="E236">
        <v>1040.1145846430404</v>
      </c>
      <c r="F236">
        <v>567.50688514693388</v>
      </c>
      <c r="G236">
        <v>442.68817204301075</v>
      </c>
      <c r="H236">
        <v>429.06451612903226</v>
      </c>
      <c r="I236">
        <v>427.56578947368422</v>
      </c>
      <c r="J236">
        <v>277.79245283018867</v>
      </c>
      <c r="P236" s="4">
        <f t="shared" si="22"/>
        <v>115.69782180851067</v>
      </c>
      <c r="Q236">
        <f>G236-$P236</f>
        <v>326.99035023450006</v>
      </c>
      <c r="R236">
        <f>H236-$P236</f>
        <v>313.36669432052156</v>
      </c>
      <c r="S236">
        <f>I236-$P236</f>
        <v>311.86796766517352</v>
      </c>
      <c r="T236">
        <f>J236-$P236</f>
        <v>162.094631021678</v>
      </c>
      <c r="U236" s="2">
        <f t="shared" si="23"/>
        <v>191307.52420678575</v>
      </c>
      <c r="V236" s="2">
        <f t="shared" si="24"/>
        <v>177837.75660263057</v>
      </c>
      <c r="W236" s="2">
        <f t="shared" si="25"/>
        <v>182460.09012388092</v>
      </c>
      <c r="X236" s="2">
        <f t="shared" si="26"/>
        <v>91989.819150154042</v>
      </c>
      <c r="Y236">
        <f>U236/Y$3</f>
        <v>1.0256235403548959</v>
      </c>
      <c r="Z236">
        <f>V236/Z$3</f>
        <v>1.2261841656724313</v>
      </c>
      <c r="AA236">
        <f>W236/AA$3</f>
        <v>0.97819134078622072</v>
      </c>
      <c r="AB236">
        <f>X236/AB$3</f>
        <v>0.63426609624314723</v>
      </c>
    </row>
    <row r="237" spans="1:28" x14ac:dyDescent="0.35">
      <c r="A237" s="4">
        <v>236</v>
      </c>
      <c r="B237">
        <f t="shared" si="27"/>
        <v>115</v>
      </c>
      <c r="C237">
        <v>1095.9593555503636</v>
      </c>
      <c r="D237">
        <v>582.2056336476769</v>
      </c>
      <c r="E237">
        <v>1040.7559519873412</v>
      </c>
      <c r="F237">
        <v>564.37794726869117</v>
      </c>
      <c r="G237">
        <v>479.10752688172045</v>
      </c>
      <c r="H237">
        <v>397.89247311827955</v>
      </c>
      <c r="I237">
        <v>411.47807017543857</v>
      </c>
      <c r="J237">
        <v>312.94805194805195</v>
      </c>
      <c r="P237" s="4">
        <f t="shared" si="22"/>
        <v>115.69782180851067</v>
      </c>
      <c r="Q237">
        <f>G237-$P237</f>
        <v>363.40970507320981</v>
      </c>
      <c r="R237">
        <f>H237-$P237</f>
        <v>282.19465130976891</v>
      </c>
      <c r="S237">
        <f>I237-$P237</f>
        <v>295.78024836692794</v>
      </c>
      <c r="T237">
        <f>J237-$P237</f>
        <v>197.25023013954129</v>
      </c>
      <c r="U237" s="2">
        <f t="shared" si="23"/>
        <v>211579.1776158635</v>
      </c>
      <c r="V237" s="2">
        <f t="shared" si="24"/>
        <v>159264.43803641145</v>
      </c>
      <c r="W237" s="2">
        <f t="shared" si="25"/>
        <v>172204.92692093452</v>
      </c>
      <c r="X237" s="2">
        <f t="shared" si="26"/>
        <v>111323.67998443123</v>
      </c>
      <c r="Y237">
        <f>U237/Y$3</f>
        <v>1.1343024071400438</v>
      </c>
      <c r="Z237">
        <f>V237/Z$3</f>
        <v>1.0981218825838308</v>
      </c>
      <c r="AA237">
        <f>W237/AA$3</f>
        <v>0.92321212951508314</v>
      </c>
      <c r="AB237">
        <f>X237/AB$3</f>
        <v>0.76757228762339991</v>
      </c>
    </row>
    <row r="238" spans="1:28" x14ac:dyDescent="0.35">
      <c r="A238" s="4">
        <v>237</v>
      </c>
      <c r="B238">
        <f t="shared" si="27"/>
        <v>115.5</v>
      </c>
      <c r="C238">
        <v>1081.1926359803933</v>
      </c>
      <c r="D238">
        <v>578.86663251058133</v>
      </c>
      <c r="E238">
        <v>1025.9281498131515</v>
      </c>
      <c r="F238">
        <v>560.80432371799282</v>
      </c>
      <c r="G238">
        <v>393.01075268817203</v>
      </c>
      <c r="H238">
        <v>456.11827956989248</v>
      </c>
      <c r="I238">
        <v>429.98701298701297</v>
      </c>
      <c r="J238">
        <v>320.87261146496814</v>
      </c>
      <c r="P238" s="4">
        <f t="shared" si="22"/>
        <v>115.69782180851067</v>
      </c>
      <c r="Q238">
        <f>G238-$P238</f>
        <v>277.31293087966139</v>
      </c>
      <c r="R238">
        <f>H238-$P238</f>
        <v>340.42045776138184</v>
      </c>
      <c r="S238">
        <f>I238-$P238</f>
        <v>314.28919117850228</v>
      </c>
      <c r="T238">
        <f>J238-$P238</f>
        <v>205.17478965645748</v>
      </c>
      <c r="U238" s="2">
        <f t="shared" si="23"/>
        <v>160527.2024499492</v>
      </c>
      <c r="V238" s="2">
        <f t="shared" si="24"/>
        <v>190909.26459464128</v>
      </c>
      <c r="W238" s="2">
        <f t="shared" si="25"/>
        <v>181931.5257319739</v>
      </c>
      <c r="X238" s="2">
        <f t="shared" si="26"/>
        <v>115062.90915727106</v>
      </c>
      <c r="Y238">
        <f>U238/Y$3</f>
        <v>0.86060638954285396</v>
      </c>
      <c r="Z238">
        <f>V238/Z$3</f>
        <v>1.3163116865513529</v>
      </c>
      <c r="AA238">
        <f>W238/AA$3</f>
        <v>0.97535764103927691</v>
      </c>
      <c r="AB238">
        <f>X238/AB$3</f>
        <v>0.79335412209515122</v>
      </c>
    </row>
    <row r="239" spans="1:28" x14ac:dyDescent="0.35">
      <c r="A239" s="4">
        <v>238</v>
      </c>
      <c r="B239">
        <f t="shared" si="27"/>
        <v>116</v>
      </c>
      <c r="C239">
        <v>1089.1486451799326</v>
      </c>
      <c r="D239">
        <v>583.04769130164141</v>
      </c>
      <c r="E239">
        <v>1032.6777775793635</v>
      </c>
      <c r="F239">
        <v>557.56518280517389</v>
      </c>
      <c r="G239">
        <v>362.64516129032256</v>
      </c>
      <c r="H239">
        <v>436.91397849462368</v>
      </c>
      <c r="I239">
        <v>401.36752136752136</v>
      </c>
      <c r="J239">
        <v>321.21518987341773</v>
      </c>
      <c r="P239" s="4">
        <f t="shared" si="22"/>
        <v>115.69782180851067</v>
      </c>
      <c r="Q239">
        <f>G239-$P239</f>
        <v>246.94733948181189</v>
      </c>
      <c r="R239">
        <f>H239-$P239</f>
        <v>321.21615668611298</v>
      </c>
      <c r="S239">
        <f>I239-$P239</f>
        <v>285.66969955901072</v>
      </c>
      <c r="T239">
        <f>J239-$P239</f>
        <v>205.51736806490706</v>
      </c>
      <c r="U239" s="2">
        <f t="shared" si="23"/>
        <v>143982.0761579531</v>
      </c>
      <c r="V239" s="2">
        <f t="shared" si="24"/>
        <v>179098.94512266797</v>
      </c>
      <c r="W239" s="2">
        <f t="shared" si="25"/>
        <v>166559.05880271472</v>
      </c>
      <c r="X239" s="2">
        <f t="shared" si="26"/>
        <v>114589.32889474811</v>
      </c>
      <c r="Y239">
        <f>U239/Y$3</f>
        <v>0.7719059002465003</v>
      </c>
      <c r="Z239">
        <f>V239/Z$3</f>
        <v>1.2348800096975736</v>
      </c>
      <c r="AA239">
        <f>W239/AA$3</f>
        <v>0.89294392510548348</v>
      </c>
      <c r="AB239">
        <f>X239/AB$3</f>
        <v>0.79008880526831915</v>
      </c>
    </row>
    <row r="240" spans="1:28" x14ac:dyDescent="0.35">
      <c r="A240" s="4">
        <v>239</v>
      </c>
      <c r="B240">
        <f t="shared" si="27"/>
        <v>116.5</v>
      </c>
      <c r="C240">
        <v>1096.8755946136503</v>
      </c>
      <c r="D240">
        <v>583.4442813584327</v>
      </c>
      <c r="E240">
        <v>1031.7615385160768</v>
      </c>
      <c r="F240">
        <v>559.49267810654794</v>
      </c>
      <c r="G240">
        <v>437.19354838709677</v>
      </c>
      <c r="H240">
        <v>461.64516129032256</v>
      </c>
      <c r="I240">
        <v>412.18376068376068</v>
      </c>
      <c r="J240">
        <v>349.98757763975158</v>
      </c>
      <c r="P240" s="4">
        <f t="shared" si="22"/>
        <v>115.69782180851067</v>
      </c>
      <c r="Q240">
        <f>G240-$P240</f>
        <v>321.49572657858607</v>
      </c>
      <c r="R240">
        <f>H240-$P240</f>
        <v>345.94733948181192</v>
      </c>
      <c r="S240">
        <f>I240-$P240</f>
        <v>296.48593887524999</v>
      </c>
      <c r="T240">
        <f>J240-$P240</f>
        <v>234.28975583124091</v>
      </c>
      <c r="U240" s="2">
        <f t="shared" si="23"/>
        <v>187574.84315345032</v>
      </c>
      <c r="V240" s="2">
        <f t="shared" si="24"/>
        <v>193555.00345051405</v>
      </c>
      <c r="W240" s="2">
        <f t="shared" si="25"/>
        <v>172983.02553995044</v>
      </c>
      <c r="X240" s="2">
        <f t="shared" si="26"/>
        <v>131083.4029429502</v>
      </c>
      <c r="Y240">
        <f>U240/Y$3</f>
        <v>1.0056121708449364</v>
      </c>
      <c r="Z240">
        <f>V240/Z$3</f>
        <v>1.3345539493506098</v>
      </c>
      <c r="AA240">
        <f>W240/AA$3</f>
        <v>0.92738361343182529</v>
      </c>
      <c r="AB240">
        <f>X240/AB$3</f>
        <v>0.90381478118987335</v>
      </c>
    </row>
    <row r="241" spans="1:28" x14ac:dyDescent="0.35">
      <c r="A241" s="4">
        <v>240</v>
      </c>
      <c r="B241">
        <f t="shared" si="27"/>
        <v>117</v>
      </c>
      <c r="C241">
        <v>1093.592404636873</v>
      </c>
      <c r="D241">
        <v>579.96093567846208</v>
      </c>
      <c r="E241">
        <v>1024.0651303844686</v>
      </c>
      <c r="F241">
        <v>560.53945684831854</v>
      </c>
      <c r="G241">
        <v>422.63440860215053</v>
      </c>
      <c r="H241">
        <v>405.24731182795699</v>
      </c>
      <c r="I241">
        <v>425.61304347826086</v>
      </c>
      <c r="J241">
        <v>328.88749999999999</v>
      </c>
      <c r="P241" s="4">
        <f t="shared" si="22"/>
        <v>115.69782180851067</v>
      </c>
      <c r="Q241">
        <f>G241-$P241</f>
        <v>306.93658679363989</v>
      </c>
      <c r="R241">
        <f>H241-$P241</f>
        <v>289.54949001944635</v>
      </c>
      <c r="S241">
        <f>I241-$P241</f>
        <v>309.91522166975017</v>
      </c>
      <c r="T241">
        <f>J241-$P241</f>
        <v>213.18967819148932</v>
      </c>
      <c r="U241" s="2">
        <f t="shared" si="23"/>
        <v>178011.23007079287</v>
      </c>
      <c r="V241" s="2">
        <f t="shared" si="24"/>
        <v>162303.91386620808</v>
      </c>
      <c r="W241" s="2">
        <f t="shared" si="25"/>
        <v>179738.72194058629</v>
      </c>
      <c r="X241" s="2">
        <f t="shared" si="26"/>
        <v>119501.22641912525</v>
      </c>
      <c r="Y241">
        <f>U241/Y$3</f>
        <v>0.95434044617498937</v>
      </c>
      <c r="Z241">
        <f>V241/Z$3</f>
        <v>1.1190789459523731</v>
      </c>
      <c r="AA241">
        <f>W241/AA$3</f>
        <v>0.96360174593190173</v>
      </c>
      <c r="AB241">
        <f>X241/AB$3</f>
        <v>0.8239561407703897</v>
      </c>
    </row>
    <row r="242" spans="1:28" x14ac:dyDescent="0.35">
      <c r="A242" s="4">
        <v>241</v>
      </c>
      <c r="B242">
        <f t="shared" si="27"/>
        <v>117.5</v>
      </c>
      <c r="C242">
        <v>1104.0833419115056</v>
      </c>
      <c r="D242">
        <v>583.58200541486281</v>
      </c>
      <c r="E242">
        <v>1050.0863197818105</v>
      </c>
      <c r="F242">
        <v>567.06426958071734</v>
      </c>
      <c r="G242">
        <v>426.08602150537632</v>
      </c>
      <c r="H242">
        <v>402.46236559139783</v>
      </c>
      <c r="I242">
        <v>406.62445414847161</v>
      </c>
      <c r="J242">
        <v>346.01169590643275</v>
      </c>
      <c r="P242" s="4">
        <f t="shared" si="22"/>
        <v>115.69782180851067</v>
      </c>
      <c r="Q242">
        <f>G242-$P242</f>
        <v>310.38819969686563</v>
      </c>
      <c r="R242">
        <f>H242-$P242</f>
        <v>286.76454378288713</v>
      </c>
      <c r="S242">
        <f>I242-$P242</f>
        <v>290.92663233996097</v>
      </c>
      <c r="T242">
        <f>J242-$P242</f>
        <v>230.31387409792208</v>
      </c>
      <c r="U242" s="2">
        <f t="shared" si="23"/>
        <v>181136.96803620574</v>
      </c>
      <c r="V242" s="2">
        <f t="shared" si="24"/>
        <v>162613.92656189052</v>
      </c>
      <c r="W242" s="2">
        <f t="shared" si="25"/>
        <v>169779.54752954689</v>
      </c>
      <c r="X242" s="2">
        <f t="shared" si="26"/>
        <v>130602.76878964348</v>
      </c>
      <c r="Y242">
        <f>U242/Y$3</f>
        <v>0.97109791795557265</v>
      </c>
      <c r="Z242">
        <f>V242/Z$3</f>
        <v>1.1212164709969148</v>
      </c>
      <c r="AA242">
        <f>W242/AA$3</f>
        <v>0.91020936755675053</v>
      </c>
      <c r="AB242">
        <f>X242/AB$3</f>
        <v>0.90050082807032883</v>
      </c>
    </row>
    <row r="243" spans="1:28" x14ac:dyDescent="0.35">
      <c r="A243" s="4">
        <v>242</v>
      </c>
      <c r="B243">
        <f t="shared" si="27"/>
        <v>118</v>
      </c>
      <c r="C243">
        <v>1099.8686422203868</v>
      </c>
      <c r="D243">
        <v>583.27483658246615</v>
      </c>
      <c r="E243">
        <v>1050.6207925687277</v>
      </c>
      <c r="F243">
        <v>569.43298038497949</v>
      </c>
      <c r="G243">
        <v>438.92473118279571</v>
      </c>
      <c r="H243">
        <v>447.61290322580646</v>
      </c>
      <c r="I243">
        <v>417.75</v>
      </c>
      <c r="J243">
        <v>392.34090909090907</v>
      </c>
      <c r="P243" s="4">
        <f t="shared" si="22"/>
        <v>115.69782180851067</v>
      </c>
      <c r="Q243">
        <f>G243-$P243</f>
        <v>323.22690937428501</v>
      </c>
      <c r="R243">
        <f>H243-$P243</f>
        <v>331.91508141729582</v>
      </c>
      <c r="S243">
        <f>I243-$P243</f>
        <v>302.05217819148936</v>
      </c>
      <c r="T243">
        <f>J243-$P243</f>
        <v>276.64308728239837</v>
      </c>
      <c r="U243" s="2">
        <f t="shared" si="23"/>
        <v>188530.1227443417</v>
      </c>
      <c r="V243" s="2">
        <f t="shared" si="24"/>
        <v>189003.3940461739</v>
      </c>
      <c r="W243" s="2">
        <f t="shared" si="25"/>
        <v>176179.43487401892</v>
      </c>
      <c r="X243" s="2">
        <f t="shared" si="26"/>
        <v>157529.69769411811</v>
      </c>
      <c r="Y243">
        <f>U243/Y$3</f>
        <v>1.010733544089931</v>
      </c>
      <c r="Z243">
        <f>V243/Z$3</f>
        <v>1.3031707859181203</v>
      </c>
      <c r="AA243">
        <f>W243/AA$3</f>
        <v>0.94451996324986587</v>
      </c>
      <c r="AB243">
        <f>X243/AB$3</f>
        <v>1.0861609178263514</v>
      </c>
    </row>
    <row r="244" spans="1:28" x14ac:dyDescent="0.35">
      <c r="A244" s="4">
        <v>243</v>
      </c>
      <c r="B244">
        <f t="shared" si="27"/>
        <v>118.5</v>
      </c>
      <c r="C244">
        <v>1098.9218618549905</v>
      </c>
      <c r="D244">
        <v>583.22753596518658</v>
      </c>
      <c r="E244">
        <v>1049.154810067469</v>
      </c>
      <c r="F244">
        <v>566.40547180110252</v>
      </c>
      <c r="G244">
        <v>439.61290322580646</v>
      </c>
      <c r="H244">
        <v>457.41935483870969</v>
      </c>
      <c r="I244">
        <v>413.2987012987013</v>
      </c>
      <c r="J244">
        <v>366.20879120879118</v>
      </c>
      <c r="P244" s="4">
        <f t="shared" si="22"/>
        <v>115.69782180851067</v>
      </c>
      <c r="Q244">
        <f>G244-$P244</f>
        <v>323.91508141729582</v>
      </c>
      <c r="R244">
        <f>H244-$P244</f>
        <v>341.721533030199</v>
      </c>
      <c r="S244">
        <f>I244-$P244</f>
        <v>297.60087949019066</v>
      </c>
      <c r="T244">
        <f>J244-$P244</f>
        <v>250.51096940028052</v>
      </c>
      <c r="U244" s="2">
        <f t="shared" si="23"/>
        <v>188916.19479697224</v>
      </c>
      <c r="V244" s="2">
        <f t="shared" si="24"/>
        <v>193552.94614056591</v>
      </c>
      <c r="W244" s="2">
        <f t="shared" si="25"/>
        <v>173569.02764613632</v>
      </c>
      <c r="X244" s="2">
        <f t="shared" si="26"/>
        <v>141890.78381451743</v>
      </c>
      <c r="Y244">
        <f>U244/Y$3</f>
        <v>1.0128033246021864</v>
      </c>
      <c r="Z244">
        <f>V244/Z$3</f>
        <v>1.3345397642814181</v>
      </c>
      <c r="AA244">
        <f>W244/AA$3</f>
        <v>0.93052524394162239</v>
      </c>
      <c r="AB244">
        <f>X244/AB$3</f>
        <v>0.97833123680799849</v>
      </c>
    </row>
    <row r="245" spans="1:28" x14ac:dyDescent="0.35">
      <c r="A245" s="4">
        <v>244</v>
      </c>
      <c r="B245">
        <f t="shared" si="27"/>
        <v>119</v>
      </c>
      <c r="C245">
        <v>1097.3184434942389</v>
      </c>
      <c r="D245">
        <v>581.38393805241242</v>
      </c>
      <c r="E245">
        <v>1044.4819908447068</v>
      </c>
      <c r="F245">
        <v>568.61425319843772</v>
      </c>
      <c r="G245">
        <v>478.15053763440858</v>
      </c>
      <c r="H245">
        <v>387.71910112359552</v>
      </c>
      <c r="I245">
        <v>446.7012987012987</v>
      </c>
      <c r="J245">
        <v>341.69780219780222</v>
      </c>
      <c r="P245" s="4">
        <f t="shared" si="22"/>
        <v>115.69782180851067</v>
      </c>
      <c r="Q245">
        <f>G245-$P245</f>
        <v>362.45271582589794</v>
      </c>
      <c r="R245">
        <f>H245-$P245</f>
        <v>272.02127931508483</v>
      </c>
      <c r="S245">
        <f>I245-$P245</f>
        <v>331.00347689278806</v>
      </c>
      <c r="T245">
        <f>J245-$P245</f>
        <v>225.99998038929155</v>
      </c>
      <c r="U245" s="2">
        <f t="shared" si="23"/>
        <v>210724.18728465249</v>
      </c>
      <c r="V245" s="2">
        <f t="shared" si="24"/>
        <v>154675.17659183059</v>
      </c>
      <c r="W245" s="2">
        <f t="shared" si="25"/>
        <v>192440.1049049698</v>
      </c>
      <c r="X245" s="2">
        <f t="shared" si="26"/>
        <v>128506.81007191859</v>
      </c>
      <c r="Y245">
        <f>U245/Y$3</f>
        <v>1.1297186971469231</v>
      </c>
      <c r="Z245">
        <f>V245/Z$3</f>
        <v>1.0664791098510984</v>
      </c>
      <c r="AA245">
        <f>W245/AA$3</f>
        <v>1.0316954469891251</v>
      </c>
      <c r="AB245">
        <f>X245/AB$3</f>
        <v>0.88604927716980797</v>
      </c>
    </row>
    <row r="246" spans="1:28" x14ac:dyDescent="0.35">
      <c r="A246" s="4">
        <v>245</v>
      </c>
      <c r="B246">
        <f t="shared" si="27"/>
        <v>119.5</v>
      </c>
      <c r="C246">
        <v>1105.213370089559</v>
      </c>
      <c r="D246">
        <v>583.00680622769744</v>
      </c>
      <c r="E246">
        <v>1038.9082032097128</v>
      </c>
      <c r="F246">
        <v>567.13768473543712</v>
      </c>
      <c r="G246">
        <v>443.32258064516128</v>
      </c>
      <c r="H246">
        <v>358</v>
      </c>
      <c r="I246">
        <v>400.75324675324674</v>
      </c>
      <c r="J246">
        <v>374.58522727272725</v>
      </c>
      <c r="P246" s="4">
        <f t="shared" si="22"/>
        <v>115.69782180851067</v>
      </c>
      <c r="Q246">
        <f>G246-$P246</f>
        <v>327.62475883665059</v>
      </c>
      <c r="R246">
        <f>H246-$P246</f>
        <v>242.30217819148933</v>
      </c>
      <c r="S246">
        <f>I246-$P246</f>
        <v>285.05542494473605</v>
      </c>
      <c r="T246">
        <f>J246-$P246</f>
        <v>258.88740546421661</v>
      </c>
      <c r="U246" s="2">
        <f t="shared" si="23"/>
        <v>191007.46429047524</v>
      </c>
      <c r="V246" s="2">
        <f t="shared" si="24"/>
        <v>137418.69634587457</v>
      </c>
      <c r="W246" s="2">
        <f t="shared" si="25"/>
        <v>166189.25289490967</v>
      </c>
      <c r="X246" s="2">
        <f t="shared" si="26"/>
        <v>146824.80374214015</v>
      </c>
      <c r="Y246">
        <f>U246/Y$3</f>
        <v>1.0240148816523122</v>
      </c>
      <c r="Z246">
        <f>V246/Z$3</f>
        <v>0.94749637391774721</v>
      </c>
      <c r="AA246">
        <f>W246/AA$3</f>
        <v>0.89096134942802507</v>
      </c>
      <c r="AB246">
        <f>X246/AB$3</f>
        <v>1.0123511053890089</v>
      </c>
    </row>
    <row r="247" spans="1:28" x14ac:dyDescent="0.35">
      <c r="A247" s="4">
        <v>246</v>
      </c>
      <c r="B247">
        <f t="shared" si="27"/>
        <v>120</v>
      </c>
      <c r="C247">
        <v>1106.5113754292151</v>
      </c>
      <c r="D247">
        <v>586.4210630229378</v>
      </c>
      <c r="E247">
        <v>1043.5962930835299</v>
      </c>
      <c r="F247">
        <v>568.70086941796228</v>
      </c>
      <c r="G247">
        <v>405.83870967741933</v>
      </c>
      <c r="H247">
        <v>413.1868131868132</v>
      </c>
      <c r="I247">
        <v>450.53218884120173</v>
      </c>
      <c r="J247">
        <v>381.48876404494382</v>
      </c>
      <c r="P247" s="4">
        <f t="shared" si="22"/>
        <v>115.69782180851067</v>
      </c>
      <c r="Q247">
        <f>G247-$P247</f>
        <v>290.14088786890864</v>
      </c>
      <c r="R247">
        <f>H247-$P247</f>
        <v>297.48899137830256</v>
      </c>
      <c r="S247">
        <f>I247-$P247</f>
        <v>334.83436703269103</v>
      </c>
      <c r="T247">
        <f>J247-$P247</f>
        <v>265.79094223643312</v>
      </c>
      <c r="U247" s="2">
        <f t="shared" si="23"/>
        <v>170144.72789050441</v>
      </c>
      <c r="V247" s="2">
        <f t="shared" si="24"/>
        <v>169182.24803911336</v>
      </c>
      <c r="W247" s="2">
        <f t="shared" si="25"/>
        <v>196353.92545192319</v>
      </c>
      <c r="X247" s="2">
        <f t="shared" si="26"/>
        <v>151155.53993327892</v>
      </c>
      <c r="Y247">
        <f>U247/Y$3</f>
        <v>0.91216714509961649</v>
      </c>
      <c r="Z247">
        <f>V247/Z$3</f>
        <v>1.1665047829070396</v>
      </c>
      <c r="AA247">
        <f>W247/AA$3</f>
        <v>1.0526779279569995</v>
      </c>
      <c r="AB247">
        <f>X247/AB$3</f>
        <v>1.0422113569167226</v>
      </c>
    </row>
    <row r="248" spans="1:28" x14ac:dyDescent="0.35">
      <c r="C248">
        <v>1100.4336563094137</v>
      </c>
      <c r="D248">
        <v>583.01327146303765</v>
      </c>
      <c r="E248">
        <v>1044.9248397252954</v>
      </c>
      <c r="F248">
        <v>569.37464382047926</v>
      </c>
      <c r="G248">
        <v>380.41935483870969</v>
      </c>
      <c r="H248">
        <v>372.26881720430106</v>
      </c>
      <c r="I248">
        <v>447.61038961038963</v>
      </c>
      <c r="J248">
        <v>357.52808988764048</v>
      </c>
      <c r="P248" s="4">
        <f t="shared" si="22"/>
        <v>115.69782180851067</v>
      </c>
      <c r="Q248">
        <f>G248-$P248</f>
        <v>264.721533030199</v>
      </c>
      <c r="R248">
        <f>H248-$P248</f>
        <v>256.57099539579042</v>
      </c>
      <c r="S248">
        <f>I248-$P248</f>
        <v>331.91256780187894</v>
      </c>
      <c r="T248">
        <f>J248-$P248</f>
        <v>241.83026807912981</v>
      </c>
      <c r="U248" s="2">
        <f t="shared" si="23"/>
        <v>154336.16699864689</v>
      </c>
      <c r="V248" s="2">
        <f t="shared" si="24"/>
        <v>146085.019118144</v>
      </c>
      <c r="W248" s="2">
        <f t="shared" si="25"/>
        <v>193509.43199387073</v>
      </c>
      <c r="X248" s="2">
        <f t="shared" si="26"/>
        <v>137692.02275256556</v>
      </c>
    </row>
    <row r="249" spans="1:28" x14ac:dyDescent="0.35">
      <c r="C249">
        <v>1109.7334828017733</v>
      </c>
      <c r="D249">
        <v>585.46077262760878</v>
      </c>
      <c r="E249">
        <v>1054.9118455151204</v>
      </c>
      <c r="F249">
        <v>569.99015736640536</v>
      </c>
      <c r="G249">
        <v>400.12903225806451</v>
      </c>
      <c r="H249">
        <v>391.8279569892473</v>
      </c>
      <c r="I249">
        <v>429.04721030042919</v>
      </c>
      <c r="J249">
        <v>332.71751412429376</v>
      </c>
      <c r="P249" s="4">
        <f t="shared" si="22"/>
        <v>115.69782180851067</v>
      </c>
      <c r="Q249">
        <f>G249-$P249</f>
        <v>284.43121044955387</v>
      </c>
      <c r="R249">
        <f>H249-$P249</f>
        <v>276.1301351807366</v>
      </c>
      <c r="S249">
        <f>I249-$P249</f>
        <v>313.34938849191849</v>
      </c>
      <c r="T249">
        <f>J249-$P249</f>
        <v>217.01969231578309</v>
      </c>
      <c r="U249" s="2">
        <f t="shared" si="23"/>
        <v>166523.3162292018</v>
      </c>
      <c r="V249" s="2">
        <f t="shared" si="24"/>
        <v>157391.45920527485</v>
      </c>
      <c r="W249" s="2">
        <f t="shared" si="25"/>
        <v>183453.77508886735</v>
      </c>
      <c r="X249" s="2">
        <f t="shared" si="26"/>
        <v>123699.08857468207</v>
      </c>
    </row>
    <row r="250" spans="1:28" x14ac:dyDescent="0.35">
      <c r="C250">
        <v>1105.3966179022163</v>
      </c>
      <c r="D250">
        <v>584.65157061094135</v>
      </c>
      <c r="E250">
        <v>1043.0618202966125</v>
      </c>
      <c r="F250">
        <v>569.86094188960044</v>
      </c>
      <c r="G250">
        <v>426.47311827956992</v>
      </c>
      <c r="H250">
        <v>457.86021505376345</v>
      </c>
      <c r="I250">
        <v>411.78481012658227</v>
      </c>
      <c r="J250">
        <v>387.96721311475409</v>
      </c>
      <c r="P250" s="4">
        <f t="shared" ref="P250" si="28">O$47</f>
        <v>115.69782180851067</v>
      </c>
      <c r="Q250">
        <f>G250-$P250</f>
        <v>310.77529647105928</v>
      </c>
      <c r="R250">
        <f>H250-$P250</f>
        <v>342.16239324525282</v>
      </c>
      <c r="S250">
        <f>I250-$P250</f>
        <v>296.08698831807158</v>
      </c>
      <c r="T250">
        <f>J250-$P250</f>
        <v>272.26939130624339</v>
      </c>
      <c r="U250" s="2">
        <f t="shared" si="23"/>
        <v>181695.26518888574</v>
      </c>
      <c r="V250" s="2">
        <f t="shared" si="24"/>
        <v>194984.98369393963</v>
      </c>
      <c r="W250" s="2">
        <f t="shared" si="25"/>
        <v>173107.722757624</v>
      </c>
      <c r="X250" s="2">
        <f t="shared" si="26"/>
        <v>155155.69177748405</v>
      </c>
    </row>
    <row r="251" spans="1:28" x14ac:dyDescent="0.35">
      <c r="C251">
        <v>1095.592859925049</v>
      </c>
      <c r="D251">
        <v>582.30507041147098</v>
      </c>
      <c r="E251">
        <v>1052.0562337678768</v>
      </c>
      <c r="F251">
        <v>573.79084634956109</v>
      </c>
      <c r="G251">
        <v>434.52688172043008</v>
      </c>
      <c r="H251">
        <v>432.27956989247309</v>
      </c>
      <c r="I251">
        <v>371.12888888888887</v>
      </c>
      <c r="J251">
        <v>380.2085561497326</v>
      </c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x14ac:dyDescent="0.35"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x14ac:dyDescent="0.35"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x14ac:dyDescent="0.35"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x14ac:dyDescent="0.35"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x14ac:dyDescent="0.35"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7:28" x14ac:dyDescent="0.35"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7:28" x14ac:dyDescent="0.35"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7:28" x14ac:dyDescent="0.35"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7:28" x14ac:dyDescent="0.35"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7:28" x14ac:dyDescent="0.35"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7:28" x14ac:dyDescent="0.35"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7:28" x14ac:dyDescent="0.35"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7:28" x14ac:dyDescent="0.35"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7:28" x14ac:dyDescent="0.35"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7:28" x14ac:dyDescent="0.35"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7:28" x14ac:dyDescent="0.35"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7:28" x14ac:dyDescent="0.35"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7:28" x14ac:dyDescent="0.35"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7:28" x14ac:dyDescent="0.35"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7:28" x14ac:dyDescent="0.35"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7:28" x14ac:dyDescent="0.35"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7:28" x14ac:dyDescent="0.35"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7:28" x14ac:dyDescent="0.35"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7:28" x14ac:dyDescent="0.35"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7:28" x14ac:dyDescent="0.35"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7:28" x14ac:dyDescent="0.35"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7:28" x14ac:dyDescent="0.35"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7:28" x14ac:dyDescent="0.35"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7:28" x14ac:dyDescent="0.35"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7:28" x14ac:dyDescent="0.35"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7:28" x14ac:dyDescent="0.35"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7:28" x14ac:dyDescent="0.35"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7:28" x14ac:dyDescent="0.35"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7:28" x14ac:dyDescent="0.35"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7:28" x14ac:dyDescent="0.35"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7:28" x14ac:dyDescent="0.35"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7:28" x14ac:dyDescent="0.35"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7:28" x14ac:dyDescent="0.35"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7:28" x14ac:dyDescent="0.35"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7:28" x14ac:dyDescent="0.35"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7:28" x14ac:dyDescent="0.35"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7:28" x14ac:dyDescent="0.35"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7:28" x14ac:dyDescent="0.35"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7:28" x14ac:dyDescent="0.35"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5"/>
  <sheetViews>
    <sheetView zoomScale="70" zoomScaleNormal="70" workbookViewId="0">
      <selection sqref="A1:A1048576"/>
    </sheetView>
  </sheetViews>
  <sheetFormatPr defaultRowHeight="14.5" x14ac:dyDescent="0.35"/>
  <cols>
    <col min="1" max="1" width="8.7265625" style="4"/>
    <col min="8" max="8" width="8.7265625" style="4"/>
    <col min="10" max="10" width="8.7265625" style="4"/>
    <col min="12" max="16" width="8.81640625" style="4"/>
    <col min="18" max="18" width="8.7265625" style="4"/>
    <col min="20" max="20" width="8.7265625" style="4"/>
    <col min="22" max="22" width="8.7265625" style="4"/>
    <col min="24" max="24" width="8.7265625" style="4"/>
    <col min="26" max="26" width="8.7265625" style="4"/>
    <col min="28" max="28" width="8.7265625" style="4"/>
  </cols>
  <sheetData>
    <row r="1" spans="1:27" s="4" customFormat="1" x14ac:dyDescent="0.35">
      <c r="A1" s="4" t="s">
        <v>0</v>
      </c>
      <c r="B1" s="4" t="s">
        <v>27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I1" s="4" t="s">
        <v>8</v>
      </c>
      <c r="K1" s="5" t="s">
        <v>10</v>
      </c>
      <c r="L1" s="5" t="s">
        <v>11</v>
      </c>
      <c r="M1" s="5" t="s">
        <v>12</v>
      </c>
      <c r="N1" s="5" t="s">
        <v>13</v>
      </c>
      <c r="P1" s="4" t="s">
        <v>14</v>
      </c>
      <c r="Q1" s="4" t="s">
        <v>15</v>
      </c>
      <c r="S1" s="4" t="s">
        <v>17</v>
      </c>
      <c r="U1" s="4" t="s">
        <v>19</v>
      </c>
      <c r="W1" s="4" t="s">
        <v>21</v>
      </c>
      <c r="Y1" s="4" t="s">
        <v>23</v>
      </c>
      <c r="AA1" s="4" t="s">
        <v>25</v>
      </c>
    </row>
    <row r="2" spans="1:27" x14ac:dyDescent="0.35">
      <c r="A2" s="4">
        <v>1</v>
      </c>
      <c r="B2">
        <v>-2.5</v>
      </c>
      <c r="C2">
        <v>769.51864795237395</v>
      </c>
      <c r="D2">
        <v>601.84114453541281</v>
      </c>
      <c r="K2">
        <v>113.73099999999999</v>
      </c>
      <c r="L2" s="4">
        <v>77.783000000000001</v>
      </c>
      <c r="M2" s="4">
        <f>L2</f>
        <v>77.783000000000001</v>
      </c>
    </row>
    <row r="3" spans="1:27" x14ac:dyDescent="0.35">
      <c r="A3" s="4">
        <v>2</v>
      </c>
      <c r="B3">
        <f>B2+0.5</f>
        <v>-2</v>
      </c>
      <c r="C3">
        <v>780.13175043544459</v>
      </c>
      <c r="D3">
        <v>608.87395253705336</v>
      </c>
      <c r="K3">
        <v>113.899</v>
      </c>
      <c r="L3" s="4">
        <v>77.962000000000003</v>
      </c>
      <c r="M3" s="4">
        <f t="shared" ref="M3:M18" si="0">L3</f>
        <v>77.962000000000003</v>
      </c>
      <c r="Y3">
        <f>AVERAGE(W127:W167)</f>
        <v>128214.58458031216</v>
      </c>
      <c r="AA3">
        <f>AVERAGE(W127:W167)</f>
        <v>128214.58458031216</v>
      </c>
    </row>
    <row r="4" spans="1:27" x14ac:dyDescent="0.35">
      <c r="A4" s="4">
        <v>3</v>
      </c>
      <c r="B4">
        <f t="shared" ref="B4:B67" si="1">B3+0.5</f>
        <v>-1.5</v>
      </c>
      <c r="C4">
        <v>798.1358480290279</v>
      </c>
      <c r="D4">
        <v>622.88301419853224</v>
      </c>
      <c r="I4" s="4"/>
      <c r="K4">
        <v>116.714</v>
      </c>
      <c r="L4" s="4">
        <v>74.795000000000002</v>
      </c>
      <c r="M4" s="4">
        <f t="shared" si="0"/>
        <v>74.795000000000002</v>
      </c>
    </row>
    <row r="5" spans="1:27" x14ac:dyDescent="0.35">
      <c r="A5" s="4">
        <v>4</v>
      </c>
      <c r="B5">
        <f t="shared" si="1"/>
        <v>-1</v>
      </c>
      <c r="C5">
        <v>784.83511096031623</v>
      </c>
      <c r="D5">
        <v>611.04488763855113</v>
      </c>
      <c r="I5" s="4"/>
      <c r="K5">
        <v>114.9</v>
      </c>
      <c r="L5" s="4">
        <v>80.366</v>
      </c>
      <c r="M5" s="4">
        <f t="shared" si="0"/>
        <v>80.366</v>
      </c>
      <c r="N5" s="4">
        <f>(K5+M5*3)/4</f>
        <v>88.999500000000012</v>
      </c>
    </row>
    <row r="6" spans="1:27" x14ac:dyDescent="0.35">
      <c r="A6" s="4">
        <v>5</v>
      </c>
      <c r="B6">
        <f t="shared" si="1"/>
        <v>-0.5</v>
      </c>
      <c r="C6">
        <v>776.84856045866741</v>
      </c>
      <c r="D6">
        <v>612.78194697577499</v>
      </c>
      <c r="K6">
        <v>115.6</v>
      </c>
      <c r="L6" s="4">
        <v>74.247</v>
      </c>
      <c r="M6" s="4">
        <f t="shared" si="0"/>
        <v>74.247</v>
      </c>
      <c r="N6" s="4">
        <f>(K6+M6*3)/4</f>
        <v>84.585250000000002</v>
      </c>
      <c r="P6" s="4">
        <f t="shared" ref="P6:P46" si="2">N6</f>
        <v>84.585250000000002</v>
      </c>
    </row>
    <row r="7" spans="1:27" x14ac:dyDescent="0.35">
      <c r="A7" s="4">
        <v>6</v>
      </c>
      <c r="B7">
        <f t="shared" si="1"/>
        <v>0</v>
      </c>
      <c r="C7">
        <v>762.87591474354542</v>
      </c>
      <c r="D7">
        <v>600.46512146530449</v>
      </c>
      <c r="K7">
        <v>114.166</v>
      </c>
      <c r="L7" s="4">
        <v>68.659000000000006</v>
      </c>
      <c r="M7" s="4">
        <f t="shared" si="0"/>
        <v>68.659000000000006</v>
      </c>
      <c r="N7" s="4">
        <f>(K7+M7*3)/4</f>
        <v>80.035750000000007</v>
      </c>
      <c r="P7" s="4">
        <f t="shared" si="2"/>
        <v>80.035750000000007</v>
      </c>
    </row>
    <row r="8" spans="1:27" x14ac:dyDescent="0.35">
      <c r="A8" s="4">
        <v>7</v>
      </c>
      <c r="B8">
        <f t="shared" si="1"/>
        <v>0.5</v>
      </c>
      <c r="C8">
        <v>855.06483516124035</v>
      </c>
      <c r="D8">
        <v>583.41079974869274</v>
      </c>
      <c r="K8">
        <v>113.372</v>
      </c>
      <c r="L8" s="4">
        <v>79.132999999999996</v>
      </c>
      <c r="M8" s="4">
        <f t="shared" si="0"/>
        <v>79.132999999999996</v>
      </c>
      <c r="N8" s="4">
        <f>(K8+M8*3)/4</f>
        <v>87.692750000000004</v>
      </c>
      <c r="P8" s="4">
        <f t="shared" si="2"/>
        <v>87.692750000000004</v>
      </c>
    </row>
    <row r="9" spans="1:27" x14ac:dyDescent="0.35">
      <c r="A9" s="4">
        <v>8</v>
      </c>
      <c r="B9">
        <f t="shared" si="1"/>
        <v>1</v>
      </c>
      <c r="C9">
        <v>1153.4380861205482</v>
      </c>
      <c r="D9">
        <v>625.12173112381163</v>
      </c>
      <c r="K9">
        <v>114.595</v>
      </c>
      <c r="L9" s="4">
        <v>89.48</v>
      </c>
      <c r="M9" s="4">
        <f t="shared" si="0"/>
        <v>89.48</v>
      </c>
      <c r="N9" s="4">
        <f>(K9+M9*3)/4</f>
        <v>95.758749999999992</v>
      </c>
      <c r="P9" s="4">
        <f t="shared" si="2"/>
        <v>95.758749999999992</v>
      </c>
    </row>
    <row r="10" spans="1:27" x14ac:dyDescent="0.35">
      <c r="A10" s="4">
        <v>9</v>
      </c>
      <c r="B10">
        <f t="shared" si="1"/>
        <v>1.5</v>
      </c>
      <c r="C10">
        <v>1391.4617241113731</v>
      </c>
      <c r="D10">
        <v>858.08973053473369</v>
      </c>
      <c r="K10">
        <v>141.25299999999999</v>
      </c>
      <c r="L10" s="4">
        <v>90.27</v>
      </c>
      <c r="M10" s="4">
        <f t="shared" si="0"/>
        <v>90.27</v>
      </c>
      <c r="N10" s="4">
        <f>(K10+M10*3)/4</f>
        <v>103.01575</v>
      </c>
      <c r="P10" s="4">
        <f t="shared" si="2"/>
        <v>103.01575</v>
      </c>
    </row>
    <row r="11" spans="1:27" x14ac:dyDescent="0.35">
      <c r="A11" s="4">
        <v>10</v>
      </c>
      <c r="B11">
        <f t="shared" si="1"/>
        <v>2</v>
      </c>
      <c r="C11">
        <v>1245.0925337513258</v>
      </c>
      <c r="D11">
        <v>1013.8089567915757</v>
      </c>
      <c r="K11">
        <v>115.667</v>
      </c>
      <c r="L11" s="4">
        <v>92.938000000000002</v>
      </c>
      <c r="M11" s="4">
        <f t="shared" si="0"/>
        <v>92.938000000000002</v>
      </c>
      <c r="N11" s="4">
        <f>(K11+M11*3)/4</f>
        <v>98.620249999999999</v>
      </c>
      <c r="P11" s="4">
        <f t="shared" si="2"/>
        <v>98.620249999999999</v>
      </c>
    </row>
    <row r="12" spans="1:27" x14ac:dyDescent="0.35">
      <c r="A12" s="4">
        <v>11</v>
      </c>
      <c r="B12">
        <f t="shared" si="1"/>
        <v>2.5</v>
      </c>
      <c r="C12">
        <v>553.07243990195025</v>
      </c>
      <c r="D12">
        <v>443.01392980497525</v>
      </c>
      <c r="E12">
        <v>566.64804868964791</v>
      </c>
      <c r="F12">
        <v>495.16921348043064</v>
      </c>
      <c r="G12">
        <v>96.602739726027394</v>
      </c>
      <c r="I12">
        <v>88.837500000000006</v>
      </c>
      <c r="K12">
        <v>113.152</v>
      </c>
      <c r="L12" s="4">
        <v>82.716999999999999</v>
      </c>
      <c r="M12" s="4">
        <f t="shared" si="0"/>
        <v>82.716999999999999</v>
      </c>
      <c r="N12" s="4">
        <f>(K12+M12*3)/4</f>
        <v>90.325749999999999</v>
      </c>
      <c r="P12" s="4">
        <f t="shared" si="2"/>
        <v>90.325749999999999</v>
      </c>
    </row>
    <row r="13" spans="1:27" x14ac:dyDescent="0.35">
      <c r="A13" s="4">
        <v>12</v>
      </c>
      <c r="B13">
        <f t="shared" si="1"/>
        <v>3</v>
      </c>
      <c r="C13">
        <v>481.19348538711017</v>
      </c>
      <c r="D13">
        <v>400.9175682373388</v>
      </c>
      <c r="E13">
        <v>487.40864036640482</v>
      </c>
      <c r="F13">
        <v>425.88214811062625</v>
      </c>
      <c r="G13">
        <v>137</v>
      </c>
      <c r="I13">
        <v>96.025641025641022</v>
      </c>
      <c r="K13">
        <v>113.691</v>
      </c>
      <c r="L13" s="4">
        <v>83.67</v>
      </c>
      <c r="M13" s="4">
        <f t="shared" si="0"/>
        <v>83.67</v>
      </c>
      <c r="N13" s="4">
        <f>(K13+M13*3)/4</f>
        <v>91.175250000000005</v>
      </c>
      <c r="P13" s="4">
        <f t="shared" si="2"/>
        <v>91.175250000000005</v>
      </c>
    </row>
    <row r="14" spans="1:27" x14ac:dyDescent="0.35">
      <c r="A14" s="4">
        <v>13</v>
      </c>
      <c r="B14">
        <f t="shared" si="1"/>
        <v>3.5</v>
      </c>
      <c r="C14">
        <v>420.95076697601087</v>
      </c>
      <c r="D14">
        <v>355.88908748676022</v>
      </c>
      <c r="E14">
        <v>451.61423429400514</v>
      </c>
      <c r="F14">
        <v>394.5133974963461</v>
      </c>
      <c r="G14">
        <v>94.90625</v>
      </c>
      <c r="I14">
        <v>84.094594594594597</v>
      </c>
      <c r="K14">
        <v>115.896</v>
      </c>
      <c r="L14" s="4">
        <v>76.418999999999997</v>
      </c>
      <c r="M14" s="4">
        <f t="shared" si="0"/>
        <v>76.418999999999997</v>
      </c>
      <c r="N14" s="4">
        <f>(K14+M14*3)/4</f>
        <v>86.288250000000005</v>
      </c>
      <c r="P14" s="4">
        <f t="shared" si="2"/>
        <v>86.288250000000005</v>
      </c>
      <c r="Q14">
        <f>G14-$P14</f>
        <v>8.617999999999995</v>
      </c>
      <c r="S14">
        <f>I14-$P14</f>
        <v>-2.1936554054054085</v>
      </c>
      <c r="U14" s="2">
        <f>Q14*$D14</f>
        <v>3067.0521559608978</v>
      </c>
      <c r="W14" s="2">
        <f>S14*$D14</f>
        <v>-780.69802049012992</v>
      </c>
      <c r="Y14">
        <f>U14/Y$3</f>
        <v>2.3921242392200174E-2</v>
      </c>
      <c r="AA14">
        <f>W14/AA$3</f>
        <v>-6.0889954371853034E-3</v>
      </c>
    </row>
    <row r="15" spans="1:27" x14ac:dyDescent="0.35">
      <c r="A15" s="4">
        <v>14</v>
      </c>
      <c r="B15">
        <f t="shared" si="1"/>
        <v>4</v>
      </c>
      <c r="C15">
        <v>391.66165825294661</v>
      </c>
      <c r="D15">
        <v>334.79596771505402</v>
      </c>
      <c r="E15">
        <v>398.59453383181585</v>
      </c>
      <c r="F15">
        <v>351.87467343905092</v>
      </c>
      <c r="G15">
        <v>108.36507936507937</v>
      </c>
      <c r="I15">
        <v>114</v>
      </c>
      <c r="K15">
        <v>116.88500000000001</v>
      </c>
      <c r="L15" s="4">
        <v>67.950999999999993</v>
      </c>
      <c r="M15" s="4">
        <f t="shared" si="0"/>
        <v>67.950999999999993</v>
      </c>
      <c r="N15" s="4">
        <f>(K15+M15*3)/4</f>
        <v>80.1845</v>
      </c>
      <c r="P15" s="4">
        <f t="shared" si="2"/>
        <v>80.1845</v>
      </c>
      <c r="Q15">
        <f>G15-$P15</f>
        <v>28.180579365079367</v>
      </c>
      <c r="S15">
        <f>I15-$P15</f>
        <v>33.8155</v>
      </c>
      <c r="U15" s="2">
        <f t="shared" ref="U15:U78" si="3">Q15*$D15</f>
        <v>9434.7443393026297</v>
      </c>
      <c r="W15" s="2">
        <f t="shared" ref="W15:W78" si="4">S15*$D15</f>
        <v>11321.293046268409</v>
      </c>
      <c r="Y15">
        <f>U15/Y$3</f>
        <v>7.3585578194443335E-2</v>
      </c>
      <c r="AA15">
        <f>W15/AA$3</f>
        <v>8.8299572808558921E-2</v>
      </c>
    </row>
    <row r="16" spans="1:27" x14ac:dyDescent="0.35">
      <c r="A16" s="4">
        <v>15</v>
      </c>
      <c r="B16">
        <f t="shared" si="1"/>
        <v>4.5</v>
      </c>
      <c r="C16">
        <v>279.74305667247853</v>
      </c>
      <c r="D16">
        <v>269.02644772701257</v>
      </c>
      <c r="E16">
        <v>286.66066160029294</v>
      </c>
      <c r="F16">
        <v>286.86134262441806</v>
      </c>
      <c r="G16">
        <v>110.89090909090909</v>
      </c>
      <c r="I16">
        <v>72.235294117647058</v>
      </c>
      <c r="K16">
        <v>114.61799999999999</v>
      </c>
      <c r="L16" s="4">
        <v>74.432000000000002</v>
      </c>
      <c r="M16" s="4">
        <f t="shared" si="0"/>
        <v>74.432000000000002</v>
      </c>
      <c r="N16" s="4">
        <f>(K16+M16*3)/4</f>
        <v>84.478499999999997</v>
      </c>
      <c r="P16" s="4">
        <f t="shared" si="2"/>
        <v>84.478499999999997</v>
      </c>
      <c r="Q16">
        <f>G16-$P16</f>
        <v>26.412409090909094</v>
      </c>
      <c r="S16">
        <f>I16-$P16</f>
        <v>-12.243205882352939</v>
      </c>
      <c r="U16" s="2">
        <f t="shared" si="3"/>
        <v>7105.636593639927</v>
      </c>
      <c r="W16" s="2">
        <f t="shared" si="4"/>
        <v>-3293.7461873198758</v>
      </c>
      <c r="Y16">
        <f>U16/Y$3</f>
        <v>5.541987767537504E-2</v>
      </c>
      <c r="AA16">
        <f>W16/AA$3</f>
        <v>-2.56893254234795E-2</v>
      </c>
    </row>
    <row r="17" spans="1:27" x14ac:dyDescent="0.35">
      <c r="A17" s="4">
        <v>16</v>
      </c>
      <c r="B17">
        <f t="shared" si="1"/>
        <v>5</v>
      </c>
      <c r="C17">
        <v>257.32574092406441</v>
      </c>
      <c r="D17">
        <v>250.7283648628395</v>
      </c>
      <c r="E17">
        <v>261.52516996412834</v>
      </c>
      <c r="F17">
        <v>265.163448155602</v>
      </c>
      <c r="G17">
        <v>71.63636363636364</v>
      </c>
      <c r="I17">
        <v>55.65625</v>
      </c>
      <c r="K17">
        <v>121.45099999999999</v>
      </c>
      <c r="L17" s="4">
        <v>67.135999999999996</v>
      </c>
      <c r="M17" s="4">
        <f t="shared" si="0"/>
        <v>67.135999999999996</v>
      </c>
      <c r="N17" s="4">
        <f>(K17+M17*3)/4</f>
        <v>80.714749999999995</v>
      </c>
      <c r="P17" s="4">
        <f t="shared" si="2"/>
        <v>80.714749999999995</v>
      </c>
      <c r="Q17">
        <f>G17-$P17</f>
        <v>-9.0783863636363549</v>
      </c>
      <c r="S17">
        <f>I17-$P17</f>
        <v>-25.058499999999995</v>
      </c>
      <c r="U17" s="2">
        <f t="shared" si="3"/>
        <v>-2276.2089685476426</v>
      </c>
      <c r="W17" s="2">
        <f t="shared" si="4"/>
        <v>-6282.8767309154628</v>
      </c>
      <c r="Y17">
        <f>U17/Y$3</f>
        <v>-1.7753120489360952E-2</v>
      </c>
      <c r="AA17">
        <f>W17/AA$3</f>
        <v>-4.9002824066242949E-2</v>
      </c>
    </row>
    <row r="18" spans="1:27" x14ac:dyDescent="0.35">
      <c r="A18" s="4">
        <v>17</v>
      </c>
      <c r="B18">
        <f t="shared" si="1"/>
        <v>5.5</v>
      </c>
      <c r="C18">
        <v>240.37531825326079</v>
      </c>
      <c r="D18">
        <v>239.01414662180269</v>
      </c>
      <c r="E18">
        <v>244.92597226758463</v>
      </c>
      <c r="F18">
        <v>249.21834342585581</v>
      </c>
      <c r="G18">
        <v>106.62264150943396</v>
      </c>
      <c r="I18">
        <v>93.622950819672127</v>
      </c>
      <c r="K18">
        <v>117.792</v>
      </c>
      <c r="L18" s="4">
        <v>63.381</v>
      </c>
      <c r="M18" s="4">
        <f t="shared" si="0"/>
        <v>63.381</v>
      </c>
      <c r="N18" s="4">
        <f>(K18+M18*3)/4</f>
        <v>76.983750000000001</v>
      </c>
      <c r="P18" s="4">
        <f t="shared" si="2"/>
        <v>76.983750000000001</v>
      </c>
      <c r="Q18">
        <f>G18-$P18</f>
        <v>29.638891509433961</v>
      </c>
      <c r="S18">
        <f>I18-$P18</f>
        <v>16.639200819672126</v>
      </c>
      <c r="U18" s="2">
        <f t="shared" si="3"/>
        <v>7084.1143609435521</v>
      </c>
      <c r="W18" s="2">
        <f t="shared" si="4"/>
        <v>3977.0043843827334</v>
      </c>
      <c r="Y18">
        <f>U18/Y$3</f>
        <v>5.5252016641727235E-2</v>
      </c>
      <c r="AA18">
        <f>W18/AA$3</f>
        <v>3.1018346293448254E-2</v>
      </c>
    </row>
    <row r="19" spans="1:27" x14ac:dyDescent="0.35">
      <c r="A19" s="4">
        <v>18</v>
      </c>
      <c r="B19">
        <f t="shared" si="1"/>
        <v>6</v>
      </c>
      <c r="C19">
        <v>233.80893829970626</v>
      </c>
      <c r="D19">
        <v>232.89601866475269</v>
      </c>
      <c r="E19">
        <v>239.32164333048109</v>
      </c>
      <c r="F19">
        <v>243.70092309183437</v>
      </c>
      <c r="G19">
        <v>85.64150943396227</v>
      </c>
      <c r="I19">
        <v>145.76785714285714</v>
      </c>
      <c r="K19">
        <v>116.932</v>
      </c>
      <c r="L19" s="4">
        <v>79.564999999999998</v>
      </c>
      <c r="M19" s="1">
        <f>AVERAGE(L17:L21)</f>
        <v>85.168199999999985</v>
      </c>
      <c r="N19" s="4">
        <f>(K19+M19*3)/4</f>
        <v>93.109149999999985</v>
      </c>
      <c r="P19" s="4">
        <f t="shared" si="2"/>
        <v>93.109149999999985</v>
      </c>
      <c r="Q19">
        <f>G19-$P19</f>
        <v>-7.4676405660377156</v>
      </c>
      <c r="S19">
        <f>I19-$P19</f>
        <v>52.658707142857153</v>
      </c>
      <c r="U19" s="2">
        <f t="shared" si="3"/>
        <v>-1739.1837566495842</v>
      </c>
      <c r="W19" s="2">
        <f t="shared" si="4"/>
        <v>12264.003241604605</v>
      </c>
      <c r="Y19">
        <f>U19/Y$3</f>
        <v>-1.3564632778263842E-2</v>
      </c>
      <c r="AA19">
        <f>W19/AA$3</f>
        <v>9.5652170006623335E-2</v>
      </c>
    </row>
    <row r="20" spans="1:27" x14ac:dyDescent="0.35">
      <c r="A20" s="4">
        <v>19</v>
      </c>
      <c r="B20">
        <f t="shared" si="1"/>
        <v>6.5</v>
      </c>
      <c r="C20">
        <v>232.69418077270745</v>
      </c>
      <c r="D20">
        <v>231.58737716636688</v>
      </c>
      <c r="E20">
        <v>235.44289796256749</v>
      </c>
      <c r="F20">
        <v>236.88713412660573</v>
      </c>
      <c r="G20">
        <v>108.55555555555556</v>
      </c>
      <c r="I20">
        <v>222.0952380952381</v>
      </c>
      <c r="K20">
        <v>110.69799999999999</v>
      </c>
      <c r="L20" s="4">
        <v>97.486999999999995</v>
      </c>
      <c r="M20" s="4">
        <f>(M$66-M$19)/47*(A20-18)+M$19</f>
        <v>86.132596453900689</v>
      </c>
      <c r="N20" s="4">
        <f>(K20+M20*3)/4</f>
        <v>92.273947340425508</v>
      </c>
      <c r="P20" s="4">
        <f t="shared" si="2"/>
        <v>92.273947340425508</v>
      </c>
      <c r="Q20">
        <f>G20-$P20</f>
        <v>16.281608215130049</v>
      </c>
      <c r="S20">
        <f>I20-$P20</f>
        <v>129.82129075481259</v>
      </c>
      <c r="U20" s="2">
        <f t="shared" si="3"/>
        <v>3770.61494259234</v>
      </c>
      <c r="W20" s="2">
        <f t="shared" si="4"/>
        <v>30064.97222625936</v>
      </c>
      <c r="Y20">
        <f>U20/Y$3</f>
        <v>2.9408627379909884E-2</v>
      </c>
      <c r="AA20">
        <f>W20/AA$3</f>
        <v>0.23448948748437431</v>
      </c>
    </row>
    <row r="21" spans="1:27" x14ac:dyDescent="0.35">
      <c r="A21" s="4">
        <v>20</v>
      </c>
      <c r="B21">
        <f t="shared" si="1"/>
        <v>7</v>
      </c>
      <c r="C21">
        <v>234.8778838735407</v>
      </c>
      <c r="D21">
        <v>232.82583336465154</v>
      </c>
      <c r="E21">
        <v>235.13748494147194</v>
      </c>
      <c r="F21">
        <v>235.45918976149602</v>
      </c>
      <c r="G21">
        <v>128.57407407407408</v>
      </c>
      <c r="I21">
        <v>299.62295081967216</v>
      </c>
      <c r="K21">
        <v>99.284000000000006</v>
      </c>
      <c r="L21" s="4">
        <v>118.27200000000001</v>
      </c>
      <c r="M21" s="4">
        <f>(M$66-M$19)/47*(A21-18)+M$19</f>
        <v>87.096992907801408</v>
      </c>
      <c r="N21" s="4">
        <f>(K21+M21*3)/4</f>
        <v>90.143744680851057</v>
      </c>
      <c r="P21" s="4">
        <f t="shared" si="2"/>
        <v>90.143744680851057</v>
      </c>
      <c r="Q21">
        <f>G21-$P21</f>
        <v>38.430329393223019</v>
      </c>
      <c r="S21">
        <f>I21-$P21</f>
        <v>209.4792061388211</v>
      </c>
      <c r="U21" s="2">
        <f t="shared" si="3"/>
        <v>8947.5734674552132</v>
      </c>
      <c r="W21" s="2">
        <f t="shared" si="4"/>
        <v>48772.17074183665</v>
      </c>
      <c r="Y21">
        <f>U21/Y$3</f>
        <v>6.9785925655365316E-2</v>
      </c>
      <c r="AA21">
        <f>W21/AA$3</f>
        <v>0.38039487396448501</v>
      </c>
    </row>
    <row r="22" spans="1:27" x14ac:dyDescent="0.35">
      <c r="A22" s="4">
        <v>21</v>
      </c>
      <c r="B22">
        <f t="shared" si="1"/>
        <v>7.5</v>
      </c>
      <c r="C22">
        <v>236.1911598642516</v>
      </c>
      <c r="D22">
        <v>235.43226652363168</v>
      </c>
      <c r="E22">
        <v>238.05417929293452</v>
      </c>
      <c r="F22">
        <v>239.63455420934218</v>
      </c>
      <c r="G22">
        <v>197.12727272727273</v>
      </c>
      <c r="I22">
        <v>367.55223880597015</v>
      </c>
      <c r="K22">
        <v>98.412999999999997</v>
      </c>
      <c r="L22" s="4">
        <v>126.755</v>
      </c>
      <c r="M22" s="4">
        <f>(M$66-M$19)/47*(A22-18)+M$19</f>
        <v>88.061389361702112</v>
      </c>
      <c r="N22" s="4">
        <f>(K22+M22*3)/4</f>
        <v>90.64929202127658</v>
      </c>
      <c r="P22" s="4">
        <f t="shared" si="2"/>
        <v>90.64929202127658</v>
      </c>
      <c r="Q22">
        <f>G22-$P22</f>
        <v>106.47798070599615</v>
      </c>
      <c r="S22">
        <f>I22-$P22</f>
        <v>276.90294678469354</v>
      </c>
      <c r="U22" s="2">
        <f t="shared" si="3"/>
        <v>25068.352332472197</v>
      </c>
      <c r="W22" s="2">
        <f t="shared" si="4"/>
        <v>65191.888368592969</v>
      </c>
      <c r="Y22">
        <f>U22/Y$3</f>
        <v>0.19551872678548254</v>
      </c>
      <c r="AA22">
        <f>W22/AA$3</f>
        <v>0.50845922546165179</v>
      </c>
    </row>
    <row r="23" spans="1:27" x14ac:dyDescent="0.35">
      <c r="A23" s="4">
        <v>22</v>
      </c>
      <c r="B23">
        <f t="shared" si="1"/>
        <v>8</v>
      </c>
      <c r="C23">
        <v>240.25315304482257</v>
      </c>
      <c r="D23">
        <v>237.78750534827154</v>
      </c>
      <c r="E23">
        <v>242.77281046886094</v>
      </c>
      <c r="F23">
        <v>243.98443701241899</v>
      </c>
      <c r="G23">
        <v>178.43636363636364</v>
      </c>
      <c r="I23">
        <v>383.48529411764707</v>
      </c>
      <c r="K23">
        <v>92.47</v>
      </c>
      <c r="L23" s="4">
        <v>151.114</v>
      </c>
      <c r="M23" s="4">
        <f>(M$66-M$19)/47*(A23-18)+M$19</f>
        <v>89.025785815602816</v>
      </c>
      <c r="N23" s="4">
        <f>(K23+M23*3)/4</f>
        <v>89.886839361702101</v>
      </c>
      <c r="P23" s="4">
        <f t="shared" si="2"/>
        <v>89.886839361702101</v>
      </c>
      <c r="Q23">
        <f>G23-$P23</f>
        <v>88.549524274661536</v>
      </c>
      <c r="S23">
        <f>I23-$P23</f>
        <v>293.598454755945</v>
      </c>
      <c r="U23" s="2">
        <f t="shared" si="3"/>
        <v>21055.97047704798</v>
      </c>
      <c r="W23" s="2">
        <f t="shared" si="4"/>
        <v>69814.044130523529</v>
      </c>
      <c r="Y23">
        <f>U23/Y$3</f>
        <v>0.16422445656998372</v>
      </c>
      <c r="AA23">
        <f>W23/AA$3</f>
        <v>0.54450938135507354</v>
      </c>
    </row>
    <row r="24" spans="1:27" x14ac:dyDescent="0.35">
      <c r="A24" s="4">
        <v>23</v>
      </c>
      <c r="B24">
        <f t="shared" si="1"/>
        <v>8.5</v>
      </c>
      <c r="C24">
        <v>246.75845039415799</v>
      </c>
      <c r="D24">
        <v>241.14963520165625</v>
      </c>
      <c r="E24">
        <v>254.42431722365657</v>
      </c>
      <c r="F24">
        <v>250.26952774966071</v>
      </c>
      <c r="G24">
        <v>198.63157894736841</v>
      </c>
      <c r="I24">
        <v>430.5</v>
      </c>
      <c r="K24">
        <v>91.061999999999998</v>
      </c>
      <c r="L24" s="4">
        <v>144.40899999999999</v>
      </c>
      <c r="M24" s="4">
        <f>(M$66-M$19)/47*(A24-18)+M$19</f>
        <v>89.990182269503535</v>
      </c>
      <c r="N24" s="4">
        <f>(K24+M24*3)/4</f>
        <v>90.258136702127658</v>
      </c>
      <c r="P24" s="4">
        <f t="shared" si="2"/>
        <v>90.258136702127658</v>
      </c>
      <c r="Q24">
        <f>G24-$P24</f>
        <v>108.37344224524075</v>
      </c>
      <c r="S24">
        <f>I24-$P24</f>
        <v>340.24186329787233</v>
      </c>
      <c r="U24" s="2">
        <f t="shared" si="3"/>
        <v>26134.216062987569</v>
      </c>
      <c r="W24" s="2">
        <f t="shared" si="4"/>
        <v>82049.201214613713</v>
      </c>
      <c r="Y24">
        <f>U24/Y$3</f>
        <v>0.20383185070975599</v>
      </c>
      <c r="AA24">
        <f>W24/AA$3</f>
        <v>0.63993656792780096</v>
      </c>
    </row>
    <row r="25" spans="1:27" x14ac:dyDescent="0.35">
      <c r="A25" s="4">
        <v>24</v>
      </c>
      <c r="B25">
        <f t="shared" si="1"/>
        <v>9</v>
      </c>
      <c r="C25">
        <v>260.86853196877291</v>
      </c>
      <c r="D25">
        <v>251.10505897106145</v>
      </c>
      <c r="E25">
        <v>266.94625108857457</v>
      </c>
      <c r="F25">
        <v>257.12290002467864</v>
      </c>
      <c r="G25">
        <v>171.12280701754386</v>
      </c>
      <c r="I25">
        <v>471.24</v>
      </c>
      <c r="K25">
        <v>74.915999999999997</v>
      </c>
      <c r="L25" s="4">
        <v>163.309</v>
      </c>
      <c r="M25" s="4">
        <f>(M$66-M$19)/47*(A25-18)+M$19</f>
        <v>90.954578723404239</v>
      </c>
      <c r="N25" s="4">
        <f>(K25+M25*3)/4</f>
        <v>86.944934042553186</v>
      </c>
      <c r="P25" s="4">
        <f t="shared" si="2"/>
        <v>86.944934042553186</v>
      </c>
      <c r="Q25">
        <f>G25-$P25</f>
        <v>84.177872974990677</v>
      </c>
      <c r="S25">
        <f>I25-$P25</f>
        <v>384.29506595744681</v>
      </c>
      <c r="U25" s="2">
        <f t="shared" si="3"/>
        <v>21137.489757443553</v>
      </c>
      <c r="W25" s="2">
        <f t="shared" si="4"/>
        <v>96498.435199532629</v>
      </c>
      <c r="Y25">
        <f>U25/Y$3</f>
        <v>0.16486026006037768</v>
      </c>
      <c r="AA25">
        <f>W25/AA$3</f>
        <v>0.75263228060523102</v>
      </c>
    </row>
    <row r="26" spans="1:27" x14ac:dyDescent="0.35">
      <c r="A26" s="4">
        <v>25</v>
      </c>
      <c r="B26">
        <f t="shared" si="1"/>
        <v>9.5</v>
      </c>
      <c r="C26">
        <v>285.91239969860885</v>
      </c>
      <c r="D26">
        <v>265.27914511973063</v>
      </c>
      <c r="E26">
        <v>283.1789531598036</v>
      </c>
      <c r="F26">
        <v>266.47420534287448</v>
      </c>
      <c r="G26">
        <v>210.24561403508773</v>
      </c>
      <c r="I26">
        <v>369.63513513513516</v>
      </c>
      <c r="K26">
        <v>83.995000000000005</v>
      </c>
      <c r="L26" s="4">
        <v>178.24799999999999</v>
      </c>
      <c r="M26" s="4">
        <f>(M$66-M$19)/47*(A26-18)+M$19</f>
        <v>91.918975177304958</v>
      </c>
      <c r="N26" s="4">
        <f>(K26+M26*3)/4</f>
        <v>89.93798138297872</v>
      </c>
      <c r="P26" s="4">
        <f t="shared" si="2"/>
        <v>89.93798138297872</v>
      </c>
      <c r="Q26">
        <f>G26-$P26</f>
        <v>120.30763265210901</v>
      </c>
      <c r="S26">
        <f>I26-$P26</f>
        <v>279.69715375215645</v>
      </c>
      <c r="U26" s="2">
        <f t="shared" si="3"/>
        <v>31915.105941330068</v>
      </c>
      <c r="W26" s="2">
        <f t="shared" si="4"/>
        <v>74197.82183979392</v>
      </c>
      <c r="Y26">
        <f>U26/Y$3</f>
        <v>0.24891946611064988</v>
      </c>
      <c r="AA26">
        <f>W26/AA$3</f>
        <v>0.57870032557269058</v>
      </c>
    </row>
    <row r="27" spans="1:27" x14ac:dyDescent="0.35">
      <c r="A27" s="4">
        <v>26</v>
      </c>
      <c r="B27">
        <f t="shared" si="1"/>
        <v>10</v>
      </c>
      <c r="C27">
        <v>306.84846229470952</v>
      </c>
      <c r="D27">
        <v>278.52488850675178</v>
      </c>
      <c r="E27">
        <v>317.12561045457511</v>
      </c>
      <c r="F27">
        <v>288.29257544459648</v>
      </c>
      <c r="G27">
        <v>191.53968253968253</v>
      </c>
      <c r="I27">
        <v>392.97590361445782</v>
      </c>
      <c r="K27">
        <v>73.959000000000003</v>
      </c>
      <c r="L27" s="4">
        <v>176.90899999999999</v>
      </c>
      <c r="M27" s="4">
        <f>(M$66-M$19)/47*(A27-18)+M$19</f>
        <v>92.883371631205662</v>
      </c>
      <c r="N27" s="4">
        <f>(K27+M27*3)/4</f>
        <v>88.152278723404251</v>
      </c>
      <c r="P27" s="4">
        <f t="shared" si="2"/>
        <v>88.152278723404251</v>
      </c>
      <c r="Q27">
        <f>G27-$P27</f>
        <v>103.38740381627828</v>
      </c>
      <c r="S27">
        <f>I27-$P27</f>
        <v>304.82362489105356</v>
      </c>
      <c r="U27" s="2">
        <f t="shared" si="3"/>
        <v>28795.965120931432</v>
      </c>
      <c r="W27" s="2">
        <f t="shared" si="4"/>
        <v>84900.966137004623</v>
      </c>
      <c r="Y27">
        <f>U27/Y$3</f>
        <v>0.22459196210158108</v>
      </c>
      <c r="AA27">
        <f>W27/AA$3</f>
        <v>0.66217869374933414</v>
      </c>
    </row>
    <row r="28" spans="1:27" x14ac:dyDescent="0.35">
      <c r="A28" s="4">
        <v>27</v>
      </c>
      <c r="B28">
        <f t="shared" si="1"/>
        <v>10.5</v>
      </c>
      <c r="C28">
        <v>430.93777276583569</v>
      </c>
      <c r="D28">
        <v>347.3024321472472</v>
      </c>
      <c r="E28">
        <v>438.98540587170368</v>
      </c>
      <c r="F28">
        <v>350.91079500463832</v>
      </c>
      <c r="G28">
        <v>177.14492753623188</v>
      </c>
      <c r="I28">
        <v>518.89772727272725</v>
      </c>
      <c r="K28">
        <v>73.557000000000002</v>
      </c>
      <c r="L28" s="4">
        <v>178.42</v>
      </c>
      <c r="M28" s="4">
        <f>(M$66-M$19)/47*(A28-18)+M$19</f>
        <v>93.847768085106367</v>
      </c>
      <c r="N28" s="4">
        <f>(K28+M28*3)/4</f>
        <v>88.775076063829772</v>
      </c>
      <c r="P28" s="4">
        <f t="shared" si="2"/>
        <v>88.775076063829772</v>
      </c>
      <c r="Q28">
        <f>G28-$P28</f>
        <v>88.369851472402104</v>
      </c>
      <c r="S28">
        <f>I28-$P28</f>
        <v>430.12265120889748</v>
      </c>
      <c r="U28" s="2">
        <f t="shared" si="3"/>
        <v>30691.064344856244</v>
      </c>
      <c r="W28" s="2">
        <f t="shared" si="4"/>
        <v>149382.6428864722</v>
      </c>
      <c r="Y28">
        <f>U28/Y$3</f>
        <v>0.23937264582900636</v>
      </c>
      <c r="AA28">
        <f>W28/AA$3</f>
        <v>1.1650986771547867</v>
      </c>
    </row>
    <row r="29" spans="1:27" x14ac:dyDescent="0.35">
      <c r="A29" s="4">
        <v>28</v>
      </c>
      <c r="B29">
        <f t="shared" si="1"/>
        <v>11</v>
      </c>
      <c r="C29">
        <v>467.67895920363162</v>
      </c>
      <c r="D29">
        <v>369.98652369644867</v>
      </c>
      <c r="E29">
        <v>466.59474297874237</v>
      </c>
      <c r="F29">
        <v>366.33048161287849</v>
      </c>
      <c r="G29">
        <v>235.62686567164178</v>
      </c>
      <c r="I29">
        <v>455.55056179775283</v>
      </c>
      <c r="K29">
        <v>76.491</v>
      </c>
      <c r="L29" s="4">
        <v>167.053</v>
      </c>
      <c r="M29" s="4">
        <f>(M$66-M$19)/47*(A29-18)+M$19</f>
        <v>94.812164539007085</v>
      </c>
      <c r="N29" s="4">
        <f>(K29+M29*3)/4</f>
        <v>90.23187340425531</v>
      </c>
      <c r="P29" s="4">
        <f t="shared" si="2"/>
        <v>90.23187340425531</v>
      </c>
      <c r="Q29">
        <f>G29-$P29</f>
        <v>145.39499226738647</v>
      </c>
      <c r="S29">
        <f>I29-$P29</f>
        <v>365.3186883934975</v>
      </c>
      <c r="U29" s="2">
        <f t="shared" si="3"/>
        <v>53794.187751882353</v>
      </c>
      <c r="W29" s="2">
        <f t="shared" si="4"/>
        <v>135162.99156005631</v>
      </c>
      <c r="Y29">
        <f>U29/Y$3</f>
        <v>0.41956371755965316</v>
      </c>
      <c r="AA29">
        <f>W29/AA$3</f>
        <v>1.0541935771385802</v>
      </c>
    </row>
    <row r="30" spans="1:27" x14ac:dyDescent="0.35">
      <c r="A30" s="4">
        <v>29</v>
      </c>
      <c r="B30">
        <f t="shared" si="1"/>
        <v>11.5</v>
      </c>
      <c r="C30">
        <v>500.70937743511644</v>
      </c>
      <c r="D30">
        <v>384.98288030666185</v>
      </c>
      <c r="E30">
        <v>504.74082931357788</v>
      </c>
      <c r="F30">
        <v>386.00620664546778</v>
      </c>
      <c r="G30">
        <v>221.9848484848485</v>
      </c>
      <c r="I30">
        <v>430.39361702127661</v>
      </c>
      <c r="K30">
        <v>70.347999999999999</v>
      </c>
      <c r="L30" s="4">
        <v>171.12700000000001</v>
      </c>
      <c r="M30" s="4">
        <f>(M$66-M$19)/47*(A30-18)+M$19</f>
        <v>95.77656099290779</v>
      </c>
      <c r="N30" s="4">
        <f>(K30+M30*3)/4</f>
        <v>89.419420744680849</v>
      </c>
      <c r="P30" s="4">
        <f t="shared" si="2"/>
        <v>89.419420744680849</v>
      </c>
      <c r="Q30">
        <f>G30-$P30</f>
        <v>132.56542774016765</v>
      </c>
      <c r="S30">
        <f>I30-$P30</f>
        <v>340.97419627659576</v>
      </c>
      <c r="U30" s="2">
        <f t="shared" si="3"/>
        <v>51035.420200494395</v>
      </c>
      <c r="W30" s="2">
        <f t="shared" si="4"/>
        <v>131269.22819281288</v>
      </c>
      <c r="Y30">
        <f>U30/Y$3</f>
        <v>0.39804691773209611</v>
      </c>
      <c r="AA30">
        <f>W30/AA$3</f>
        <v>1.0238244628916402</v>
      </c>
    </row>
    <row r="31" spans="1:27" x14ac:dyDescent="0.35">
      <c r="A31" s="4">
        <v>30</v>
      </c>
      <c r="B31">
        <f t="shared" si="1"/>
        <v>12</v>
      </c>
      <c r="C31">
        <v>526.22663534765047</v>
      </c>
      <c r="D31">
        <v>398.37936545772408</v>
      </c>
      <c r="E31">
        <v>529.87632094974242</v>
      </c>
      <c r="F31">
        <v>397.41667187389152</v>
      </c>
      <c r="G31">
        <v>223.14492753623188</v>
      </c>
      <c r="I31">
        <v>403.64893617021278</v>
      </c>
      <c r="K31">
        <v>69.742999999999995</v>
      </c>
      <c r="L31" s="4">
        <v>162.69200000000001</v>
      </c>
      <c r="M31" s="4">
        <f>(M$66-M$19)/47*(A31-18)+M$19</f>
        <v>96.740957446808494</v>
      </c>
      <c r="N31" s="4">
        <f>(K31+M31*3)/4</f>
        <v>89.991468085106376</v>
      </c>
      <c r="P31" s="4">
        <f t="shared" si="2"/>
        <v>89.991468085106376</v>
      </c>
      <c r="Q31">
        <f>G31-$P31</f>
        <v>133.15345945112551</v>
      </c>
      <c r="S31">
        <f>I31-$P31</f>
        <v>313.65746808510642</v>
      </c>
      <c r="U31" s="2">
        <f t="shared" si="3"/>
        <v>53045.590684640178</v>
      </c>
      <c r="W31" s="2">
        <f t="shared" si="4"/>
        <v>124954.66310682104</v>
      </c>
      <c r="Y31">
        <f>U31/Y$3</f>
        <v>0.41372509109065531</v>
      </c>
      <c r="AA31">
        <f>W31/AA$3</f>
        <v>0.97457448788558732</v>
      </c>
    </row>
    <row r="32" spans="1:27" x14ac:dyDescent="0.35">
      <c r="A32" s="4">
        <v>31</v>
      </c>
      <c r="B32">
        <f t="shared" si="1"/>
        <v>12.5</v>
      </c>
      <c r="C32">
        <v>553.8817844078535</v>
      </c>
      <c r="D32">
        <v>410.82436884605266</v>
      </c>
      <c r="E32">
        <v>554.73694086692103</v>
      </c>
      <c r="F32">
        <v>409.92161792349458</v>
      </c>
      <c r="G32">
        <v>249.54166666666666</v>
      </c>
      <c r="I32">
        <v>372.69</v>
      </c>
      <c r="K32">
        <v>59.442</v>
      </c>
      <c r="L32" s="4">
        <v>166.084</v>
      </c>
      <c r="M32" s="4">
        <f>(M$66-M$19)/47*(A32-18)+M$19</f>
        <v>97.705353900709213</v>
      </c>
      <c r="N32" s="4">
        <f>(K32+M32*3)/4</f>
        <v>88.139515425531911</v>
      </c>
      <c r="P32" s="4">
        <f t="shared" si="2"/>
        <v>88.139515425531911</v>
      </c>
      <c r="Q32">
        <f>G32-$P32</f>
        <v>161.40215124113473</v>
      </c>
      <c r="S32">
        <f>I32-$P32</f>
        <v>284.5504845744681</v>
      </c>
      <c r="U32" s="2">
        <f t="shared" si="3"/>
        <v>66307.936914034319</v>
      </c>
      <c r="W32" s="2">
        <f t="shared" si="4"/>
        <v>116900.2732301443</v>
      </c>
      <c r="Y32">
        <f>U32/Y$3</f>
        <v>0.51716376207185522</v>
      </c>
      <c r="AA32">
        <f>W32/AA$3</f>
        <v>0.91175488040457131</v>
      </c>
    </row>
    <row r="33" spans="1:27" x14ac:dyDescent="0.35">
      <c r="A33" s="4">
        <v>32</v>
      </c>
      <c r="B33">
        <f t="shared" si="1"/>
        <v>13</v>
      </c>
      <c r="C33">
        <v>579.44485427355187</v>
      </c>
      <c r="D33">
        <v>421.81836751940585</v>
      </c>
      <c r="E33">
        <v>582.88075076087694</v>
      </c>
      <c r="F33">
        <v>420.37326050801835</v>
      </c>
      <c r="G33">
        <v>211.79729729729729</v>
      </c>
      <c r="I33">
        <v>358.66</v>
      </c>
      <c r="K33">
        <v>70.269000000000005</v>
      </c>
      <c r="L33" s="4">
        <v>165.59299999999999</v>
      </c>
      <c r="M33" s="4">
        <f>(M$66-M$19)/47*(A33-18)+M$19</f>
        <v>98.669750354609917</v>
      </c>
      <c r="N33" s="4">
        <f>(K33+M33*3)/4</f>
        <v>91.569562765957443</v>
      </c>
      <c r="P33" s="4">
        <f t="shared" si="2"/>
        <v>91.569562765957443</v>
      </c>
      <c r="Q33">
        <f>G33-$P33</f>
        <v>120.22773453133985</v>
      </c>
      <c r="S33">
        <f>I33-$P33</f>
        <v>267.09043723404261</v>
      </c>
      <c r="U33" s="2">
        <f t="shared" si="3"/>
        <v>50714.266710566277</v>
      </c>
      <c r="W33" s="2">
        <f t="shared" si="4"/>
        <v>112663.65221410818</v>
      </c>
      <c r="Y33">
        <f>U33/Y$3</f>
        <v>0.39554210526493916</v>
      </c>
      <c r="AA33">
        <f>W33/AA$3</f>
        <v>0.8787116737373738</v>
      </c>
    </row>
    <row r="34" spans="1:27" x14ac:dyDescent="0.35">
      <c r="A34" s="4">
        <v>33</v>
      </c>
      <c r="B34">
        <f t="shared" si="1"/>
        <v>13.5</v>
      </c>
      <c r="C34">
        <v>597.34205730975179</v>
      </c>
      <c r="D34">
        <v>429.68348654845039</v>
      </c>
      <c r="E34">
        <v>607.63447612067216</v>
      </c>
      <c r="F34">
        <v>430.47270438556615</v>
      </c>
      <c r="G34">
        <v>205.48</v>
      </c>
      <c r="I34">
        <v>345.87951807228916</v>
      </c>
      <c r="K34">
        <v>60.392000000000003</v>
      </c>
      <c r="L34" s="4">
        <v>158.74299999999999</v>
      </c>
      <c r="M34" s="4">
        <f>(M$66-M$19)/47*(A34-18)+M$19</f>
        <v>99.634146808510621</v>
      </c>
      <c r="N34" s="4">
        <f>(K34+M34*3)/4</f>
        <v>89.823610106382958</v>
      </c>
      <c r="P34" s="4">
        <f t="shared" si="2"/>
        <v>89.823610106382958</v>
      </c>
      <c r="Q34">
        <f>G34-$P34</f>
        <v>115.65638989361703</v>
      </c>
      <c r="S34">
        <f>I34-$P34</f>
        <v>256.05590796590621</v>
      </c>
      <c r="U34" s="2">
        <f t="shared" si="3"/>
        <v>49695.64085109633</v>
      </c>
      <c r="W34" s="2">
        <f t="shared" si="4"/>
        <v>110022.99528611971</v>
      </c>
      <c r="Y34">
        <f>U34/Y$3</f>
        <v>0.38759740955965538</v>
      </c>
      <c r="AA34">
        <f>W34/AA$3</f>
        <v>0.85811606882524782</v>
      </c>
    </row>
    <row r="35" spans="1:27" x14ac:dyDescent="0.35">
      <c r="A35" s="4">
        <v>34</v>
      </c>
      <c r="B35">
        <f t="shared" si="1"/>
        <v>14</v>
      </c>
      <c r="C35">
        <v>613.36097026621394</v>
      </c>
      <c r="D35">
        <v>436.58340987845156</v>
      </c>
      <c r="E35">
        <v>619.78991436027547</v>
      </c>
      <c r="F35">
        <v>436.01599178153145</v>
      </c>
      <c r="G35">
        <v>201.20270270270271</v>
      </c>
      <c r="I35">
        <v>328.43529411764706</v>
      </c>
      <c r="K35">
        <v>67.408000000000001</v>
      </c>
      <c r="L35" s="4">
        <v>158.07</v>
      </c>
      <c r="M35" s="4">
        <f>(M$66-M$19)/47*(A35-18)+M$19</f>
        <v>100.59854326241134</v>
      </c>
      <c r="N35" s="4">
        <f>(K35+M35*3)/4</f>
        <v>92.300907446808509</v>
      </c>
      <c r="P35" s="4">
        <f t="shared" si="2"/>
        <v>92.300907446808509</v>
      </c>
      <c r="Q35">
        <f>G35-$P35</f>
        <v>108.9017952558942</v>
      </c>
      <c r="S35">
        <f>I35-$P35</f>
        <v>236.13438667083855</v>
      </c>
      <c r="U35" s="2">
        <f t="shared" si="3"/>
        <v>47544.717114703271</v>
      </c>
      <c r="W35" s="2">
        <f t="shared" si="4"/>
        <v>103092.35572231148</v>
      </c>
      <c r="Y35">
        <f>U35/Y$3</f>
        <v>0.37082144180658166</v>
      </c>
      <c r="AA35">
        <f>W35/AA$3</f>
        <v>0.80406106730966787</v>
      </c>
    </row>
    <row r="36" spans="1:27" x14ac:dyDescent="0.35">
      <c r="A36" s="4">
        <v>35</v>
      </c>
      <c r="B36">
        <f t="shared" si="1"/>
        <v>14.5</v>
      </c>
      <c r="C36">
        <v>633.31971119480875</v>
      </c>
      <c r="D36">
        <v>444.67735530167954</v>
      </c>
      <c r="E36">
        <v>637.32062177116063</v>
      </c>
      <c r="F36">
        <v>443.9994398070113</v>
      </c>
      <c r="G36">
        <v>209.57333333333332</v>
      </c>
      <c r="I36">
        <v>326.41379310344826</v>
      </c>
      <c r="K36">
        <v>68.096000000000004</v>
      </c>
      <c r="L36" s="4">
        <v>161.554</v>
      </c>
      <c r="M36" s="4">
        <f>(M$66-M$19)/47*(A36-18)+M$19</f>
        <v>101.56293971631204</v>
      </c>
      <c r="N36" s="4">
        <f>(K36+M36*3)/4</f>
        <v>93.196204787234038</v>
      </c>
      <c r="P36" s="4">
        <f t="shared" si="2"/>
        <v>93.196204787234038</v>
      </c>
      <c r="Q36">
        <f>G36-$P36</f>
        <v>116.37712854609929</v>
      </c>
      <c r="S36">
        <f>I36-$P36</f>
        <v>233.21758831621423</v>
      </c>
      <c r="U36" s="2">
        <f t="shared" si="3"/>
        <v>51750.273739483026</v>
      </c>
      <c r="W36" s="2">
        <f t="shared" si="4"/>
        <v>103706.58038229002</v>
      </c>
      <c r="Y36">
        <f>U36/Y$3</f>
        <v>0.4036223640928091</v>
      </c>
      <c r="AA36">
        <f>W36/AA$3</f>
        <v>0.80885166630422911</v>
      </c>
    </row>
    <row r="37" spans="1:27" x14ac:dyDescent="0.35">
      <c r="A37" s="4">
        <v>36</v>
      </c>
      <c r="B37">
        <f t="shared" si="1"/>
        <v>15</v>
      </c>
      <c r="C37">
        <v>654.11833793141648</v>
      </c>
      <c r="D37">
        <v>454.49247601273703</v>
      </c>
      <c r="E37">
        <v>654.65281071833363</v>
      </c>
      <c r="F37">
        <v>449.54533667192391</v>
      </c>
      <c r="G37">
        <v>191.53333333333333</v>
      </c>
      <c r="I37">
        <v>307.44186046511629</v>
      </c>
      <c r="K37">
        <v>61.027000000000001</v>
      </c>
      <c r="L37" s="4">
        <v>159.072</v>
      </c>
      <c r="M37" s="4">
        <f>(M$66-M$19)/47*(A37-18)+M$19</f>
        <v>102.52733617021275</v>
      </c>
      <c r="N37" s="4">
        <f>(K37+M37*3)/4</f>
        <v>92.152252127659565</v>
      </c>
      <c r="P37" s="4">
        <f t="shared" si="2"/>
        <v>92.152252127659565</v>
      </c>
      <c r="Q37">
        <f>G37-$P37</f>
        <v>99.381081205673766</v>
      </c>
      <c r="S37">
        <f>I37-$P37</f>
        <v>215.28960833745674</v>
      </c>
      <c r="U37" s="2">
        <f t="shared" si="3"/>
        <v>45167.953665989553</v>
      </c>
      <c r="W37" s="2">
        <f t="shared" si="4"/>
        <v>97847.507153103114</v>
      </c>
      <c r="Y37">
        <f>U37/Y$3</f>
        <v>0.35228405421925191</v>
      </c>
      <c r="AA37">
        <f>W37/AA$3</f>
        <v>0.76315426574433542</v>
      </c>
    </row>
    <row r="38" spans="1:27" x14ac:dyDescent="0.35">
      <c r="A38" s="4">
        <v>37</v>
      </c>
      <c r="B38">
        <f t="shared" si="1"/>
        <v>15.5</v>
      </c>
      <c r="C38">
        <v>665.4491610140617</v>
      </c>
      <c r="D38">
        <v>458.35064520715946</v>
      </c>
      <c r="E38">
        <v>672.59582570769783</v>
      </c>
      <c r="F38">
        <v>456.83887581963131</v>
      </c>
      <c r="G38">
        <v>204.8</v>
      </c>
      <c r="I38">
        <v>312.49450549450552</v>
      </c>
      <c r="K38">
        <v>64.040000000000006</v>
      </c>
      <c r="L38" s="4">
        <v>152.86699999999999</v>
      </c>
      <c r="M38" s="4">
        <f>(M$66-M$19)/47*(A38-18)+M$19</f>
        <v>103.49173262411347</v>
      </c>
      <c r="N38" s="4">
        <f>(K38+M38*3)/4</f>
        <v>93.628799468085106</v>
      </c>
      <c r="P38" s="4">
        <f t="shared" si="2"/>
        <v>93.628799468085106</v>
      </c>
      <c r="Q38">
        <f>G38-$P38</f>
        <v>111.17120053191491</v>
      </c>
      <c r="S38">
        <f>I38-$P38</f>
        <v>218.86570602642041</v>
      </c>
      <c r="U38" s="2">
        <f t="shared" si="3"/>
        <v>50955.391492257702</v>
      </c>
      <c r="W38" s="2">
        <f t="shared" si="4"/>
        <v>100317.23757093029</v>
      </c>
      <c r="Y38">
        <f>U38/Y$3</f>
        <v>0.39742273984703996</v>
      </c>
      <c r="AA38">
        <f>W38/AA$3</f>
        <v>0.78241674220839286</v>
      </c>
    </row>
    <row r="39" spans="1:27" x14ac:dyDescent="0.35">
      <c r="A39" s="4">
        <v>38</v>
      </c>
      <c r="B39">
        <f t="shared" si="1"/>
        <v>16</v>
      </c>
      <c r="C39">
        <v>686.26305840172415</v>
      </c>
      <c r="D39">
        <v>465.35400365091647</v>
      </c>
      <c r="E39">
        <v>687.17929746501079</v>
      </c>
      <c r="F39">
        <v>467.57997596238283</v>
      </c>
      <c r="G39">
        <v>215.74666666666667</v>
      </c>
      <c r="I39">
        <v>320.98701298701297</v>
      </c>
      <c r="K39">
        <v>63.692</v>
      </c>
      <c r="L39" s="4">
        <v>138.161</v>
      </c>
      <c r="M39" s="4">
        <f>(M$66-M$19)/47*(A39-18)+M$19</f>
        <v>104.45612907801417</v>
      </c>
      <c r="N39" s="4">
        <f>(K39+M39*3)/4</f>
        <v>94.265096808510634</v>
      </c>
      <c r="P39" s="4">
        <f t="shared" si="2"/>
        <v>94.265096808510634</v>
      </c>
      <c r="Q39">
        <f>G39-$P39</f>
        <v>121.48156985815604</v>
      </c>
      <c r="S39">
        <f>I39-$P39</f>
        <v>226.72191617850234</v>
      </c>
      <c r="U39" s="2">
        <f t="shared" si="3"/>
        <v>56531.934903291411</v>
      </c>
      <c r="W39" s="2">
        <f t="shared" si="4"/>
        <v>105505.95140907356</v>
      </c>
      <c r="Y39">
        <f>U39/Y$3</f>
        <v>0.44091657036006265</v>
      </c>
      <c r="AA39">
        <f>W39/AA$3</f>
        <v>0.82288572516479841</v>
      </c>
    </row>
    <row r="40" spans="1:27" x14ac:dyDescent="0.35">
      <c r="A40" s="4">
        <v>39</v>
      </c>
      <c r="B40">
        <f t="shared" si="1"/>
        <v>16.5</v>
      </c>
      <c r="C40">
        <v>694.12744369493487</v>
      </c>
      <c r="D40">
        <v>468.49597649715571</v>
      </c>
      <c r="E40">
        <v>707.15330904466043</v>
      </c>
      <c r="F40">
        <v>474.55011256803556</v>
      </c>
      <c r="G40">
        <v>213.12</v>
      </c>
      <c r="I40">
        <v>299.31081081081084</v>
      </c>
      <c r="K40">
        <v>64.802000000000007</v>
      </c>
      <c r="L40" s="4">
        <v>138.34800000000001</v>
      </c>
      <c r="M40" s="4">
        <f>(M$66-M$19)/47*(A40-18)+M$19</f>
        <v>105.42052553191488</v>
      </c>
      <c r="N40" s="4">
        <f>(K40+M40*3)/4</f>
        <v>95.265894148936155</v>
      </c>
      <c r="P40" s="4">
        <f>N40</f>
        <v>95.265894148936155</v>
      </c>
      <c r="Q40">
        <f>G40-$P40</f>
        <v>117.85410585106385</v>
      </c>
      <c r="S40">
        <f>I40-$P40</f>
        <v>204.04491666187468</v>
      </c>
      <c r="U40" s="2">
        <f t="shared" si="3"/>
        <v>55214.174404893311</v>
      </c>
      <c r="W40" s="2">
        <f t="shared" si="4"/>
        <v>95594.222480785742</v>
      </c>
      <c r="Y40">
        <f>U40/Y$3</f>
        <v>0.43063879655834142</v>
      </c>
      <c r="AA40">
        <f>W40/AA$3</f>
        <v>0.74557994157760266</v>
      </c>
    </row>
    <row r="41" spans="1:27" x14ac:dyDescent="0.35">
      <c r="A41" s="4">
        <v>40</v>
      </c>
      <c r="B41">
        <f t="shared" si="1"/>
        <v>17</v>
      </c>
      <c r="C41">
        <v>706.38977649192157</v>
      </c>
      <c r="D41">
        <v>471.23657355113369</v>
      </c>
      <c r="E41">
        <v>717.8885767361694</v>
      </c>
      <c r="F41">
        <v>478.81443555933402</v>
      </c>
      <c r="G41">
        <v>188.46666666666667</v>
      </c>
      <c r="I41">
        <v>305.23076923076923</v>
      </c>
      <c r="K41">
        <v>66.623999999999995</v>
      </c>
      <c r="L41" s="4">
        <v>147.90700000000001</v>
      </c>
      <c r="M41" s="4">
        <f>(M$66-M$19)/47*(A41-18)+M$19</f>
        <v>106.38492198581559</v>
      </c>
      <c r="N41" s="4">
        <f>(K41+M41*3)/4</f>
        <v>96.444691489361702</v>
      </c>
      <c r="P41" s="4">
        <f t="shared" si="2"/>
        <v>96.444691489361702</v>
      </c>
      <c r="Q41">
        <f>G41-$P41</f>
        <v>92.021975177304967</v>
      </c>
      <c r="S41">
        <f>I41-$P41</f>
        <v>208.78607774140752</v>
      </c>
      <c r="U41" s="2">
        <f t="shared" si="3"/>
        <v>43364.120273960667</v>
      </c>
      <c r="W41" s="2">
        <f t="shared" si="4"/>
        <v>98387.635880041504</v>
      </c>
      <c r="Y41">
        <f>U41/Y$3</f>
        <v>0.33821519147689377</v>
      </c>
      <c r="AA41">
        <f>W41/AA$3</f>
        <v>0.76736695908734631</v>
      </c>
    </row>
    <row r="42" spans="1:27" x14ac:dyDescent="0.35">
      <c r="A42" s="4">
        <v>41</v>
      </c>
      <c r="B42">
        <f t="shared" si="1"/>
        <v>17.5</v>
      </c>
      <c r="C42">
        <v>719.0033342631682</v>
      </c>
      <c r="D42">
        <v>479.3683034398025</v>
      </c>
      <c r="E42">
        <v>722.56139595893148</v>
      </c>
      <c r="F42">
        <v>482.08080605343162</v>
      </c>
      <c r="G42">
        <v>229.82666666666665</v>
      </c>
      <c r="I42">
        <v>315.18518518518516</v>
      </c>
      <c r="K42">
        <v>62.587000000000003</v>
      </c>
      <c r="L42" s="4">
        <v>141.62200000000001</v>
      </c>
      <c r="M42" s="4">
        <f>(M$66-M$19)/47*(A42-18)+M$19</f>
        <v>107.3493184397163</v>
      </c>
      <c r="N42" s="4">
        <f>(K42+M42*3)/4</f>
        <v>96.158738829787225</v>
      </c>
      <c r="P42" s="4">
        <f t="shared" si="2"/>
        <v>96.158738829787225</v>
      </c>
      <c r="Q42">
        <f>G42-$P42</f>
        <v>133.66792783687941</v>
      </c>
      <c r="S42">
        <f>I42-$P42</f>
        <v>219.02644635539792</v>
      </c>
      <c r="U42" s="2">
        <f t="shared" si="3"/>
        <v>64076.167791478838</v>
      </c>
      <c r="W42" s="2">
        <f t="shared" si="4"/>
        <v>104994.33599783601</v>
      </c>
      <c r="Y42">
        <f>U42/Y$3</f>
        <v>0.49975724681572598</v>
      </c>
      <c r="AA42">
        <f>W42/AA$3</f>
        <v>0.81889541928101595</v>
      </c>
    </row>
    <row r="43" spans="1:27" x14ac:dyDescent="0.35">
      <c r="A43" s="4">
        <v>42</v>
      </c>
      <c r="B43">
        <f t="shared" si="1"/>
        <v>18</v>
      </c>
      <c r="C43">
        <v>730.62429971585425</v>
      </c>
      <c r="D43">
        <v>483.38886139717079</v>
      </c>
      <c r="E43">
        <v>737.16013836729928</v>
      </c>
      <c r="F43">
        <v>488.86180137347804</v>
      </c>
      <c r="G43">
        <v>179.22222222222223</v>
      </c>
      <c r="I43">
        <v>318.17948717948718</v>
      </c>
      <c r="K43">
        <v>55.161999999999999</v>
      </c>
      <c r="L43" s="4">
        <v>137.851</v>
      </c>
      <c r="M43" s="4">
        <f>(M$66-M$19)/47*(A43-18)+M$19</f>
        <v>108.313714893617</v>
      </c>
      <c r="N43" s="4">
        <f>(K43+M43*3)/4</f>
        <v>95.025786170212754</v>
      </c>
      <c r="P43" s="4">
        <f t="shared" si="2"/>
        <v>95.025786170212754</v>
      </c>
      <c r="Q43">
        <f>G43-$P43</f>
        <v>84.196436052009474</v>
      </c>
      <c r="S43">
        <f>I43-$P43</f>
        <v>223.15370100927441</v>
      </c>
      <c r="U43" s="2">
        <f t="shared" si="3"/>
        <v>40699.619356880561</v>
      </c>
      <c r="W43" s="2">
        <f t="shared" si="4"/>
        <v>107870.01344743784</v>
      </c>
      <c r="Y43">
        <f>U43/Y$3</f>
        <v>0.31743361716690494</v>
      </c>
      <c r="AA43">
        <f>W43/AA$3</f>
        <v>0.84132404905831359</v>
      </c>
    </row>
    <row r="44" spans="1:27" x14ac:dyDescent="0.35">
      <c r="A44" s="4">
        <v>43</v>
      </c>
      <c r="B44">
        <f t="shared" si="1"/>
        <v>18.5</v>
      </c>
      <c r="C44">
        <v>735.20549503228767</v>
      </c>
      <c r="D44">
        <v>482.46361469965757</v>
      </c>
      <c r="E44">
        <v>748.56731470521845</v>
      </c>
      <c r="F44">
        <v>494.42388430839821</v>
      </c>
      <c r="G44">
        <v>241.98765432098764</v>
      </c>
      <c r="I44">
        <v>324.5</v>
      </c>
      <c r="K44">
        <v>63.688000000000002</v>
      </c>
      <c r="L44" s="4">
        <v>130.363</v>
      </c>
      <c r="M44" s="4">
        <f>(M$66-M$19)/47*(A44-18)+M$19</f>
        <v>109.27811134751772</v>
      </c>
      <c r="N44" s="4">
        <f>(K44+M44*3)/4</f>
        <v>97.880583510638289</v>
      </c>
      <c r="P44" s="4">
        <f t="shared" si="2"/>
        <v>97.880583510638289</v>
      </c>
      <c r="Q44">
        <f>G44-$P44</f>
        <v>144.10707081034934</v>
      </c>
      <c r="S44">
        <f>I44-$P44</f>
        <v>226.6194164893617</v>
      </c>
      <c r="U44" s="2">
        <f t="shared" si="3"/>
        <v>69526.41828694065</v>
      </c>
      <c r="W44" s="2">
        <f t="shared" si="4"/>
        <v>109335.62284058463</v>
      </c>
      <c r="Y44">
        <f>U44/Y$3</f>
        <v>0.54226606524151</v>
      </c>
      <c r="AA44">
        <f>W44/AA$3</f>
        <v>0.85275495918405475</v>
      </c>
    </row>
    <row r="45" spans="1:27" x14ac:dyDescent="0.35">
      <c r="A45" s="4">
        <v>44</v>
      </c>
      <c r="B45">
        <f t="shared" si="1"/>
        <v>19</v>
      </c>
      <c r="C45">
        <v>746.94862569341205</v>
      </c>
      <c r="D45">
        <v>484.5438537286575</v>
      </c>
      <c r="E45">
        <v>761.18087247646508</v>
      </c>
      <c r="F45">
        <v>503.19095816396305</v>
      </c>
      <c r="G45">
        <v>230.17500000000001</v>
      </c>
      <c r="I45">
        <v>326.65476190476193</v>
      </c>
      <c r="K45">
        <v>57.595999999999997</v>
      </c>
      <c r="L45" s="4">
        <v>137.60900000000001</v>
      </c>
      <c r="M45" s="4">
        <f>(M$66-M$19)/47*(A45-18)+M$19</f>
        <v>110.24250780141843</v>
      </c>
      <c r="N45" s="4">
        <f>(K45+M45*3)/4</f>
        <v>97.080880851063824</v>
      </c>
      <c r="P45" s="4">
        <f>N45</f>
        <v>97.080880851063824</v>
      </c>
      <c r="Q45">
        <f>G45-$P45</f>
        <v>133.09411914893619</v>
      </c>
      <c r="S45">
        <f>I45-$P45</f>
        <v>229.5738810536981</v>
      </c>
      <c r="U45" s="2">
        <f t="shared" si="3"/>
        <v>64489.937401046649</v>
      </c>
      <c r="W45" s="2">
        <f t="shared" si="4"/>
        <v>111238.61304120331</v>
      </c>
      <c r="Y45">
        <f>U45/Y$3</f>
        <v>0.50298441173555319</v>
      </c>
      <c r="AA45">
        <f>W45/AA$3</f>
        <v>0.86759718799014396</v>
      </c>
    </row>
    <row r="46" spans="1:27" x14ac:dyDescent="0.35">
      <c r="A46" s="4">
        <v>45</v>
      </c>
      <c r="B46">
        <f t="shared" si="1"/>
        <v>19.5</v>
      </c>
      <c r="C46">
        <v>755.80560330518324</v>
      </c>
      <c r="D46">
        <v>488.97386457465672</v>
      </c>
      <c r="E46">
        <v>770.75557068781097</v>
      </c>
      <c r="F46">
        <v>505.92741759659526</v>
      </c>
      <c r="G46">
        <v>236.87654320987653</v>
      </c>
      <c r="I46">
        <v>320.96341463414632</v>
      </c>
      <c r="K46">
        <v>61.83</v>
      </c>
      <c r="L46" s="4">
        <v>137.14699999999999</v>
      </c>
      <c r="M46" s="4">
        <f>(M$66-M$19)/47*(A46-18)+M$19</f>
        <v>111.20690425531915</v>
      </c>
      <c r="N46" s="4">
        <f>(K46+M46*3)/4</f>
        <v>98.862678191489351</v>
      </c>
      <c r="O46" s="4" t="s">
        <v>1</v>
      </c>
      <c r="P46" s="4">
        <f t="shared" si="2"/>
        <v>98.862678191489351</v>
      </c>
      <c r="Q46">
        <f>G46-$P46</f>
        <v>138.01386501838718</v>
      </c>
      <c r="S46">
        <f>I46-$P46</f>
        <v>222.10073644265697</v>
      </c>
      <c r="U46" s="2">
        <f t="shared" si="3"/>
        <v>67485.172942925798</v>
      </c>
      <c r="W46" s="2">
        <f t="shared" si="4"/>
        <v>108601.45542324327</v>
      </c>
      <c r="Y46">
        <f>U46/Y$3</f>
        <v>0.52634552585282413</v>
      </c>
      <c r="AA46">
        <f>W46/AA$3</f>
        <v>0.84702887568314467</v>
      </c>
    </row>
    <row r="47" spans="1:27" x14ac:dyDescent="0.35">
      <c r="A47" s="4">
        <v>46</v>
      </c>
      <c r="B47">
        <f t="shared" si="1"/>
        <v>20</v>
      </c>
      <c r="C47">
        <v>759.36366500094653</v>
      </c>
      <c r="D47">
        <v>489.86443117731346</v>
      </c>
      <c r="E47">
        <v>775.26041274897045</v>
      </c>
      <c r="F47">
        <v>504.70228460026817</v>
      </c>
      <c r="G47">
        <v>262.8125</v>
      </c>
      <c r="I47">
        <v>316.85897435897436</v>
      </c>
      <c r="K47">
        <v>58.997</v>
      </c>
      <c r="L47" s="4">
        <v>134.36699999999999</v>
      </c>
      <c r="M47" s="4">
        <f>(M$66-M$19)/47*(A47-18)+M$19</f>
        <v>112.17130070921985</v>
      </c>
      <c r="N47" s="4">
        <f>(K47+M47*3)/4</f>
        <v>98.877725531914891</v>
      </c>
      <c r="O47" s="4">
        <f>AVERAGE(N47:N51)</f>
        <v>101.17382021276595</v>
      </c>
      <c r="P47" s="4">
        <f t="shared" ref="P47:P56" si="5">O$47</f>
        <v>101.17382021276595</v>
      </c>
      <c r="Q47">
        <f>G47-$P47</f>
        <v>161.63867978723405</v>
      </c>
      <c r="S47">
        <f>I47-$P47</f>
        <v>215.68515414620842</v>
      </c>
      <c r="U47" s="2">
        <f t="shared" si="3"/>
        <v>79181.039930225321</v>
      </c>
      <c r="W47" s="2">
        <f t="shared" si="4"/>
        <v>105656.48534922356</v>
      </c>
      <c r="Y47">
        <f>U47/Y$3</f>
        <v>0.61756655991524279</v>
      </c>
      <c r="AA47">
        <f>W47/AA$3</f>
        <v>0.82405980329828643</v>
      </c>
    </row>
    <row r="48" spans="1:27" x14ac:dyDescent="0.35">
      <c r="A48" s="4">
        <v>47</v>
      </c>
      <c r="B48">
        <f t="shared" si="1"/>
        <v>20.5</v>
      </c>
      <c r="C48">
        <v>770.0531207392911</v>
      </c>
      <c r="D48">
        <v>495.78737995245007</v>
      </c>
      <c r="E48">
        <v>785.96513913836986</v>
      </c>
      <c r="F48">
        <v>512.61020691873648</v>
      </c>
      <c r="G48">
        <v>227.4814814814815</v>
      </c>
      <c r="I48">
        <v>287.10843373493975</v>
      </c>
      <c r="K48">
        <v>63.247</v>
      </c>
      <c r="L48" s="4">
        <v>128.66800000000001</v>
      </c>
      <c r="M48" s="4">
        <f>(M$66-M$19)/47*(A48-18)+M$19</f>
        <v>113.13569716312057</v>
      </c>
      <c r="N48" s="4">
        <f>(K48+M48*3)/4</f>
        <v>100.66352287234044</v>
      </c>
      <c r="P48" s="4">
        <f t="shared" si="5"/>
        <v>101.17382021276595</v>
      </c>
      <c r="Q48">
        <f>G48-$P48</f>
        <v>126.30766126871555</v>
      </c>
      <c r="S48">
        <f>I48-$P48</f>
        <v>185.93461352217381</v>
      </c>
      <c r="U48" s="2">
        <f t="shared" si="3"/>
        <v>62621.744448338039</v>
      </c>
      <c r="W48" s="2">
        <f t="shared" si="4"/>
        <v>92184.034880629944</v>
      </c>
      <c r="Y48">
        <f>U48/Y$3</f>
        <v>0.48841358144488223</v>
      </c>
      <c r="AA48">
        <f>W48/AA$3</f>
        <v>0.7189824401208188</v>
      </c>
    </row>
    <row r="49" spans="1:27" x14ac:dyDescent="0.35">
      <c r="A49" s="4">
        <v>48</v>
      </c>
      <c r="B49">
        <f t="shared" si="1"/>
        <v>21</v>
      </c>
      <c r="C49">
        <v>779.44457113797966</v>
      </c>
      <c r="D49">
        <v>498.61706532787258</v>
      </c>
      <c r="E49">
        <v>795.52456669866092</v>
      </c>
      <c r="F49">
        <v>512.93049341240669</v>
      </c>
      <c r="G49">
        <v>211.07407407407408</v>
      </c>
      <c r="I49">
        <v>302.33749999999998</v>
      </c>
      <c r="K49">
        <v>65.661000000000001</v>
      </c>
      <c r="L49" s="4">
        <v>124.355</v>
      </c>
      <c r="M49" s="4">
        <f>(M$66-M$19)/47*(A49-18)+M$19</f>
        <v>114.10009361702127</v>
      </c>
      <c r="N49" s="4">
        <f>(K49+M49*3)/4</f>
        <v>101.99032021276595</v>
      </c>
      <c r="P49" s="4">
        <f t="shared" si="5"/>
        <v>101.17382021276595</v>
      </c>
      <c r="Q49">
        <f>G49-$P49</f>
        <v>109.90025386130813</v>
      </c>
      <c r="S49">
        <f>I49-$P49</f>
        <v>201.16367978723403</v>
      </c>
      <c r="U49" s="2">
        <f t="shared" si="3"/>
        <v>54798.142059113656</v>
      </c>
      <c r="W49" s="2">
        <f t="shared" si="4"/>
        <v>100303.64366606651</v>
      </c>
      <c r="Y49">
        <f>U49/Y$3</f>
        <v>0.42739398359777642</v>
      </c>
      <c r="AA49">
        <f>W49/AA$3</f>
        <v>0.78231071757080362</v>
      </c>
    </row>
    <row r="50" spans="1:27" x14ac:dyDescent="0.35">
      <c r="A50" s="4">
        <v>49</v>
      </c>
      <c r="B50">
        <f t="shared" si="1"/>
        <v>21.5</v>
      </c>
      <c r="C50">
        <v>786.71340104005401</v>
      </c>
      <c r="D50">
        <v>499.68614821592729</v>
      </c>
      <c r="E50">
        <v>805.11453556106153</v>
      </c>
      <c r="F50">
        <v>513.57168360226729</v>
      </c>
      <c r="G50">
        <v>241.25925925925927</v>
      </c>
      <c r="I50">
        <v>301.74683544303798</v>
      </c>
      <c r="K50">
        <v>57.667000000000002</v>
      </c>
      <c r="L50" s="4">
        <v>132.32</v>
      </c>
      <c r="M50" s="4">
        <f>(M$66-M$19)/47*(A50-18)+M$19</f>
        <v>115.06449007092198</v>
      </c>
      <c r="N50" s="4">
        <f>(K50+M50*3)/4</f>
        <v>100.71511755319148</v>
      </c>
      <c r="P50" s="4">
        <f t="shared" si="5"/>
        <v>101.17382021276595</v>
      </c>
      <c r="Q50">
        <f>G50-$P50</f>
        <v>140.08543904649332</v>
      </c>
      <c r="S50">
        <f>I50-$P50</f>
        <v>200.57301523027203</v>
      </c>
      <c r="U50" s="2">
        <f t="shared" si="3"/>
        <v>69998.753458279316</v>
      </c>
      <c r="W50" s="2">
        <f t="shared" si="4"/>
        <v>100223.55741646915</v>
      </c>
      <c r="Y50">
        <f>U50/Y$3</f>
        <v>0.54595000785135239</v>
      </c>
      <c r="AA50">
        <f>W50/AA$3</f>
        <v>0.78168609089623697</v>
      </c>
    </row>
    <row r="51" spans="1:27" x14ac:dyDescent="0.35">
      <c r="A51" s="4">
        <v>50</v>
      </c>
      <c r="B51">
        <f t="shared" si="1"/>
        <v>22</v>
      </c>
      <c r="C51">
        <v>790.69904096535106</v>
      </c>
      <c r="D51">
        <v>499.4704588310953</v>
      </c>
      <c r="E51">
        <v>803.25151613237858</v>
      </c>
      <c r="F51">
        <v>513.97066327121843</v>
      </c>
      <c r="G51">
        <v>204.50617283950618</v>
      </c>
      <c r="I51">
        <v>320.03296703296701</v>
      </c>
      <c r="K51">
        <v>66.403000000000006</v>
      </c>
      <c r="L51" s="4">
        <v>125.953</v>
      </c>
      <c r="M51" s="4">
        <f>(M$66-M$19)/47*(A51-18)+M$19</f>
        <v>116.0288865248227</v>
      </c>
      <c r="N51" s="4">
        <f>(K51+M51*3)/4</f>
        <v>103.62241489361702</v>
      </c>
      <c r="P51" s="4">
        <f t="shared" si="5"/>
        <v>101.17382021276595</v>
      </c>
      <c r="Q51">
        <f>G51-$P51</f>
        <v>103.33235262674023</v>
      </c>
      <c r="S51">
        <f>I51-$P51</f>
        <v>218.85914682020106</v>
      </c>
      <c r="U51" s="2">
        <f t="shared" si="3"/>
        <v>51611.457578574482</v>
      </c>
      <c r="W51" s="2">
        <f t="shared" si="4"/>
        <v>109313.67848166787</v>
      </c>
      <c r="Y51">
        <f>U51/Y$3</f>
        <v>0.40253967789636014</v>
      </c>
      <c r="AA51">
        <f>W51/AA$3</f>
        <v>0.85258380580873017</v>
      </c>
    </row>
    <row r="52" spans="1:27" x14ac:dyDescent="0.35">
      <c r="A52" s="4">
        <v>51</v>
      </c>
      <c r="B52">
        <f t="shared" si="1"/>
        <v>22.5</v>
      </c>
      <c r="C52">
        <v>799.41858271762931</v>
      </c>
      <c r="D52">
        <v>501.58272030585329</v>
      </c>
      <c r="E52">
        <v>815.16262395510546</v>
      </c>
      <c r="F52">
        <v>518.82490555595348</v>
      </c>
      <c r="G52">
        <v>248.40740740740742</v>
      </c>
      <c r="I52">
        <v>294.71590909090907</v>
      </c>
      <c r="K52">
        <v>63.957000000000001</v>
      </c>
      <c r="L52" s="4">
        <v>118.843</v>
      </c>
      <c r="M52" s="4">
        <f>(M$66-M$19)/47*(A52-18)+M$19</f>
        <v>116.9932829787234</v>
      </c>
      <c r="N52" s="4">
        <f>(K52+M52*3)/4</f>
        <v>103.73421223404254</v>
      </c>
      <c r="P52" s="4">
        <f t="shared" si="5"/>
        <v>101.17382021276595</v>
      </c>
      <c r="Q52">
        <f>G52-$P52</f>
        <v>147.23358719464147</v>
      </c>
      <c r="S52">
        <f>I52-$P52</f>
        <v>193.54208887814312</v>
      </c>
      <c r="U52" s="2">
        <f t="shared" si="3"/>
        <v>73849.823185477318</v>
      </c>
      <c r="W52" s="2">
        <f t="shared" si="4"/>
        <v>97077.36743317626</v>
      </c>
      <c r="Y52">
        <f>U52/Y$3</f>
        <v>0.57598613626688178</v>
      </c>
      <c r="AA52">
        <f>W52/AA$3</f>
        <v>0.75714761897752825</v>
      </c>
    </row>
    <row r="53" spans="1:27" x14ac:dyDescent="0.35">
      <c r="A53" s="4">
        <v>52</v>
      </c>
      <c r="B53">
        <f t="shared" si="1"/>
        <v>23</v>
      </c>
      <c r="C53">
        <v>807.92433535514067</v>
      </c>
      <c r="D53">
        <v>502.37840798763551</v>
      </c>
      <c r="E53">
        <v>832.23521183434718</v>
      </c>
      <c r="F53">
        <v>522.81516629069108</v>
      </c>
      <c r="G53">
        <v>236.35802469135803</v>
      </c>
      <c r="I53">
        <v>302.37931034482756</v>
      </c>
      <c r="K53">
        <v>63.671999999999997</v>
      </c>
      <c r="L53" s="4">
        <v>123.307</v>
      </c>
      <c r="M53" s="4">
        <f>(M$66-M$19)/47*(A53-18)+M$19</f>
        <v>117.9576794326241</v>
      </c>
      <c r="N53" s="4">
        <f>(K53+M53*3)/4</f>
        <v>104.38625957446808</v>
      </c>
      <c r="P53" s="4">
        <f t="shared" si="5"/>
        <v>101.17382021276595</v>
      </c>
      <c r="Q53">
        <f>G53-$P53</f>
        <v>135.18420447859208</v>
      </c>
      <c r="S53">
        <f>I53-$P53</f>
        <v>201.20549013206161</v>
      </c>
      <c r="U53" s="2">
        <f t="shared" si="3"/>
        <v>67913.625431030072</v>
      </c>
      <c r="W53" s="2">
        <f t="shared" si="4"/>
        <v>101081.29381091702</v>
      </c>
      <c r="Y53">
        <f>U53/Y$3</f>
        <v>0.52968720877841902</v>
      </c>
      <c r="AA53">
        <f>W53/AA$3</f>
        <v>0.78837594133139233</v>
      </c>
    </row>
    <row r="54" spans="1:27" x14ac:dyDescent="0.35">
      <c r="A54" s="4">
        <v>53</v>
      </c>
      <c r="B54">
        <f t="shared" si="1"/>
        <v>23.5</v>
      </c>
      <c r="C54">
        <v>813.43704038591545</v>
      </c>
      <c r="D54">
        <v>506.59107290269969</v>
      </c>
      <c r="E54">
        <v>838.74050918368266</v>
      </c>
      <c r="F54">
        <v>522.21037387867977</v>
      </c>
      <c r="G54">
        <v>242.2962962962963</v>
      </c>
      <c r="I54">
        <v>366.39759036144579</v>
      </c>
      <c r="K54">
        <v>68.629000000000005</v>
      </c>
      <c r="L54" s="4">
        <v>119.625</v>
      </c>
      <c r="M54" s="4">
        <f>(M$66-M$19)/47*(A54-18)+M$19</f>
        <v>118.92207588652482</v>
      </c>
      <c r="N54" s="4">
        <f>(K54+M54*3)/4</f>
        <v>106.34880691489363</v>
      </c>
      <c r="P54" s="4">
        <f t="shared" si="5"/>
        <v>101.17382021276595</v>
      </c>
      <c r="Q54">
        <f>G54-$P54</f>
        <v>141.12247608353036</v>
      </c>
      <c r="S54">
        <f>I54-$P54</f>
        <v>265.22377014867982</v>
      </c>
      <c r="U54" s="2">
        <f t="shared" si="3"/>
        <v>71491.386569841226</v>
      </c>
      <c r="W54" s="2">
        <f t="shared" si="4"/>
        <v>134359.99427891872</v>
      </c>
      <c r="Y54">
        <f>U54/Y$3</f>
        <v>0.55759168743443399</v>
      </c>
      <c r="AA54">
        <f>W54/AA$3</f>
        <v>1.0479306602967398</v>
      </c>
    </row>
    <row r="55" spans="1:27" x14ac:dyDescent="0.35">
      <c r="A55" s="4">
        <v>54</v>
      </c>
      <c r="B55">
        <f t="shared" si="1"/>
        <v>24</v>
      </c>
      <c r="C55">
        <v>819.97287903736049</v>
      </c>
      <c r="D55">
        <v>507.34863650303765</v>
      </c>
      <c r="E55">
        <v>833.30415740818171</v>
      </c>
      <c r="F55">
        <v>519.51501198633002</v>
      </c>
      <c r="G55">
        <v>211.35802469135803</v>
      </c>
      <c r="I55">
        <v>302.87654320987656</v>
      </c>
      <c r="K55">
        <v>70.209000000000003</v>
      </c>
      <c r="L55" s="4">
        <v>124.727</v>
      </c>
      <c r="M55" s="4">
        <f>(M$66-M$19)/47*(A55-18)+M$19</f>
        <v>119.88647234042553</v>
      </c>
      <c r="N55" s="4">
        <f>(K55+M55*3)/4</f>
        <v>107.46710425531914</v>
      </c>
      <c r="P55" s="4">
        <f t="shared" si="5"/>
        <v>101.17382021276595</v>
      </c>
      <c r="Q55">
        <f>G55-$P55</f>
        <v>110.18420447859208</v>
      </c>
      <c r="S55">
        <f>I55-$P55</f>
        <v>201.70272299711061</v>
      </c>
      <c r="U55" s="2">
        <f t="shared" si="3"/>
        <v>55901.805906385584</v>
      </c>
      <c r="W55" s="2">
        <f t="shared" si="4"/>
        <v>102333.60149153396</v>
      </c>
      <c r="Y55">
        <f>U55/Y$3</f>
        <v>0.43600192668697002</v>
      </c>
      <c r="AA55">
        <f>W55/AA$3</f>
        <v>0.79814322080834221</v>
      </c>
    </row>
    <row r="56" spans="1:27" x14ac:dyDescent="0.35">
      <c r="A56" s="4">
        <v>55</v>
      </c>
      <c r="B56">
        <f t="shared" si="1"/>
        <v>24.5</v>
      </c>
      <c r="C56">
        <v>823.89743635843843</v>
      </c>
      <c r="D56">
        <v>510.80170953116135</v>
      </c>
      <c r="E56">
        <v>841.2143546545567</v>
      </c>
      <c r="F56">
        <v>516.85481375879328</v>
      </c>
      <c r="G56">
        <v>228.01234567901236</v>
      </c>
      <c r="I56">
        <v>373.43055555555554</v>
      </c>
      <c r="K56">
        <v>66.805999999999997</v>
      </c>
      <c r="L56" s="4">
        <v>118.321</v>
      </c>
      <c r="M56" s="4">
        <f>(M$66-M$19)/47*(A56-18)+M$19</f>
        <v>120.85086879432623</v>
      </c>
      <c r="N56" s="4">
        <f>(K56+M56*3)/4</f>
        <v>107.33965159574467</v>
      </c>
      <c r="P56" s="4">
        <f t="shared" si="5"/>
        <v>101.17382021276595</v>
      </c>
      <c r="Q56">
        <f>G56-$P56</f>
        <v>126.83852546624641</v>
      </c>
      <c r="S56">
        <f>I56-$P56</f>
        <v>272.25673534278963</v>
      </c>
      <c r="U56" s="2">
        <f t="shared" si="3"/>
        <v>64789.335642570411</v>
      </c>
      <c r="W56" s="2">
        <f t="shared" si="4"/>
        <v>139069.20584446989</v>
      </c>
      <c r="Y56">
        <f>U56/Y$3</f>
        <v>0.50531954578059024</v>
      </c>
      <c r="AA56">
        <f>W56/AA$3</f>
        <v>1.0846598013766406</v>
      </c>
    </row>
    <row r="57" spans="1:27" x14ac:dyDescent="0.35">
      <c r="A57" s="4">
        <v>56</v>
      </c>
      <c r="B57">
        <f t="shared" si="1"/>
        <v>25</v>
      </c>
      <c r="C57">
        <v>833.74700628877031</v>
      </c>
      <c r="D57">
        <v>514.5668203965198</v>
      </c>
      <c r="E57">
        <v>846.03988038786656</v>
      </c>
      <c r="F57">
        <v>519.96539847983456</v>
      </c>
      <c r="G57">
        <v>236.54320987654322</v>
      </c>
      <c r="I57">
        <v>401.98591549295776</v>
      </c>
      <c r="K57">
        <v>67.319000000000003</v>
      </c>
      <c r="L57" s="4">
        <v>118.578</v>
      </c>
      <c r="M57" s="4">
        <f>(M$66-M$19)/47*(A57-18)+M$19</f>
        <v>121.81526524822695</v>
      </c>
      <c r="N57" s="4">
        <f>(K57+M57*3)/4</f>
        <v>108.19119893617021</v>
      </c>
      <c r="P57" s="4">
        <f>O$47</f>
        <v>101.17382021276595</v>
      </c>
      <c r="Q57">
        <f>G57-$P57</f>
        <v>135.36938966377727</v>
      </c>
      <c r="S57">
        <f>I57-$P57</f>
        <v>300.81209528019178</v>
      </c>
      <c r="U57" s="2">
        <f t="shared" si="3"/>
        <v>69656.596418307381</v>
      </c>
      <c r="W57" s="2">
        <f t="shared" si="4"/>
        <v>154787.92340514326</v>
      </c>
      <c r="Y57">
        <f>U57/Y$3</f>
        <v>0.54328137977684809</v>
      </c>
      <c r="AA57">
        <f>W57/AA$3</f>
        <v>1.2072567556320852</v>
      </c>
    </row>
    <row r="58" spans="1:27" x14ac:dyDescent="0.35">
      <c r="A58" s="4">
        <v>57</v>
      </c>
      <c r="B58">
        <f t="shared" si="1"/>
        <v>25.5</v>
      </c>
      <c r="C58">
        <v>830.14313263984263</v>
      </c>
      <c r="D58">
        <v>507.31889707789492</v>
      </c>
      <c r="E58">
        <v>846.68124773216721</v>
      </c>
      <c r="F58">
        <v>518.27429921868236</v>
      </c>
      <c r="G58">
        <v>228.28395061728395</v>
      </c>
      <c r="I58">
        <v>338.53521126760563</v>
      </c>
      <c r="K58">
        <v>74.027000000000001</v>
      </c>
      <c r="L58" s="4">
        <v>119.42400000000001</v>
      </c>
      <c r="M58" s="4">
        <f>(M$66-M$19)/47*(A58-18)+M$19</f>
        <v>122.77966170212765</v>
      </c>
      <c r="N58" s="4">
        <f>(K58+M58*3)/4</f>
        <v>110.59149627659573</v>
      </c>
      <c r="P58" s="4">
        <f t="shared" ref="P58:P121" si="6">O$47</f>
        <v>101.17382021276595</v>
      </c>
      <c r="Q58">
        <f>G58-$P58</f>
        <v>127.110130404518</v>
      </c>
      <c r="S58">
        <f>I58-$P58</f>
        <v>237.36139105483969</v>
      </c>
      <c r="U58" s="2">
        <f t="shared" si="3"/>
        <v>64485.371164247474</v>
      </c>
      <c r="W58" s="2">
        <f t="shared" si="4"/>
        <v>120417.91911881618</v>
      </c>
      <c r="Y58">
        <f>U58/Y$3</f>
        <v>0.50294879771540002</v>
      </c>
      <c r="AA58">
        <f>W58/AA$3</f>
        <v>0.93919049469280746</v>
      </c>
    </row>
    <row r="59" spans="1:27" x14ac:dyDescent="0.35">
      <c r="A59" s="4">
        <v>58</v>
      </c>
      <c r="B59">
        <f t="shared" si="1"/>
        <v>26</v>
      </c>
      <c r="C59">
        <v>847.04774335748186</v>
      </c>
      <c r="D59">
        <v>511.15107316096578</v>
      </c>
      <c r="E59">
        <v>857.20272630890929</v>
      </c>
      <c r="F59">
        <v>516.69737225411518</v>
      </c>
      <c r="G59">
        <v>304.53086419753089</v>
      </c>
      <c r="I59">
        <v>317.70833333333331</v>
      </c>
      <c r="K59">
        <v>63.698</v>
      </c>
      <c r="L59" s="4">
        <v>122.726</v>
      </c>
      <c r="M59" s="4">
        <f>(M$66-M$19)/47*(A59-18)+M$19</f>
        <v>123.74405815602836</v>
      </c>
      <c r="N59" s="4">
        <f>(K59+M59*3)/4</f>
        <v>108.73254361702126</v>
      </c>
      <c r="P59" s="4">
        <f t="shared" si="6"/>
        <v>101.17382021276595</v>
      </c>
      <c r="Q59">
        <f>G59-$P59</f>
        <v>203.35704398476494</v>
      </c>
      <c r="S59">
        <f>I59-$P59</f>
        <v>216.53451312056737</v>
      </c>
      <c r="U59" s="2">
        <f t="shared" si="3"/>
        <v>103946.17126765432</v>
      </c>
      <c r="W59" s="2">
        <f t="shared" si="4"/>
        <v>110681.84875796523</v>
      </c>
      <c r="Y59">
        <f>U59/Y$3</f>
        <v>0.81072033737740357</v>
      </c>
      <c r="AA59">
        <f>W59/AA$3</f>
        <v>0.8632547468781554</v>
      </c>
    </row>
    <row r="60" spans="1:27" x14ac:dyDescent="0.35">
      <c r="A60" s="4">
        <v>59</v>
      </c>
      <c r="B60">
        <f t="shared" si="1"/>
        <v>26.5</v>
      </c>
      <c r="C60">
        <v>851.17081914227197</v>
      </c>
      <c r="D60">
        <v>514.96575856040863</v>
      </c>
      <c r="E60">
        <v>871.26699593035983</v>
      </c>
      <c r="F60">
        <v>520.91178774607215</v>
      </c>
      <c r="G60">
        <v>274.25925925925924</v>
      </c>
      <c r="I60">
        <v>417.55223880597015</v>
      </c>
      <c r="K60">
        <v>63.317</v>
      </c>
      <c r="L60" s="4">
        <v>122.17700000000001</v>
      </c>
      <c r="M60" s="4">
        <f>(M$66-M$19)/47*(A60-18)+M$19</f>
        <v>124.70845460992908</v>
      </c>
      <c r="N60" s="4">
        <f>(K60+M60*3)/4</f>
        <v>109.36059095744682</v>
      </c>
      <c r="P60" s="4">
        <f t="shared" si="6"/>
        <v>101.17382021276595</v>
      </c>
      <c r="Q60">
        <f>G60-$P60</f>
        <v>173.08543904649329</v>
      </c>
      <c r="S60">
        <f>I60-$P60</f>
        <v>316.37841859320417</v>
      </c>
      <c r="U60" s="2">
        <f t="shared" si="3"/>
        <v>89133.074414338786</v>
      </c>
      <c r="W60" s="2">
        <f t="shared" si="4"/>
        <v>162924.05232299189</v>
      </c>
      <c r="Y60">
        <f>U60/Y$3</f>
        <v>0.69518670365076007</v>
      </c>
      <c r="AA60">
        <f>W60/AA$3</f>
        <v>1.2707138806111258</v>
      </c>
    </row>
    <row r="61" spans="1:27" x14ac:dyDescent="0.35">
      <c r="A61" s="4">
        <v>60</v>
      </c>
      <c r="B61">
        <f t="shared" si="1"/>
        <v>27</v>
      </c>
      <c r="C61">
        <v>855.44660143760984</v>
      </c>
      <c r="D61">
        <v>513.80343920056816</v>
      </c>
      <c r="E61">
        <v>871.37389048774332</v>
      </c>
      <c r="F61">
        <v>522.15160925829252</v>
      </c>
      <c r="G61">
        <v>261.60493827160496</v>
      </c>
      <c r="I61">
        <v>328.32835820895525</v>
      </c>
      <c r="K61">
        <v>63.774000000000001</v>
      </c>
      <c r="L61" s="4">
        <v>118.443</v>
      </c>
      <c r="M61" s="4">
        <f>(M$66-M$19)/47*(A61-18)+M$19</f>
        <v>125.67285106382978</v>
      </c>
      <c r="N61" s="4">
        <f>(K61+M61*3)/4</f>
        <v>110.19813829787233</v>
      </c>
      <c r="P61" s="4">
        <f t="shared" si="6"/>
        <v>101.17382021276595</v>
      </c>
      <c r="Q61">
        <f>G61-$P61</f>
        <v>160.43111805883902</v>
      </c>
      <c r="S61">
        <f>I61-$P61</f>
        <v>227.1545379961893</v>
      </c>
      <c r="U61" s="2">
        <f t="shared" si="3"/>
        <v>82430.060213423872</v>
      </c>
      <c r="W61" s="2">
        <f t="shared" si="4"/>
        <v>116712.7828524582</v>
      </c>
      <c r="Y61">
        <f>U61/Y$3</f>
        <v>0.64290704901664764</v>
      </c>
      <c r="AA61">
        <f>W61/AA$3</f>
        <v>0.91029256331872788</v>
      </c>
    </row>
    <row r="62" spans="1:27" x14ac:dyDescent="0.35">
      <c r="A62" s="4">
        <v>61</v>
      </c>
      <c r="B62">
        <f t="shared" si="1"/>
        <v>27.5</v>
      </c>
      <c r="C62">
        <v>858.25640123168898</v>
      </c>
      <c r="D62">
        <v>512.30291468468522</v>
      </c>
      <c r="E62">
        <v>873.95463051600075</v>
      </c>
      <c r="F62">
        <v>519.50956432493672</v>
      </c>
      <c r="G62">
        <v>298.85185185185185</v>
      </c>
      <c r="I62">
        <v>244.3943661971831</v>
      </c>
      <c r="K62">
        <v>66.894999999999996</v>
      </c>
      <c r="L62" s="4">
        <v>119.59099999999999</v>
      </c>
      <c r="M62" s="4">
        <f>(M$66-M$19)/47*(A62-18)+M$19</f>
        <v>126.63724751773049</v>
      </c>
      <c r="N62" s="4">
        <f>(K62+M62*3)/4</f>
        <v>111.70168563829786</v>
      </c>
      <c r="P62" s="4">
        <f t="shared" si="6"/>
        <v>101.17382021276595</v>
      </c>
      <c r="Q62">
        <f>G62-$P62</f>
        <v>197.6780316390859</v>
      </c>
      <c r="S62">
        <f>I62-$P62</f>
        <v>143.22054598441716</v>
      </c>
      <c r="U62" s="2">
        <f t="shared" si="3"/>
        <v>101271.03177783513</v>
      </c>
      <c r="W62" s="2">
        <f t="shared" si="4"/>
        <v>73372.303150548905</v>
      </c>
      <c r="Y62">
        <f>U62/Y$3</f>
        <v>0.7898557883202445</v>
      </c>
      <c r="AA62">
        <f>W62/AA$3</f>
        <v>0.57226175470380536</v>
      </c>
    </row>
    <row r="63" spans="1:27" x14ac:dyDescent="0.35">
      <c r="A63" s="4">
        <v>62</v>
      </c>
      <c r="B63">
        <f t="shared" si="1"/>
        <v>28</v>
      </c>
      <c r="C63">
        <v>867.44933316666538</v>
      </c>
      <c r="D63">
        <v>514.02007732918719</v>
      </c>
      <c r="E63">
        <v>889.16419896655964</v>
      </c>
      <c r="F63">
        <v>520.84140653889654</v>
      </c>
      <c r="G63">
        <v>297.04938271604937</v>
      </c>
      <c r="I63">
        <v>323.29333333333335</v>
      </c>
      <c r="K63">
        <v>71.081999999999994</v>
      </c>
      <c r="L63" s="4">
        <v>121.17</v>
      </c>
      <c r="M63" s="4">
        <f>(M$66-M$19)/47*(A63-18)+M$19</f>
        <v>127.6016439716312</v>
      </c>
      <c r="N63" s="4">
        <f>(K63+M63*3)/4</f>
        <v>113.4717329787234</v>
      </c>
      <c r="P63" s="4">
        <f t="shared" si="6"/>
        <v>101.17382021276595</v>
      </c>
      <c r="Q63">
        <f>G63-$P63</f>
        <v>195.87556250328342</v>
      </c>
      <c r="S63">
        <f>I63-$P63</f>
        <v>222.1195131205674</v>
      </c>
      <c r="U63" s="2">
        <f t="shared" si="3"/>
        <v>100683.97178483578</v>
      </c>
      <c r="W63" s="2">
        <f t="shared" si="4"/>
        <v>114173.88931055546</v>
      </c>
      <c r="Y63">
        <f>U63/Y$3</f>
        <v>0.785277058100738</v>
      </c>
      <c r="AA63">
        <f>W63/AA$3</f>
        <v>0.8904906542752804</v>
      </c>
    </row>
    <row r="64" spans="1:27" x14ac:dyDescent="0.35">
      <c r="A64" s="4">
        <v>63</v>
      </c>
      <c r="B64">
        <f t="shared" si="1"/>
        <v>28.5</v>
      </c>
      <c r="C64">
        <v>870.35075686707319</v>
      </c>
      <c r="D64">
        <v>513.63710664215284</v>
      </c>
      <c r="E64">
        <v>892.60009545388471</v>
      </c>
      <c r="F64">
        <v>523.41321045223401</v>
      </c>
      <c r="G64">
        <v>251.67901234567901</v>
      </c>
      <c r="I64">
        <v>338.125</v>
      </c>
      <c r="K64">
        <v>67.474000000000004</v>
      </c>
      <c r="L64" s="4">
        <v>135.36699999999999</v>
      </c>
      <c r="M64" s="4">
        <f>(M$66-M$19)/47*(A64-18)+M$19</f>
        <v>128.56604042553192</v>
      </c>
      <c r="N64" s="4">
        <f>(K64+M64*3)/4</f>
        <v>113.29303031914894</v>
      </c>
      <c r="P64" s="4">
        <f t="shared" si="6"/>
        <v>101.17382021276595</v>
      </c>
      <c r="Q64">
        <f>G64-$P64</f>
        <v>150.50519213291307</v>
      </c>
      <c r="S64">
        <f>I64-$P64</f>
        <v>236.95117978723405</v>
      </c>
      <c r="U64" s="2">
        <f t="shared" si="3"/>
        <v>77305.051421770768</v>
      </c>
      <c r="W64" s="2">
        <f t="shared" si="4"/>
        <v>121706.91840135946</v>
      </c>
      <c r="Y64">
        <f>U64/Y$3</f>
        <v>0.60293492877440757</v>
      </c>
      <c r="AA64">
        <f>W64/AA$3</f>
        <v>0.94924394755671204</v>
      </c>
    </row>
    <row r="65" spans="1:27" x14ac:dyDescent="0.35">
      <c r="A65" s="4">
        <v>64</v>
      </c>
      <c r="B65">
        <f t="shared" si="1"/>
        <v>29</v>
      </c>
      <c r="C65">
        <v>886.21696331298756</v>
      </c>
      <c r="D65">
        <v>514.01880201923598</v>
      </c>
      <c r="E65">
        <v>896.60100603023659</v>
      </c>
      <c r="F65">
        <v>521.19906633394055</v>
      </c>
      <c r="G65">
        <v>243.58024691358025</v>
      </c>
      <c r="I65">
        <v>321.73684210526318</v>
      </c>
      <c r="K65">
        <v>69.159000000000006</v>
      </c>
      <c r="L65" s="4">
        <v>126.869</v>
      </c>
      <c r="M65" s="4">
        <f>(M$66-M$19)/47*(A65-18)+M$19</f>
        <v>129.53043687943261</v>
      </c>
      <c r="N65" s="4">
        <f>(K65+M65*3)/4</f>
        <v>114.43757765957446</v>
      </c>
      <c r="P65" s="4">
        <f t="shared" si="6"/>
        <v>101.17382021276595</v>
      </c>
      <c r="Q65">
        <f>G65-$P65</f>
        <v>142.40642670081431</v>
      </c>
      <c r="S65">
        <f>I65-$P65</f>
        <v>220.56302189249723</v>
      </c>
      <c r="U65" s="2">
        <f t="shared" si="3"/>
        <v>73199.580852592713</v>
      </c>
      <c r="W65" s="2">
        <f t="shared" si="4"/>
        <v>113373.54028292395</v>
      </c>
      <c r="Y65">
        <f>U65/Y$3</f>
        <v>0.57091462014402372</v>
      </c>
      <c r="AA65">
        <f>W65/AA$3</f>
        <v>0.88424839228729124</v>
      </c>
    </row>
    <row r="66" spans="1:27" x14ac:dyDescent="0.35">
      <c r="A66" s="4">
        <v>65</v>
      </c>
      <c r="B66">
        <f t="shared" si="1"/>
        <v>29.5</v>
      </c>
      <c r="C66">
        <v>887.78984037162968</v>
      </c>
      <c r="D66">
        <v>515.08958383276217</v>
      </c>
      <c r="E66">
        <v>904.93878150614535</v>
      </c>
      <c r="F66">
        <v>526.00772627910646</v>
      </c>
      <c r="G66">
        <v>248.37037037037038</v>
      </c>
      <c r="I66">
        <v>334.05</v>
      </c>
      <c r="K66">
        <v>68.381</v>
      </c>
      <c r="L66" s="4">
        <v>129.28800000000001</v>
      </c>
      <c r="M66" s="1">
        <f>AVERAGE(L66:L71)</f>
        <v>130.49483333333333</v>
      </c>
      <c r="N66" s="4">
        <f>(K66+M66*3)/4</f>
        <v>114.966375</v>
      </c>
      <c r="P66" s="4">
        <f t="shared" si="6"/>
        <v>101.17382021276595</v>
      </c>
      <c r="Q66">
        <f>G66-$P66</f>
        <v>147.19655015760443</v>
      </c>
      <c r="S66">
        <f>I66-$P66</f>
        <v>232.87617978723407</v>
      </c>
      <c r="U66" s="2">
        <f t="shared" si="3"/>
        <v>75819.409762298776</v>
      </c>
      <c r="W66" s="2">
        <f t="shared" si="4"/>
        <v>119952.0945311699</v>
      </c>
      <c r="Y66">
        <f>U66/Y$3</f>
        <v>0.59134777849556075</v>
      </c>
      <c r="AA66">
        <f>W66/AA$3</f>
        <v>0.93555733089033466</v>
      </c>
    </row>
    <row r="67" spans="1:27" x14ac:dyDescent="0.35">
      <c r="A67" s="4">
        <v>66</v>
      </c>
      <c r="B67">
        <f t="shared" si="1"/>
        <v>30</v>
      </c>
      <c r="C67">
        <v>894.67690399733453</v>
      </c>
      <c r="D67">
        <v>517.62229751664165</v>
      </c>
      <c r="E67">
        <v>912.13125815294586</v>
      </c>
      <c r="F67">
        <v>526.73468360442382</v>
      </c>
      <c r="G67">
        <v>241.12345679012347</v>
      </c>
      <c r="I67">
        <v>372.77586206896552</v>
      </c>
      <c r="K67">
        <v>64.766999999999996</v>
      </c>
      <c r="L67" s="4">
        <v>129.81800000000001</v>
      </c>
      <c r="M67" s="4">
        <f>L67</f>
        <v>129.81800000000001</v>
      </c>
      <c r="N67" s="4">
        <f>(K67+M67*3)/4</f>
        <v>113.55525000000002</v>
      </c>
      <c r="P67" s="4">
        <f t="shared" si="6"/>
        <v>101.17382021276595</v>
      </c>
      <c r="Q67">
        <f>G67-$P67</f>
        <v>139.94963657735752</v>
      </c>
      <c r="S67">
        <f>I67-$P67</f>
        <v>271.60204185619955</v>
      </c>
      <c r="U67" s="2">
        <f t="shared" si="3"/>
        <v>72441.052421790824</v>
      </c>
      <c r="W67" s="2">
        <f t="shared" si="4"/>
        <v>140587.27291581707</v>
      </c>
      <c r="Y67">
        <f>U67/Y$3</f>
        <v>0.56499853475260897</v>
      </c>
      <c r="AA67">
        <f>W67/AA$3</f>
        <v>1.0964998512143116</v>
      </c>
    </row>
    <row r="68" spans="1:27" x14ac:dyDescent="0.35">
      <c r="A68" s="4">
        <v>67</v>
      </c>
      <c r="B68">
        <f t="shared" ref="B68:B131" si="7">B67+0.5</f>
        <v>30.5</v>
      </c>
      <c r="C68">
        <v>898.25023634415265</v>
      </c>
      <c r="D68">
        <v>514.90780452058857</v>
      </c>
      <c r="E68">
        <v>916.19325133351674</v>
      </c>
      <c r="F68">
        <v>525.42184224275468</v>
      </c>
      <c r="G68">
        <v>214.09876543209876</v>
      </c>
      <c r="I68">
        <v>335.5272727272727</v>
      </c>
      <c r="K68">
        <v>66.304000000000002</v>
      </c>
      <c r="L68" s="4">
        <v>128.47</v>
      </c>
      <c r="M68" s="4">
        <f t="shared" ref="M68:M71" si="8">L68</f>
        <v>128.47</v>
      </c>
      <c r="N68" s="4">
        <f>(K68+M68*3)/4</f>
        <v>112.92849999999999</v>
      </c>
      <c r="P68" s="4">
        <f t="shared" si="6"/>
        <v>101.17382021276595</v>
      </c>
      <c r="Q68">
        <f>G68-$P68</f>
        <v>112.92494521933281</v>
      </c>
      <c r="S68">
        <f>I68-$P68</f>
        <v>234.35345251450676</v>
      </c>
      <c r="U68" s="2">
        <f t="shared" si="3"/>
        <v>58145.93561849439</v>
      </c>
      <c r="W68" s="2">
        <f t="shared" si="4"/>
        <v>120670.42171606468</v>
      </c>
      <c r="Y68">
        <f>U68/Y$3</f>
        <v>0.45350484743077285</v>
      </c>
      <c r="AA68">
        <f>W68/AA$3</f>
        <v>0.94115986969078469</v>
      </c>
    </row>
    <row r="69" spans="1:27" x14ac:dyDescent="0.35">
      <c r="A69" s="4">
        <v>68</v>
      </c>
      <c r="B69">
        <f t="shared" si="7"/>
        <v>31</v>
      </c>
      <c r="C69">
        <v>897.73103420829011</v>
      </c>
      <c r="D69">
        <v>515.98368114858931</v>
      </c>
      <c r="E69">
        <v>916.57501760988623</v>
      </c>
      <c r="F69">
        <v>527.42590961451504</v>
      </c>
      <c r="G69">
        <v>285.44444444444446</v>
      </c>
      <c r="I69">
        <v>356.83928571428572</v>
      </c>
      <c r="K69">
        <v>62.01</v>
      </c>
      <c r="L69" s="4">
        <v>131.798</v>
      </c>
      <c r="M69" s="4">
        <f t="shared" si="8"/>
        <v>131.798</v>
      </c>
      <c r="N69" s="4">
        <f>(K69+M69*3)/4</f>
        <v>114.351</v>
      </c>
      <c r="P69" s="4">
        <f t="shared" si="6"/>
        <v>101.17382021276595</v>
      </c>
      <c r="Q69">
        <f>G69-$P69</f>
        <v>184.27062423167851</v>
      </c>
      <c r="S69">
        <f>I69-$P69</f>
        <v>255.66546550151978</v>
      </c>
      <c r="U69" s="2">
        <f t="shared" si="3"/>
        <v>95080.635018609915</v>
      </c>
      <c r="W69" s="2">
        <f t="shared" si="4"/>
        <v>131919.20803204185</v>
      </c>
      <c r="Y69">
        <f>U69/Y$3</f>
        <v>0.74157425483098982</v>
      </c>
      <c r="AA69">
        <f>W69/AA$3</f>
        <v>1.0288939317149925</v>
      </c>
    </row>
    <row r="70" spans="1:27" x14ac:dyDescent="0.35">
      <c r="A70" s="4">
        <v>69</v>
      </c>
      <c r="B70">
        <f t="shared" si="7"/>
        <v>31.5</v>
      </c>
      <c r="C70">
        <v>901.76248608675155</v>
      </c>
      <c r="D70">
        <v>515.51348077137561</v>
      </c>
      <c r="E70">
        <v>922.1335345938254</v>
      </c>
      <c r="F70">
        <v>530.44981973113352</v>
      </c>
      <c r="G70">
        <v>272.40740740740739</v>
      </c>
      <c r="I70">
        <v>333.41935483870969</v>
      </c>
      <c r="K70">
        <v>63.552999999999997</v>
      </c>
      <c r="L70" s="4">
        <v>130.554</v>
      </c>
      <c r="M70" s="4">
        <f t="shared" si="8"/>
        <v>130.554</v>
      </c>
      <c r="N70" s="4">
        <f>(K70+M70*3)/4</f>
        <v>113.80375000000001</v>
      </c>
      <c r="P70" s="4">
        <f t="shared" si="6"/>
        <v>101.17382021276595</v>
      </c>
      <c r="Q70">
        <f>G70-$P70</f>
        <v>171.23358719464144</v>
      </c>
      <c r="S70">
        <f>I70-$P70</f>
        <v>232.24553462594375</v>
      </c>
      <c r="U70" s="2">
        <f t="shared" si="3"/>
        <v>88273.222559678456</v>
      </c>
      <c r="W70" s="2">
        <f t="shared" si="4"/>
        <v>119725.70394862931</v>
      </c>
      <c r="Y70">
        <f>U70/Y$3</f>
        <v>0.68848035384293671</v>
      </c>
      <c r="AA70">
        <f>W70/AA$3</f>
        <v>0.9337916145852696</v>
      </c>
    </row>
    <row r="71" spans="1:27" x14ac:dyDescent="0.35">
      <c r="A71" s="4">
        <v>70</v>
      </c>
      <c r="B71">
        <f t="shared" si="7"/>
        <v>32</v>
      </c>
      <c r="C71">
        <v>915.13957641073705</v>
      </c>
      <c r="D71">
        <v>517.46234006953</v>
      </c>
      <c r="E71">
        <v>930.05900249125523</v>
      </c>
      <c r="F71">
        <v>526.94725258431288</v>
      </c>
      <c r="G71">
        <v>281.74074074074076</v>
      </c>
      <c r="I71">
        <v>348.03846153846155</v>
      </c>
      <c r="K71">
        <v>65.539000000000001</v>
      </c>
      <c r="L71" s="4">
        <v>133.041</v>
      </c>
      <c r="M71" s="4">
        <f t="shared" si="8"/>
        <v>133.041</v>
      </c>
      <c r="N71" s="4">
        <f>(K71+M71*3)/4</f>
        <v>116.16549999999999</v>
      </c>
      <c r="P71" s="4">
        <f t="shared" si="6"/>
        <v>101.17382021276595</v>
      </c>
      <c r="Q71">
        <f>G71-$P71</f>
        <v>180.56692052797482</v>
      </c>
      <c r="S71">
        <f>I71-$P71</f>
        <v>246.8646413256956</v>
      </c>
      <c r="U71" s="2">
        <f t="shared" si="3"/>
        <v>93436.581235554695</v>
      </c>
      <c r="W71" s="2">
        <f t="shared" si="4"/>
        <v>127743.15498081964</v>
      </c>
      <c r="Y71">
        <f>U71/Y$3</f>
        <v>0.72875158112006422</v>
      </c>
      <c r="AA71">
        <f>W71/AA$3</f>
        <v>0.99632312032959702</v>
      </c>
    </row>
    <row r="72" spans="1:27" x14ac:dyDescent="0.35">
      <c r="A72" s="4">
        <v>71</v>
      </c>
      <c r="B72">
        <f t="shared" si="7"/>
        <v>32.5</v>
      </c>
      <c r="C72">
        <v>906.16043359052765</v>
      </c>
      <c r="D72">
        <v>512.53932806515957</v>
      </c>
      <c r="E72">
        <v>930.19643835074828</v>
      </c>
      <c r="F72">
        <v>525.44758963407651</v>
      </c>
      <c r="G72">
        <v>295.87654320987656</v>
      </c>
      <c r="I72">
        <v>334.76363636363635</v>
      </c>
      <c r="P72" s="4">
        <f t="shared" si="6"/>
        <v>101.17382021276595</v>
      </c>
      <c r="Q72">
        <f>G72-$P72</f>
        <v>194.70272299711061</v>
      </c>
      <c r="S72">
        <f>I72-$P72</f>
        <v>233.5898161508704</v>
      </c>
      <c r="U72" s="2">
        <f t="shared" si="3"/>
        <v>99792.802817395961</v>
      </c>
      <c r="W72" s="2">
        <f t="shared" si="4"/>
        <v>119723.96741283128</v>
      </c>
      <c r="Y72">
        <f>U72/Y$3</f>
        <v>0.77832645282945079</v>
      </c>
      <c r="AA72">
        <f>W72/AA$3</f>
        <v>0.93377807060504525</v>
      </c>
    </row>
    <row r="73" spans="1:27" x14ac:dyDescent="0.35">
      <c r="A73" s="4">
        <v>72</v>
      </c>
      <c r="B73">
        <f t="shared" si="7"/>
        <v>33</v>
      </c>
      <c r="C73">
        <v>921.53797920268914</v>
      </c>
      <c r="D73">
        <v>517.71703463923575</v>
      </c>
      <c r="E73">
        <v>943.60406997684333</v>
      </c>
      <c r="F73">
        <v>529.8307954409936</v>
      </c>
      <c r="G73">
        <v>245.92592592592592</v>
      </c>
      <c r="I73">
        <v>301.76271186440675</v>
      </c>
      <c r="P73" s="4">
        <f t="shared" si="6"/>
        <v>101.17382021276595</v>
      </c>
      <c r="Q73">
        <f>G73-$P73</f>
        <v>144.75210571315998</v>
      </c>
      <c r="S73">
        <f>I73-$P73</f>
        <v>200.58889165164081</v>
      </c>
      <c r="U73" s="2">
        <f t="shared" si="3"/>
        <v>74940.630927602353</v>
      </c>
      <c r="W73" s="2">
        <f t="shared" si="4"/>
        <v>103848.28616745843</v>
      </c>
      <c r="Y73">
        <f>U73/Y$3</f>
        <v>0.58449380913183391</v>
      </c>
      <c r="AA73">
        <f>W73/AA$3</f>
        <v>0.8099568899075521</v>
      </c>
    </row>
    <row r="74" spans="1:27" x14ac:dyDescent="0.35">
      <c r="A74" s="4">
        <v>73</v>
      </c>
      <c r="B74">
        <f t="shared" si="7"/>
        <v>33.5</v>
      </c>
      <c r="C74">
        <v>924.59210941364472</v>
      </c>
      <c r="D74">
        <v>515.65952855778346</v>
      </c>
      <c r="E74">
        <v>947.23848492788045</v>
      </c>
      <c r="F74">
        <v>528.83070608838079</v>
      </c>
      <c r="G74">
        <v>255.37037037037038</v>
      </c>
      <c r="I74">
        <v>353.28571428571428</v>
      </c>
      <c r="P74" s="4">
        <f t="shared" si="6"/>
        <v>101.17382021276595</v>
      </c>
      <c r="Q74">
        <f>G74-$P74</f>
        <v>154.19655015760443</v>
      </c>
      <c r="S74">
        <f>I74-$P74</f>
        <v>252.11189407294833</v>
      </c>
      <c r="U74" s="2">
        <f t="shared" si="3"/>
        <v>79512.920359506912</v>
      </c>
      <c r="W74" s="2">
        <f t="shared" si="4"/>
        <v>130003.90044146638</v>
      </c>
      <c r="Y74">
        <f>U74/Y$3</f>
        <v>0.62015503633832636</v>
      </c>
      <c r="AA74">
        <f>W74/AA$3</f>
        <v>1.0139556343532308</v>
      </c>
    </row>
    <row r="75" spans="1:27" x14ac:dyDescent="0.35">
      <c r="A75" s="4">
        <v>74</v>
      </c>
      <c r="B75">
        <f t="shared" si="7"/>
        <v>34</v>
      </c>
      <c r="C75">
        <v>924.68373331997338</v>
      </c>
      <c r="D75">
        <v>514.27508690723698</v>
      </c>
      <c r="E75">
        <v>953.95757139198281</v>
      </c>
      <c r="F75">
        <v>530.9591753324346</v>
      </c>
      <c r="G75">
        <v>370.09876543209879</v>
      </c>
      <c r="I75">
        <v>363.23076923076923</v>
      </c>
      <c r="P75" s="4">
        <f t="shared" si="6"/>
        <v>101.17382021276595</v>
      </c>
      <c r="Q75">
        <f>G75-$P75</f>
        <v>268.92494521933281</v>
      </c>
      <c r="S75">
        <f>I75-$P75</f>
        <v>262.05694901800325</v>
      </c>
      <c r="U75" s="2">
        <f t="shared" si="3"/>
        <v>138301.39957419632</v>
      </c>
      <c r="W75" s="2">
        <f t="shared" si="4"/>
        <v>134769.36023087899</v>
      </c>
      <c r="Y75">
        <f>U75/Y$3</f>
        <v>1.0786713541747341</v>
      </c>
      <c r="AA75">
        <f>W75/AA$3</f>
        <v>1.0511234792205795</v>
      </c>
    </row>
    <row r="76" spans="1:27" x14ac:dyDescent="0.35">
      <c r="A76" s="4">
        <v>75</v>
      </c>
      <c r="B76">
        <f t="shared" si="7"/>
        <v>34.5</v>
      </c>
      <c r="C76">
        <v>930.53239267395338</v>
      </c>
      <c r="D76">
        <v>515.06731853476708</v>
      </c>
      <c r="E76">
        <v>949.22366956500161</v>
      </c>
      <c r="F76">
        <v>524.42152120781077</v>
      </c>
      <c r="G76">
        <v>299.1358024691358</v>
      </c>
      <c r="I76">
        <v>330.55882352941177</v>
      </c>
      <c r="P76" s="4">
        <f t="shared" si="6"/>
        <v>101.17382021276595</v>
      </c>
      <c r="Q76">
        <f>G76-$P76</f>
        <v>197.96198225636985</v>
      </c>
      <c r="S76">
        <f>I76-$P76</f>
        <v>229.38500331664582</v>
      </c>
      <c r="U76" s="2">
        <f t="shared" si="3"/>
        <v>101963.74737261556</v>
      </c>
      <c r="W76" s="2">
        <f t="shared" si="4"/>
        <v>118148.71857039342</v>
      </c>
      <c r="Y76">
        <f>U76/Y$3</f>
        <v>0.79525857145172607</v>
      </c>
      <c r="AA76">
        <f>W76/AA$3</f>
        <v>0.92149203584859263</v>
      </c>
    </row>
    <row r="77" spans="1:27" x14ac:dyDescent="0.35">
      <c r="A77" s="4">
        <v>76</v>
      </c>
      <c r="B77">
        <f t="shared" si="7"/>
        <v>35</v>
      </c>
      <c r="C77">
        <v>929.50925905328324</v>
      </c>
      <c r="D77">
        <v>513.18501608216809</v>
      </c>
      <c r="E77">
        <v>954.27825506413319</v>
      </c>
      <c r="F77">
        <v>526.51985871085549</v>
      </c>
      <c r="G77">
        <v>281.54320987654319</v>
      </c>
      <c r="I77">
        <v>406.62962962962962</v>
      </c>
      <c r="P77" s="4">
        <f t="shared" si="6"/>
        <v>101.17382021276595</v>
      </c>
      <c r="Q77">
        <f>G77-$P77</f>
        <v>180.36938966377724</v>
      </c>
      <c r="S77">
        <f>I77-$P77</f>
        <v>305.45580941686364</v>
      </c>
      <c r="U77" s="2">
        <f t="shared" si="3"/>
        <v>92562.868135336365</v>
      </c>
      <c r="W77" s="2">
        <f t="shared" si="4"/>
        <v>156755.34446798483</v>
      </c>
      <c r="Y77">
        <f>U77/Y$3</f>
        <v>0.7219371215710334</v>
      </c>
      <c r="AA77">
        <f>W77/AA$3</f>
        <v>1.2226015080975055</v>
      </c>
    </row>
    <row r="78" spans="1:27" x14ac:dyDescent="0.35">
      <c r="A78" s="4">
        <v>77</v>
      </c>
      <c r="B78">
        <f t="shared" si="7"/>
        <v>35.5</v>
      </c>
      <c r="C78">
        <v>939.89330177053228</v>
      </c>
      <c r="D78">
        <v>516.1260807636038</v>
      </c>
      <c r="E78">
        <v>958.06537652571808</v>
      </c>
      <c r="F78">
        <v>528.73472448001337</v>
      </c>
      <c r="G78">
        <v>354.03703703703701</v>
      </c>
      <c r="I78">
        <v>359.41935483870969</v>
      </c>
      <c r="P78" s="4">
        <f t="shared" si="6"/>
        <v>101.17382021276595</v>
      </c>
      <c r="Q78">
        <f>G78-$P78</f>
        <v>252.86321682427106</v>
      </c>
      <c r="S78">
        <f>I78-$P78</f>
        <v>258.24553462594372</v>
      </c>
      <c r="U78" s="2">
        <f t="shared" si="3"/>
        <v>130509.30106878838</v>
      </c>
      <c r="W78" s="2">
        <f t="shared" si="4"/>
        <v>133287.25566118988</v>
      </c>
      <c r="Y78">
        <f>U78/Y$3</f>
        <v>1.0178974684977342</v>
      </c>
      <c r="AA78">
        <f>W78/AA$3</f>
        <v>1.0395639162072101</v>
      </c>
    </row>
    <row r="79" spans="1:27" x14ac:dyDescent="0.35">
      <c r="A79" s="4">
        <v>78</v>
      </c>
      <c r="B79">
        <f t="shared" si="7"/>
        <v>36</v>
      </c>
      <c r="C79">
        <v>937.29729109122002</v>
      </c>
      <c r="D79">
        <v>511.57150129165444</v>
      </c>
      <c r="E79">
        <v>959.94366660545586</v>
      </c>
      <c r="F79">
        <v>528.12133669572279</v>
      </c>
      <c r="G79">
        <v>312.32098765432102</v>
      </c>
      <c r="I79">
        <v>429.15</v>
      </c>
      <c r="P79" s="4">
        <f t="shared" si="6"/>
        <v>101.17382021276595</v>
      </c>
      <c r="Q79">
        <f>G79-$P79</f>
        <v>211.14716744155507</v>
      </c>
      <c r="S79">
        <f>I79-$P79</f>
        <v>327.97617978723406</v>
      </c>
      <c r="U79" s="2">
        <f t="shared" ref="U79:U142" si="9">Q79*$D79</f>
        <v>108016.87344155667</v>
      </c>
      <c r="W79" s="2">
        <f t="shared" ref="W79:W142" si="10">S79*$D79</f>
        <v>167783.26668165691</v>
      </c>
      <c r="Y79">
        <f>U79/Y$3</f>
        <v>0.84246947252631876</v>
      </c>
      <c r="AA79">
        <f>W79/AA$3</f>
        <v>1.308612957183193</v>
      </c>
    </row>
    <row r="80" spans="1:27" x14ac:dyDescent="0.35">
      <c r="A80" s="4">
        <v>79</v>
      </c>
      <c r="B80">
        <f t="shared" si="7"/>
        <v>36.5</v>
      </c>
      <c r="C80">
        <v>937.0682313253983</v>
      </c>
      <c r="D80">
        <v>512.13318216501318</v>
      </c>
      <c r="E80">
        <v>966.61694111639383</v>
      </c>
      <c r="F80">
        <v>533.55371403436743</v>
      </c>
      <c r="G80">
        <v>330.98765432098764</v>
      </c>
      <c r="I80">
        <v>367.421875</v>
      </c>
      <c r="P80" s="4">
        <f t="shared" si="6"/>
        <v>101.17382021276595</v>
      </c>
      <c r="Q80">
        <f>G80-$P80</f>
        <v>229.8138341082217</v>
      </c>
      <c r="S80">
        <f>I80-$P80</f>
        <v>266.24805478723408</v>
      </c>
      <c r="U80" s="2">
        <f t="shared" si="9"/>
        <v>117695.29016738602</v>
      </c>
      <c r="W80" s="2">
        <f t="shared" si="10"/>
        <v>136354.46354343096</v>
      </c>
      <c r="Y80">
        <f>U80/Y$3</f>
        <v>0.91795555515498339</v>
      </c>
      <c r="AA80">
        <f>W80/AA$3</f>
        <v>1.063486373174809</v>
      </c>
    </row>
    <row r="81" spans="1:27" x14ac:dyDescent="0.35">
      <c r="A81" s="4">
        <v>80</v>
      </c>
      <c r="B81">
        <f t="shared" si="7"/>
        <v>37</v>
      </c>
      <c r="C81">
        <v>937.02241937223403</v>
      </c>
      <c r="D81">
        <v>509.8025321144446</v>
      </c>
      <c r="E81">
        <v>967.93021710710468</v>
      </c>
      <c r="F81">
        <v>530.91177000006076</v>
      </c>
      <c r="G81">
        <v>339.64197530864197</v>
      </c>
      <c r="I81">
        <v>362.90789473684208</v>
      </c>
      <c r="P81" s="4">
        <f t="shared" si="6"/>
        <v>101.17382021276595</v>
      </c>
      <c r="Q81">
        <f>G81-$P81</f>
        <v>238.46815509587603</v>
      </c>
      <c r="S81">
        <f>I81-$P81</f>
        <v>261.73407452407616</v>
      </c>
      <c r="U81" s="2">
        <f t="shared" si="9"/>
        <v>121571.6692965377</v>
      </c>
      <c r="W81" s="2">
        <f t="shared" si="10"/>
        <v>133432.69393300478</v>
      </c>
      <c r="Y81">
        <f>U81/Y$3</f>
        <v>0.94818908234567167</v>
      </c>
      <c r="AA81">
        <f>W81/AA$3</f>
        <v>1.0406982510591378</v>
      </c>
    </row>
    <row r="82" spans="1:27" x14ac:dyDescent="0.35">
      <c r="A82" s="4">
        <v>81</v>
      </c>
      <c r="B82">
        <f t="shared" si="7"/>
        <v>37.5</v>
      </c>
      <c r="C82">
        <v>944.67301555067775</v>
      </c>
      <c r="D82">
        <v>516.89648319235914</v>
      </c>
      <c r="E82">
        <v>970.02229630160934</v>
      </c>
      <c r="F82">
        <v>535.46320130357242</v>
      </c>
      <c r="G82">
        <v>375.01234567901236</v>
      </c>
      <c r="I82">
        <v>384.21951219512198</v>
      </c>
      <c r="P82" s="4">
        <f t="shared" si="6"/>
        <v>101.17382021276595</v>
      </c>
      <c r="Q82">
        <f>G82-$P82</f>
        <v>273.83852546624644</v>
      </c>
      <c r="S82">
        <f>I82-$P82</f>
        <v>283.04569198235606</v>
      </c>
      <c r="U82" s="2">
        <f t="shared" si="9"/>
        <v>141546.17077608407</v>
      </c>
      <c r="W82" s="2">
        <f t="shared" si="10"/>
        <v>146305.32276842758</v>
      </c>
      <c r="Y82">
        <f>U82/Y$3</f>
        <v>1.1039787028863408</v>
      </c>
      <c r="AA82">
        <f>W82/AA$3</f>
        <v>1.1410973505653219</v>
      </c>
    </row>
    <row r="83" spans="1:27" x14ac:dyDescent="0.35">
      <c r="A83" s="4">
        <v>82</v>
      </c>
      <c r="B83">
        <f t="shared" si="7"/>
        <v>38</v>
      </c>
      <c r="C83">
        <v>943.45136346629556</v>
      </c>
      <c r="D83">
        <v>518.97041945701551</v>
      </c>
      <c r="E83">
        <v>971.62571466236102</v>
      </c>
      <c r="F83">
        <v>535.84470213285726</v>
      </c>
      <c r="G83">
        <v>326.77777777777777</v>
      </c>
      <c r="I83">
        <v>373.36666666666667</v>
      </c>
      <c r="P83" s="4">
        <f t="shared" si="6"/>
        <v>101.17382021276595</v>
      </c>
      <c r="Q83">
        <f>G83-$P83</f>
        <v>225.60395756501183</v>
      </c>
      <c r="S83">
        <f>I83-$P83</f>
        <v>272.19284645390076</v>
      </c>
      <c r="U83" s="2">
        <f t="shared" si="9"/>
        <v>117081.78048867692</v>
      </c>
      <c r="W83" s="2">
        <f t="shared" si="10"/>
        <v>141260.03569737991</v>
      </c>
      <c r="Y83">
        <f>U83/Y$3</f>
        <v>0.91317053260300673</v>
      </c>
      <c r="AA83">
        <f>W83/AA$3</f>
        <v>1.1017470138812189</v>
      </c>
    </row>
    <row r="84" spans="1:27" x14ac:dyDescent="0.35">
      <c r="A84" s="4">
        <v>83</v>
      </c>
      <c r="B84">
        <f t="shared" si="7"/>
        <v>38.5</v>
      </c>
      <c r="C84">
        <v>945.16167638443073</v>
      </c>
      <c r="D84">
        <v>518.08283296676234</v>
      </c>
      <c r="E84">
        <v>974.03847752901595</v>
      </c>
      <c r="F84">
        <v>536.97623468789482</v>
      </c>
      <c r="G84">
        <v>351.23456790123458</v>
      </c>
      <c r="I84">
        <v>384.53333333333336</v>
      </c>
      <c r="P84" s="4">
        <f t="shared" si="6"/>
        <v>101.17382021276595</v>
      </c>
      <c r="Q84">
        <f>G84-$P84</f>
        <v>250.06074768846864</v>
      </c>
      <c r="S84">
        <f>I84-$P84</f>
        <v>283.35951312056739</v>
      </c>
      <c r="U84" s="2">
        <f t="shared" si="9"/>
        <v>129552.18057622859</v>
      </c>
      <c r="W84" s="2">
        <f t="shared" si="10"/>
        <v>146803.69930558602</v>
      </c>
      <c r="Y84">
        <f>U84/Y$3</f>
        <v>1.0104324792713311</v>
      </c>
      <c r="AA84">
        <f>W84/AA$3</f>
        <v>1.1449844008473922</v>
      </c>
    </row>
    <row r="85" spans="1:27" x14ac:dyDescent="0.35">
      <c r="A85" s="4">
        <v>84</v>
      </c>
      <c r="B85">
        <f t="shared" si="7"/>
        <v>39</v>
      </c>
      <c r="C85">
        <v>951.57534982743744</v>
      </c>
      <c r="D85">
        <v>521.19566827787287</v>
      </c>
      <c r="E85">
        <v>977.70343378216262</v>
      </c>
      <c r="F85">
        <v>538.15247486108046</v>
      </c>
      <c r="G85">
        <v>338.71604938271605</v>
      </c>
      <c r="I85">
        <v>430.03409090909093</v>
      </c>
      <c r="P85" s="4">
        <f t="shared" si="6"/>
        <v>101.17382021276595</v>
      </c>
      <c r="Q85">
        <f>G85-$P85</f>
        <v>237.5422291699501</v>
      </c>
      <c r="S85">
        <f>I85-$P85</f>
        <v>328.86027069632496</v>
      </c>
      <c r="U85" s="2">
        <f t="shared" si="9"/>
        <v>123805.98087644776</v>
      </c>
      <c r="W85" s="2">
        <f t="shared" si="10"/>
        <v>171400.54855561326</v>
      </c>
      <c r="Y85">
        <f>U85/Y$3</f>
        <v>0.96561542730653316</v>
      </c>
      <c r="AA85">
        <f>W85/AA$3</f>
        <v>1.3368256748377163</v>
      </c>
    </row>
    <row r="86" spans="1:27" x14ac:dyDescent="0.35">
      <c r="A86" s="4">
        <v>85</v>
      </c>
      <c r="B86">
        <f t="shared" si="7"/>
        <v>39.5</v>
      </c>
      <c r="C86">
        <v>955.04178761687206</v>
      </c>
      <c r="D86">
        <v>520.89221410106586</v>
      </c>
      <c r="E86">
        <v>976.52759365094471</v>
      </c>
      <c r="F86">
        <v>538.38598020118695</v>
      </c>
      <c r="G86">
        <v>304.97530864197529</v>
      </c>
      <c r="I86">
        <v>463.08749999999998</v>
      </c>
      <c r="P86" s="4">
        <f t="shared" si="6"/>
        <v>101.17382021276595</v>
      </c>
      <c r="Q86">
        <f>G86-$P86</f>
        <v>203.80148842920934</v>
      </c>
      <c r="S86">
        <f>I86-$P86</f>
        <v>361.91367978723406</v>
      </c>
      <c r="U86" s="2">
        <f t="shared" si="9"/>
        <v>106158.60854498361</v>
      </c>
      <c r="W86" s="2">
        <f t="shared" si="10"/>
        <v>188518.01797783651</v>
      </c>
      <c r="Y86">
        <f>U86/Y$3</f>
        <v>0.82797607536205886</v>
      </c>
      <c r="AA86">
        <f>W86/AA$3</f>
        <v>1.4703320889344766</v>
      </c>
    </row>
    <row r="87" spans="1:27" x14ac:dyDescent="0.35">
      <c r="A87" s="4">
        <v>86</v>
      </c>
      <c r="B87">
        <f t="shared" si="7"/>
        <v>40</v>
      </c>
      <c r="C87">
        <v>960.66138720503034</v>
      </c>
      <c r="D87">
        <v>523.01184386060584</v>
      </c>
      <c r="E87">
        <v>975.18377635812431</v>
      </c>
      <c r="F87">
        <v>541.83067970308775</v>
      </c>
      <c r="G87">
        <v>310.12345679012344</v>
      </c>
      <c r="I87">
        <v>393.27710843373495</v>
      </c>
      <c r="P87" s="4">
        <f t="shared" si="6"/>
        <v>101.17382021276595</v>
      </c>
      <c r="Q87">
        <f>G87-$P87</f>
        <v>208.9496365773575</v>
      </c>
      <c r="S87">
        <f>I87-$P87</f>
        <v>292.10328822096903</v>
      </c>
      <c r="U87" s="2">
        <f t="shared" si="9"/>
        <v>109283.13470032724</v>
      </c>
      <c r="W87" s="2">
        <f t="shared" si="10"/>
        <v>152773.47937019501</v>
      </c>
      <c r="Y87">
        <f>U87/Y$3</f>
        <v>0.85234558188560461</v>
      </c>
      <c r="AA87">
        <f>W87/AA$3</f>
        <v>1.19154525103577</v>
      </c>
    </row>
    <row r="88" spans="1:27" x14ac:dyDescent="0.35">
      <c r="A88" s="4">
        <v>87</v>
      </c>
      <c r="B88">
        <f t="shared" si="7"/>
        <v>40.5</v>
      </c>
      <c r="C88">
        <v>960.70719915819473</v>
      </c>
      <c r="D88">
        <v>523.59033973298631</v>
      </c>
      <c r="E88">
        <v>983.93385941251211</v>
      </c>
      <c r="F88">
        <v>544.64104753216543</v>
      </c>
      <c r="G88">
        <v>345.8641975308642</v>
      </c>
      <c r="I88">
        <v>408.16666666666669</v>
      </c>
      <c r="P88" s="4">
        <f t="shared" si="6"/>
        <v>101.17382021276595</v>
      </c>
      <c r="Q88">
        <f>G88-$P88</f>
        <v>244.69037731809826</v>
      </c>
      <c r="S88">
        <f>I88-$P88</f>
        <v>306.99284645390071</v>
      </c>
      <c r="U88" s="2">
        <f t="shared" si="9"/>
        <v>128117.51778937568</v>
      </c>
      <c r="W88" s="2">
        <f t="shared" si="10"/>
        <v>160738.48877039438</v>
      </c>
      <c r="Y88">
        <f>U88/Y$3</f>
        <v>0.9992429348716122</v>
      </c>
      <c r="AA88">
        <f>W88/AA$3</f>
        <v>1.2536677422193698</v>
      </c>
    </row>
    <row r="89" spans="1:27" x14ac:dyDescent="0.35">
      <c r="A89" s="4">
        <v>88</v>
      </c>
      <c r="B89">
        <f t="shared" si="7"/>
        <v>41</v>
      </c>
      <c r="C89">
        <v>964.31107280712229</v>
      </c>
      <c r="D89">
        <v>525.23472411090836</v>
      </c>
      <c r="E89">
        <v>985.96485600279755</v>
      </c>
      <c r="F89">
        <v>548.84381384671576</v>
      </c>
      <c r="G89">
        <v>363.18518518518516</v>
      </c>
      <c r="I89">
        <v>399.84090909090907</v>
      </c>
      <c r="P89" s="4">
        <f t="shared" si="6"/>
        <v>101.17382021276595</v>
      </c>
      <c r="Q89">
        <f>G89-$P89</f>
        <v>262.01136497241919</v>
      </c>
      <c r="S89">
        <f>I89-$P89</f>
        <v>298.66708887814309</v>
      </c>
      <c r="U89" s="2">
        <f t="shared" si="9"/>
        <v>137617.46699521111</v>
      </c>
      <c r="W89" s="2">
        <f t="shared" si="10"/>
        <v>156870.32602791963</v>
      </c>
      <c r="Y89">
        <f>U89/Y$3</f>
        <v>1.073337073513732</v>
      </c>
      <c r="AA89">
        <f>W89/AA$3</f>
        <v>1.2234982981180105</v>
      </c>
    </row>
    <row r="90" spans="1:27" x14ac:dyDescent="0.35">
      <c r="A90" s="4">
        <v>89</v>
      </c>
      <c r="B90">
        <f t="shared" si="7"/>
        <v>41.5</v>
      </c>
      <c r="C90">
        <v>966.69329437166766</v>
      </c>
      <c r="D90">
        <v>527.98447766623167</v>
      </c>
      <c r="E90">
        <v>976.5734056041091</v>
      </c>
      <c r="F90">
        <v>542.07483108405199</v>
      </c>
      <c r="G90">
        <v>341.93827160493828</v>
      </c>
      <c r="I90">
        <v>400.57831325301203</v>
      </c>
      <c r="P90" s="4">
        <f t="shared" si="6"/>
        <v>101.17382021276595</v>
      </c>
      <c r="Q90">
        <f>G90-$P90</f>
        <v>240.76445139217233</v>
      </c>
      <c r="S90">
        <f>I90-$P90</f>
        <v>299.40449304024605</v>
      </c>
      <c r="U90" s="2">
        <f t="shared" si="9"/>
        <v>127119.89310889294</v>
      </c>
      <c r="W90" s="2">
        <f t="shared" si="10"/>
        <v>158080.92486877722</v>
      </c>
      <c r="Y90">
        <f>U90/Y$3</f>
        <v>0.99146203628079832</v>
      </c>
      <c r="AA90">
        <f>W90/AA$3</f>
        <v>1.232940272639242</v>
      </c>
    </row>
    <row r="91" spans="1:27" x14ac:dyDescent="0.35">
      <c r="A91" s="4">
        <v>90</v>
      </c>
      <c r="B91">
        <f t="shared" si="7"/>
        <v>42</v>
      </c>
      <c r="C91">
        <v>973.9010416695229</v>
      </c>
      <c r="D91">
        <v>528.65669545102503</v>
      </c>
      <c r="E91">
        <v>981.76542696273361</v>
      </c>
      <c r="F91">
        <v>544.76517716580418</v>
      </c>
      <c r="G91">
        <v>351.4320987654321</v>
      </c>
      <c r="I91">
        <v>336.79545454545456</v>
      </c>
      <c r="P91" s="4">
        <f t="shared" si="6"/>
        <v>101.17382021276595</v>
      </c>
      <c r="Q91">
        <f>G91-$P91</f>
        <v>250.25827855266616</v>
      </c>
      <c r="S91">
        <f>I91-$P91</f>
        <v>235.62163433268861</v>
      </c>
      <c r="U91" s="2">
        <f t="shared" si="9"/>
        <v>132300.71454891464</v>
      </c>
      <c r="W91" s="2">
        <f t="shared" si="10"/>
        <v>124562.95458308895</v>
      </c>
      <c r="Y91">
        <f>U91/Y$3</f>
        <v>1.0318694630722214</v>
      </c>
      <c r="AA91">
        <f>W91/AA$3</f>
        <v>0.97151938674390148</v>
      </c>
    </row>
    <row r="92" spans="1:27" x14ac:dyDescent="0.35">
      <c r="A92" s="4">
        <v>91</v>
      </c>
      <c r="B92">
        <f t="shared" si="7"/>
        <v>42.5</v>
      </c>
      <c r="C92">
        <v>975.85568500453451</v>
      </c>
      <c r="D92">
        <v>530.06100336511838</v>
      </c>
      <c r="E92">
        <v>995.57009551625288</v>
      </c>
      <c r="F92">
        <v>550.86071474545963</v>
      </c>
      <c r="G92">
        <v>372.50617283950618</v>
      </c>
      <c r="I92">
        <v>346.0595238095238</v>
      </c>
      <c r="P92" s="4">
        <f t="shared" si="6"/>
        <v>101.17382021276595</v>
      </c>
      <c r="Q92">
        <f>G92-$P92</f>
        <v>271.3323526267402</v>
      </c>
      <c r="S92">
        <f>I92-$P92</f>
        <v>244.88570359675785</v>
      </c>
      <c r="U92" s="2">
        <f t="shared" si="9"/>
        <v>143822.69907874803</v>
      </c>
      <c r="W92" s="2">
        <f t="shared" si="10"/>
        <v>129804.36175827045</v>
      </c>
      <c r="Y92">
        <f>U92/Y$3</f>
        <v>1.1217343139981015</v>
      </c>
      <c r="AA92">
        <f>W92/AA$3</f>
        <v>1.0123993474156012</v>
      </c>
    </row>
    <row r="93" spans="1:27" x14ac:dyDescent="0.35">
      <c r="A93" s="4">
        <v>92</v>
      </c>
      <c r="B93">
        <f t="shared" si="7"/>
        <v>43</v>
      </c>
      <c r="C93">
        <v>973.83995906530379</v>
      </c>
      <c r="D93">
        <v>528.03406228929941</v>
      </c>
      <c r="E93">
        <v>987.46137980616584</v>
      </c>
      <c r="F93">
        <v>547.65239749881607</v>
      </c>
      <c r="G93">
        <v>359.1358024691358</v>
      </c>
      <c r="I93">
        <v>362.82558139534882</v>
      </c>
      <c r="P93" s="4">
        <f t="shared" si="6"/>
        <v>101.17382021276595</v>
      </c>
      <c r="Q93">
        <f>G93-$P93</f>
        <v>257.96198225636988</v>
      </c>
      <c r="S93">
        <f>I93-$P93</f>
        <v>261.65176118258285</v>
      </c>
      <c r="U93" s="2">
        <f t="shared" si="9"/>
        <v>136212.71340703117</v>
      </c>
      <c r="W93" s="2">
        <f t="shared" si="10"/>
        <v>138161.04236238883</v>
      </c>
      <c r="Y93">
        <f>U93/Y$3</f>
        <v>1.0623808036573956</v>
      </c>
      <c r="AA93">
        <f>W93/AA$3</f>
        <v>1.0775766486678147</v>
      </c>
    </row>
    <row r="94" spans="1:27" x14ac:dyDescent="0.35">
      <c r="A94" s="4">
        <v>93</v>
      </c>
      <c r="B94">
        <f t="shared" si="7"/>
        <v>43.5</v>
      </c>
      <c r="C94">
        <v>973.13750911678403</v>
      </c>
      <c r="D94">
        <v>525.01088603300991</v>
      </c>
      <c r="E94">
        <v>991.53864363779155</v>
      </c>
      <c r="F94">
        <v>551.33764622080332</v>
      </c>
      <c r="G94">
        <v>348.14814814814815</v>
      </c>
      <c r="I94">
        <v>358.74712643678163</v>
      </c>
      <c r="P94" s="4">
        <f t="shared" si="6"/>
        <v>101.17382021276595</v>
      </c>
      <c r="Q94">
        <f>G94-$P94</f>
        <v>246.97432793538221</v>
      </c>
      <c r="S94">
        <f>I94-$P94</f>
        <v>257.57330622401571</v>
      </c>
      <c r="U94" s="2">
        <f t="shared" si="9"/>
        <v>129664.21073676216</v>
      </c>
      <c r="W94" s="2">
        <f t="shared" si="10"/>
        <v>135228.78971912229</v>
      </c>
      <c r="Y94">
        <f>U94/Y$3</f>
        <v>1.0113062500743975</v>
      </c>
      <c r="AA94">
        <f>W94/AA$3</f>
        <v>1.0547067649267039</v>
      </c>
    </row>
    <row r="95" spans="1:27" x14ac:dyDescent="0.35">
      <c r="A95" s="4">
        <v>94</v>
      </c>
      <c r="B95">
        <f t="shared" si="7"/>
        <v>44</v>
      </c>
      <c r="C95">
        <v>985.72052558592111</v>
      </c>
      <c r="D95">
        <v>531.05000318316479</v>
      </c>
      <c r="E95">
        <v>991.98149251838004</v>
      </c>
      <c r="F95">
        <v>549.75951195678613</v>
      </c>
      <c r="G95">
        <v>384.2962962962963</v>
      </c>
      <c r="I95">
        <v>283.01086956521738</v>
      </c>
      <c r="P95" s="4">
        <f t="shared" si="6"/>
        <v>101.17382021276595</v>
      </c>
      <c r="Q95">
        <f>G95-$P95</f>
        <v>283.12247608353039</v>
      </c>
      <c r="S95">
        <f>I95-$P95</f>
        <v>181.83704935245143</v>
      </c>
      <c r="U95" s="2">
        <f t="shared" si="9"/>
        <v>150352.1918253843</v>
      </c>
      <c r="W95" s="2">
        <f t="shared" si="10"/>
        <v>96564.565637436623</v>
      </c>
      <c r="Y95">
        <f>U95/Y$3</f>
        <v>1.1726606011128586</v>
      </c>
      <c r="AA95">
        <f>W95/AA$3</f>
        <v>0.75314805997713674</v>
      </c>
    </row>
    <row r="96" spans="1:27" x14ac:dyDescent="0.35">
      <c r="A96" s="4">
        <v>95</v>
      </c>
      <c r="B96">
        <f t="shared" si="7"/>
        <v>44.5</v>
      </c>
      <c r="C96">
        <v>986.13283316440015</v>
      </c>
      <c r="D96">
        <v>534.54786424172289</v>
      </c>
      <c r="E96">
        <v>1000.8079288280418</v>
      </c>
      <c r="F96">
        <v>552.71272043978229</v>
      </c>
      <c r="G96">
        <v>417.34567901234567</v>
      </c>
      <c r="I96">
        <v>311.27659574468083</v>
      </c>
      <c r="P96" s="4">
        <f t="shared" si="6"/>
        <v>101.17382021276595</v>
      </c>
      <c r="Q96">
        <f>G96-$P96</f>
        <v>316.1718587995797</v>
      </c>
      <c r="S96">
        <f>I96-$P96</f>
        <v>210.10277553191489</v>
      </c>
      <c r="U96" s="2">
        <f t="shared" si="9"/>
        <v>169008.9918546509</v>
      </c>
      <c r="W96" s="2">
        <f t="shared" si="10"/>
        <v>112309.98993184321</v>
      </c>
      <c r="Y96">
        <f>U96/Y$3</f>
        <v>1.3181729083931601</v>
      </c>
      <c r="AA96">
        <f>W96/AA$3</f>
        <v>0.87595331139175914</v>
      </c>
    </row>
    <row r="97" spans="1:27" x14ac:dyDescent="0.35">
      <c r="A97" s="4">
        <v>96</v>
      </c>
      <c r="B97">
        <f t="shared" si="7"/>
        <v>45</v>
      </c>
      <c r="C97">
        <v>987.50719175933011</v>
      </c>
      <c r="D97">
        <v>535.20350278827209</v>
      </c>
      <c r="E97">
        <v>1003.2817742989158</v>
      </c>
      <c r="F97">
        <v>554.41663903577137</v>
      </c>
      <c r="G97">
        <v>374.92592592592592</v>
      </c>
      <c r="I97">
        <v>393.67676767676767</v>
      </c>
      <c r="P97" s="4">
        <f t="shared" si="6"/>
        <v>101.17382021276595</v>
      </c>
      <c r="Q97">
        <f>G97-$P97</f>
        <v>273.75210571315995</v>
      </c>
      <c r="S97">
        <f>I97-$P97</f>
        <v>292.50294746400175</v>
      </c>
      <c r="U97" s="2">
        <f t="shared" si="9"/>
        <v>146513.08587334855</v>
      </c>
      <c r="W97" s="2">
        <f t="shared" si="10"/>
        <v>156548.60205862767</v>
      </c>
      <c r="Y97">
        <f>U97/Y$3</f>
        <v>1.1427177832610331</v>
      </c>
      <c r="AA97">
        <f>W97/AA$3</f>
        <v>1.2209890362400029</v>
      </c>
    </row>
    <row r="98" spans="1:27" x14ac:dyDescent="0.35">
      <c r="A98" s="4">
        <v>97</v>
      </c>
      <c r="B98">
        <f t="shared" si="7"/>
        <v>45.5</v>
      </c>
      <c r="C98">
        <v>987.85841673359005</v>
      </c>
      <c r="D98">
        <v>533.69448483349095</v>
      </c>
      <c r="E98">
        <v>998.56314312298946</v>
      </c>
      <c r="F98">
        <v>553.79264227403723</v>
      </c>
      <c r="G98">
        <v>379.18518518518516</v>
      </c>
      <c r="I98">
        <v>327.15957446808511</v>
      </c>
      <c r="P98" s="4">
        <f t="shared" si="6"/>
        <v>101.17382021276595</v>
      </c>
      <c r="Q98">
        <f>G98-$P98</f>
        <v>278.01136497241919</v>
      </c>
      <c r="S98">
        <f>I98-$P98</f>
        <v>225.98575425531916</v>
      </c>
      <c r="U98" s="2">
        <f t="shared" si="9"/>
        <v>148373.1322068109</v>
      </c>
      <c r="W98" s="2">
        <f t="shared" si="10"/>
        <v>120607.35069700045</v>
      </c>
      <c r="Y98">
        <f>U98/Y$3</f>
        <v>1.1572250746081985</v>
      </c>
      <c r="AA98">
        <f>W98/AA$3</f>
        <v>0.94066795202579601</v>
      </c>
    </row>
    <row r="99" spans="1:27" x14ac:dyDescent="0.35">
      <c r="A99" s="4">
        <v>98</v>
      </c>
      <c r="B99">
        <f t="shared" si="7"/>
        <v>46</v>
      </c>
      <c r="C99">
        <v>989.18696337535573</v>
      </c>
      <c r="D99">
        <v>535.34603049050759</v>
      </c>
      <c r="E99">
        <v>998.65476702931812</v>
      </c>
      <c r="F99">
        <v>554.01059578285344</v>
      </c>
      <c r="G99">
        <v>382.80246913580248</v>
      </c>
      <c r="I99">
        <v>286.03883495145629</v>
      </c>
      <c r="P99" s="4">
        <f t="shared" si="6"/>
        <v>101.17382021276595</v>
      </c>
      <c r="Q99">
        <f>G99-$P99</f>
        <v>281.62864892303651</v>
      </c>
      <c r="S99">
        <f>I99-$P99</f>
        <v>184.86501473869035</v>
      </c>
      <c r="U99" s="2">
        <f t="shared" si="9"/>
        <v>150768.77927335235</v>
      </c>
      <c r="W99" s="2">
        <f t="shared" si="10"/>
        <v>98966.751816927062</v>
      </c>
      <c r="Y99">
        <f>U99/Y$3</f>
        <v>1.1759097435511519</v>
      </c>
      <c r="AA99">
        <f>W99/AA$3</f>
        <v>0.77188373023924917</v>
      </c>
    </row>
    <row r="100" spans="1:27" x14ac:dyDescent="0.35">
      <c r="A100" s="4">
        <v>99</v>
      </c>
      <c r="B100">
        <f t="shared" si="7"/>
        <v>46.5</v>
      </c>
      <c r="C100">
        <v>991.95095121627048</v>
      </c>
      <c r="D100">
        <v>537.3117595658623</v>
      </c>
      <c r="E100">
        <v>1005.3891241444752</v>
      </c>
      <c r="F100">
        <v>556.41439004595395</v>
      </c>
      <c r="G100">
        <v>403.59259259259261</v>
      </c>
      <c r="I100">
        <v>345.5809523809524</v>
      </c>
      <c r="P100" s="4">
        <f t="shared" si="6"/>
        <v>101.17382021276595</v>
      </c>
      <c r="Q100">
        <f>G100-$P100</f>
        <v>302.41877237982669</v>
      </c>
      <c r="S100">
        <f>I100-$P100</f>
        <v>244.40713216818645</v>
      </c>
      <c r="U100" s="2">
        <f t="shared" si="9"/>
        <v>162493.16271315268</v>
      </c>
      <c r="W100" s="2">
        <f t="shared" si="10"/>
        <v>131322.82623573454</v>
      </c>
      <c r="Y100">
        <f>U100/Y$3</f>
        <v>1.2673531895380341</v>
      </c>
      <c r="AA100">
        <f>W100/AA$3</f>
        <v>1.0242424967923631</v>
      </c>
    </row>
    <row r="101" spans="1:27" x14ac:dyDescent="0.35">
      <c r="A101" s="4">
        <v>100</v>
      </c>
      <c r="B101">
        <f t="shared" si="7"/>
        <v>47</v>
      </c>
      <c r="C101">
        <v>987.23232004034412</v>
      </c>
      <c r="D101">
        <v>537.15558719725732</v>
      </c>
      <c r="E101">
        <v>999.76952455631692</v>
      </c>
      <c r="F101">
        <v>551.77752573722012</v>
      </c>
      <c r="G101">
        <v>399.32098765432102</v>
      </c>
      <c r="I101">
        <v>350.50505050505052</v>
      </c>
      <c r="P101" s="4">
        <f t="shared" si="6"/>
        <v>101.17382021276595</v>
      </c>
      <c r="Q101">
        <f>G101-$P101</f>
        <v>298.1471674415551</v>
      </c>
      <c r="S101">
        <f>I101-$P101</f>
        <v>249.33123029228457</v>
      </c>
      <c r="U101" s="2">
        <f t="shared" si="9"/>
        <v>160151.41679826751</v>
      </c>
      <c r="W101" s="2">
        <f t="shared" si="10"/>
        <v>133929.66341426672</v>
      </c>
      <c r="Y101">
        <f>U101/Y$3</f>
        <v>1.2490889185695602</v>
      </c>
      <c r="AA101">
        <f>W101/AA$3</f>
        <v>1.0445743271146715</v>
      </c>
    </row>
    <row r="102" spans="1:27" x14ac:dyDescent="0.35">
      <c r="A102" s="4">
        <v>101</v>
      </c>
      <c r="B102">
        <f t="shared" si="7"/>
        <v>47.5</v>
      </c>
      <c r="C102">
        <v>984.48360285048409</v>
      </c>
      <c r="D102">
        <v>535.81646309677978</v>
      </c>
      <c r="E102">
        <v>1002.1364754698075</v>
      </c>
      <c r="F102">
        <v>554.03657094846483</v>
      </c>
      <c r="G102">
        <v>348.27160493827159</v>
      </c>
      <c r="I102">
        <v>364.07216494845363</v>
      </c>
      <c r="P102" s="4">
        <f t="shared" si="6"/>
        <v>101.17382021276595</v>
      </c>
      <c r="Q102">
        <f>G102-$P102</f>
        <v>247.09778472550565</v>
      </c>
      <c r="S102">
        <f>I102-$P102</f>
        <v>262.89834473568772</v>
      </c>
      <c r="U102" s="2">
        <f t="shared" si="9"/>
        <v>132399.06105066993</v>
      </c>
      <c r="W102" s="2">
        <f t="shared" si="10"/>
        <v>140865.2612302741</v>
      </c>
      <c r="Y102">
        <f>U102/Y$3</f>
        <v>1.0326365092087995</v>
      </c>
      <c r="AA102">
        <f>W102/AA$3</f>
        <v>1.0986680001450047</v>
      </c>
    </row>
    <row r="103" spans="1:27" x14ac:dyDescent="0.35">
      <c r="A103" s="4">
        <v>102</v>
      </c>
      <c r="B103">
        <f t="shared" si="7"/>
        <v>48</v>
      </c>
      <c r="C103">
        <v>990.66821652766919</v>
      </c>
      <c r="D103">
        <v>537.41672623209729</v>
      </c>
      <c r="E103">
        <v>1007.7255337558562</v>
      </c>
      <c r="F103">
        <v>555.68934997808356</v>
      </c>
      <c r="G103">
        <v>350.93827160493828</v>
      </c>
      <c r="I103">
        <v>355.18556701030928</v>
      </c>
      <c r="P103" s="4">
        <f t="shared" si="6"/>
        <v>101.17382021276595</v>
      </c>
      <c r="Q103">
        <f>G103-$P103</f>
        <v>249.76445139217233</v>
      </c>
      <c r="S103">
        <f>I103-$P103</f>
        <v>254.01174679754334</v>
      </c>
      <c r="U103" s="2">
        <f t="shared" si="9"/>
        <v>134227.59379633705</v>
      </c>
      <c r="W103" s="2">
        <f t="shared" si="10"/>
        <v>136510.16138843217</v>
      </c>
      <c r="Y103">
        <f>U103/Y$3</f>
        <v>1.0468980127004071</v>
      </c>
      <c r="AA103">
        <f>W103/AA$3</f>
        <v>1.0647007267954276</v>
      </c>
    </row>
    <row r="104" spans="1:27" x14ac:dyDescent="0.35">
      <c r="A104" s="4">
        <v>103</v>
      </c>
      <c r="B104">
        <f t="shared" si="7"/>
        <v>48.5</v>
      </c>
      <c r="C104">
        <v>1003.3733982052445</v>
      </c>
      <c r="D104">
        <v>543.85691808793979</v>
      </c>
      <c r="E104">
        <v>1013.7727115735483</v>
      </c>
      <c r="F104">
        <v>557.98470314458245</v>
      </c>
      <c r="G104">
        <v>380.7037037037037</v>
      </c>
      <c r="I104">
        <v>288.6825396825397</v>
      </c>
      <c r="P104" s="4">
        <f t="shared" si="6"/>
        <v>101.17382021276595</v>
      </c>
      <c r="Q104">
        <f>G104-$P104</f>
        <v>279.52988349093778</v>
      </c>
      <c r="S104">
        <f>I104-$P104</f>
        <v>187.50871946977375</v>
      </c>
      <c r="U104" s="2">
        <f t="shared" si="9"/>
        <v>152024.2609488623</v>
      </c>
      <c r="W104" s="2">
        <f t="shared" si="10"/>
        <v>101977.91428544723</v>
      </c>
      <c r="Y104">
        <f>U104/Y$3</f>
        <v>1.1857017783623205</v>
      </c>
      <c r="AA104">
        <f>W104/AA$3</f>
        <v>0.79536906522182282</v>
      </c>
    </row>
    <row r="105" spans="1:27" x14ac:dyDescent="0.35">
      <c r="A105" s="4">
        <v>104</v>
      </c>
      <c r="B105">
        <f t="shared" si="7"/>
        <v>49</v>
      </c>
      <c r="C105">
        <v>999.64735934787871</v>
      </c>
      <c r="D105">
        <v>540.28663360905762</v>
      </c>
      <c r="E105">
        <v>1012.3678116765087</v>
      </c>
      <c r="F105">
        <v>557.35812318378305</v>
      </c>
      <c r="G105">
        <v>372.72839506172841</v>
      </c>
      <c r="I105">
        <v>266.33802816901408</v>
      </c>
      <c r="P105" s="4">
        <f t="shared" si="6"/>
        <v>101.17382021276595</v>
      </c>
      <c r="Q105">
        <f>G105-$P105</f>
        <v>271.55457484896249</v>
      </c>
      <c r="S105">
        <f>I105-$P105</f>
        <v>165.16420795624813</v>
      </c>
      <c r="U105" s="2">
        <f t="shared" si="9"/>
        <v>146717.3070862848</v>
      </c>
      <c r="W105" s="2">
        <f t="shared" si="10"/>
        <v>89236.013909387635</v>
      </c>
      <c r="Y105">
        <f>U105/Y$3</f>
        <v>1.1443105912368552</v>
      </c>
      <c r="AA105">
        <f>W105/AA$3</f>
        <v>0.69598957249275495</v>
      </c>
    </row>
    <row r="106" spans="1:27" x14ac:dyDescent="0.35">
      <c r="A106" s="4">
        <v>105</v>
      </c>
      <c r="B106">
        <f t="shared" si="7"/>
        <v>49.5</v>
      </c>
      <c r="C106">
        <v>1002.1364754698075</v>
      </c>
      <c r="D106">
        <v>543.19399763024614</v>
      </c>
      <c r="E106">
        <v>1007.4964739900346</v>
      </c>
      <c r="F106">
        <v>558.55523457742981</v>
      </c>
      <c r="G106">
        <v>335.91358024691357</v>
      </c>
      <c r="I106">
        <v>252.82894736842104</v>
      </c>
      <c r="P106" s="4">
        <f t="shared" si="6"/>
        <v>101.17382021276595</v>
      </c>
      <c r="Q106">
        <f>G106-$P106</f>
        <v>234.73976003414762</v>
      </c>
      <c r="S106">
        <f>I106-$P106</f>
        <v>151.65512715565509</v>
      </c>
      <c r="U106" s="2">
        <f t="shared" si="9"/>
        <v>127509.22865571333</v>
      </c>
      <c r="W106" s="2">
        <f t="shared" si="10"/>
        <v>82378.154780803598</v>
      </c>
      <c r="Y106">
        <f>U106/Y$3</f>
        <v>0.99449862956770718</v>
      </c>
      <c r="AA106">
        <f>W106/AA$3</f>
        <v>0.64250221650254502</v>
      </c>
    </row>
    <row r="107" spans="1:27" x14ac:dyDescent="0.35">
      <c r="A107" s="4">
        <v>106</v>
      </c>
      <c r="B107">
        <f t="shared" si="7"/>
        <v>50</v>
      </c>
      <c r="C107">
        <v>1039.9466074814379</v>
      </c>
      <c r="D107">
        <v>556.83432312509296</v>
      </c>
      <c r="E107">
        <v>1044.8790277721312</v>
      </c>
      <c r="F107">
        <v>571.6537935773481</v>
      </c>
      <c r="G107">
        <v>355.75308641975306</v>
      </c>
      <c r="I107">
        <v>277.64848484848483</v>
      </c>
      <c r="P107" s="4">
        <f t="shared" si="6"/>
        <v>101.17382021276595</v>
      </c>
      <c r="Q107">
        <f>G107-$P107</f>
        <v>254.57926620698711</v>
      </c>
      <c r="S107">
        <f>I107-$P107</f>
        <v>176.47466463571888</v>
      </c>
      <c r="U107" s="2">
        <f t="shared" si="9"/>
        <v>141758.47338005053</v>
      </c>
      <c r="W107" s="2">
        <f t="shared" si="10"/>
        <v>98267.150431158298</v>
      </c>
      <c r="Y107">
        <f>U107/Y$3</f>
        <v>1.1056345410631083</v>
      </c>
      <c r="AA107">
        <f>W107/AA$3</f>
        <v>0.76642724189933997</v>
      </c>
    </row>
    <row r="108" spans="1:27" x14ac:dyDescent="0.35">
      <c r="A108" s="4">
        <v>107</v>
      </c>
      <c r="B108">
        <f t="shared" si="7"/>
        <v>50.5</v>
      </c>
      <c r="C108">
        <v>1042.9091137860648</v>
      </c>
      <c r="D108">
        <v>557.16257505565409</v>
      </c>
      <c r="E108">
        <v>1053.6749227796834</v>
      </c>
      <c r="F108">
        <v>576.83641968291329</v>
      </c>
      <c r="G108">
        <v>433.16049382716051</v>
      </c>
      <c r="I108">
        <v>278.72602739726028</v>
      </c>
      <c r="P108" s="4">
        <f t="shared" si="6"/>
        <v>101.17382021276595</v>
      </c>
      <c r="Q108">
        <f>G108-$P108</f>
        <v>331.98667361439459</v>
      </c>
      <c r="S108">
        <f>I108-$P108</f>
        <v>177.55220718449434</v>
      </c>
      <c r="U108" s="2">
        <f t="shared" si="9"/>
        <v>184970.54995515707</v>
      </c>
      <c r="W108" s="2">
        <f t="shared" si="10"/>
        <v>98925.444961727873</v>
      </c>
      <c r="Y108">
        <f>U108/Y$3</f>
        <v>1.4426638791571611</v>
      </c>
      <c r="AA108">
        <f>W108/AA$3</f>
        <v>0.77156156053184488</v>
      </c>
    </row>
    <row r="109" spans="1:27" x14ac:dyDescent="0.35">
      <c r="A109" s="4">
        <v>108</v>
      </c>
      <c r="B109">
        <f t="shared" si="7"/>
        <v>51</v>
      </c>
      <c r="C109">
        <v>1041.7180030037921</v>
      </c>
      <c r="D109">
        <v>558.9461254302712</v>
      </c>
      <c r="E109">
        <v>1065.8761729724508</v>
      </c>
      <c r="F109">
        <v>578.30386211780012</v>
      </c>
      <c r="G109">
        <v>393.07407407407408</v>
      </c>
      <c r="I109">
        <v>269.90225563909775</v>
      </c>
      <c r="P109" s="4">
        <f t="shared" si="6"/>
        <v>101.17382021276595</v>
      </c>
      <c r="Q109">
        <f>G109-$P109</f>
        <v>291.9002538613081</v>
      </c>
      <c r="S109">
        <f>I109-$P109</f>
        <v>168.7284354263318</v>
      </c>
      <c r="U109" s="2">
        <f t="shared" si="9"/>
        <v>163156.51590789072</v>
      </c>
      <c r="W109" s="2">
        <f t="shared" si="10"/>
        <v>94310.105231459864</v>
      </c>
      <c r="Y109">
        <f>U109/Y$3</f>
        <v>1.2725269628408875</v>
      </c>
      <c r="AA109">
        <f>W109/AA$3</f>
        <v>0.73556456576424101</v>
      </c>
    </row>
    <row r="110" spans="1:27" x14ac:dyDescent="0.35">
      <c r="A110" s="4">
        <v>109</v>
      </c>
      <c r="B110">
        <f t="shared" si="7"/>
        <v>51.5</v>
      </c>
      <c r="C110">
        <v>1044.5278027978713</v>
      </c>
      <c r="D110">
        <v>556.66504121722244</v>
      </c>
      <c r="E110">
        <v>1063.2190796889195</v>
      </c>
      <c r="F110">
        <v>579.94903656233942</v>
      </c>
      <c r="G110">
        <v>398.69135802469134</v>
      </c>
      <c r="I110">
        <v>287.024</v>
      </c>
      <c r="P110" s="4">
        <f t="shared" si="6"/>
        <v>101.17382021276595</v>
      </c>
      <c r="Q110">
        <f>G110-$P110</f>
        <v>297.51753781192542</v>
      </c>
      <c r="S110">
        <f>I110-$P110</f>
        <v>185.85017978723405</v>
      </c>
      <c r="U110" s="2">
        <f t="shared" si="9"/>
        <v>165617.61244892201</v>
      </c>
      <c r="W110" s="2">
        <f t="shared" si="10"/>
        <v>103456.29799148884</v>
      </c>
      <c r="Y110">
        <f>U110/Y$3</f>
        <v>1.2917221000328634</v>
      </c>
      <c r="AA110">
        <f>W110/AA$3</f>
        <v>0.80689960763929314</v>
      </c>
    </row>
    <row r="111" spans="1:27" x14ac:dyDescent="0.35">
      <c r="A111" s="4">
        <v>110</v>
      </c>
      <c r="B111">
        <f t="shared" si="7"/>
        <v>52</v>
      </c>
      <c r="C111">
        <v>1052.3005641847533</v>
      </c>
      <c r="D111">
        <v>560.24840464348176</v>
      </c>
      <c r="E111">
        <v>1060.4550918480047</v>
      </c>
      <c r="F111">
        <v>577.19511029790567</v>
      </c>
      <c r="G111">
        <v>406.49382716049382</v>
      </c>
      <c r="I111">
        <v>285.42399999999998</v>
      </c>
      <c r="P111" s="4">
        <f t="shared" si="6"/>
        <v>101.17382021276595</v>
      </c>
      <c r="Q111">
        <f>G111-$P111</f>
        <v>305.32000694772785</v>
      </c>
      <c r="S111">
        <f>I111-$P111</f>
        <v>184.25017978723403</v>
      </c>
      <c r="U111" s="2">
        <f t="shared" si="9"/>
        <v>171055.04679820131</v>
      </c>
      <c r="W111" s="2">
        <f t="shared" si="10"/>
        <v>103225.86928107256</v>
      </c>
      <c r="Y111">
        <f>U111/Y$3</f>
        <v>1.3341309598913402</v>
      </c>
      <c r="AA111">
        <f>W111/AA$3</f>
        <v>0.80510239625986579</v>
      </c>
    </row>
    <row r="112" spans="1:27" x14ac:dyDescent="0.35">
      <c r="A112" s="4">
        <v>111</v>
      </c>
      <c r="B112">
        <f t="shared" si="7"/>
        <v>52.5</v>
      </c>
      <c r="C112">
        <v>1046.7573178518689</v>
      </c>
      <c r="D112">
        <v>556.43604853790305</v>
      </c>
      <c r="E112">
        <v>1079.9862545470658</v>
      </c>
      <c r="F112">
        <v>587.86978328758221</v>
      </c>
      <c r="G112">
        <v>404.32098765432102</v>
      </c>
      <c r="I112">
        <v>313.79527559055117</v>
      </c>
      <c r="P112" s="4">
        <f t="shared" si="6"/>
        <v>101.17382021276595</v>
      </c>
      <c r="Q112">
        <f>G112-$P112</f>
        <v>303.1471674415551</v>
      </c>
      <c r="S112">
        <f>I112-$P112</f>
        <v>212.62145537778522</v>
      </c>
      <c r="U112" s="2">
        <f t="shared" si="9"/>
        <v>168682.01197663698</v>
      </c>
      <c r="W112" s="2">
        <f t="shared" si="10"/>
        <v>118310.24246479289</v>
      </c>
      <c r="Y112">
        <f>U112/Y$3</f>
        <v>1.3156226534507585</v>
      </c>
      <c r="AA112">
        <f>W112/AA$3</f>
        <v>0.9227518293028879</v>
      </c>
    </row>
    <row r="113" spans="1:27" x14ac:dyDescent="0.35">
      <c r="A113" s="4">
        <v>112</v>
      </c>
      <c r="B113">
        <f t="shared" si="7"/>
        <v>53</v>
      </c>
      <c r="C113">
        <v>1045.7647255333084</v>
      </c>
      <c r="D113">
        <v>559.34071681189823</v>
      </c>
      <c r="E113">
        <v>1064.3643785180279</v>
      </c>
      <c r="F113">
        <v>583.41174452809435</v>
      </c>
      <c r="G113">
        <v>429.45679012345681</v>
      </c>
      <c r="I113">
        <v>341.56834532374103</v>
      </c>
      <c r="P113" s="4">
        <f t="shared" si="6"/>
        <v>101.17382021276595</v>
      </c>
      <c r="Q113">
        <f>G113-$P113</f>
        <v>328.28296991069089</v>
      </c>
      <c r="S113">
        <f>I113-$P113</f>
        <v>240.39452511097508</v>
      </c>
      <c r="U113" s="2">
        <f t="shared" si="9"/>
        <v>183622.03170698468</v>
      </c>
      <c r="W113" s="2">
        <f t="shared" si="10"/>
        <v>134462.44599322867</v>
      </c>
      <c r="Y113">
        <f>U113/Y$3</f>
        <v>1.4321462126016242</v>
      </c>
      <c r="AA113">
        <f>W113/AA$3</f>
        <v>1.0487297247295835</v>
      </c>
    </row>
    <row r="114" spans="1:27" x14ac:dyDescent="0.35">
      <c r="A114" s="4">
        <v>113</v>
      </c>
      <c r="B114">
        <f t="shared" si="7"/>
        <v>53.5</v>
      </c>
      <c r="C114">
        <v>1047.8262634257032</v>
      </c>
      <c r="D114">
        <v>559.26618030438101</v>
      </c>
      <c r="E114">
        <v>1065.7540077640126</v>
      </c>
      <c r="F114">
        <v>584.6228283261695</v>
      </c>
      <c r="G114">
        <v>320.19753086419752</v>
      </c>
      <c r="I114">
        <v>312.0546875</v>
      </c>
      <c r="P114" s="4">
        <f t="shared" si="6"/>
        <v>101.17382021276595</v>
      </c>
      <c r="Q114">
        <f>G114-$P114</f>
        <v>219.02371065143157</v>
      </c>
      <c r="S114">
        <f>I114-$P114</f>
        <v>210.88086728723405</v>
      </c>
      <c r="U114" s="2">
        <f t="shared" si="9"/>
        <v>122492.55405211811</v>
      </c>
      <c r="W114" s="2">
        <f t="shared" si="10"/>
        <v>117938.53714700649</v>
      </c>
      <c r="Y114">
        <f>U114/Y$3</f>
        <v>0.95537145366945486</v>
      </c>
      <c r="AA114">
        <f>W114/AA$3</f>
        <v>0.91985274166006537</v>
      </c>
    </row>
    <row r="115" spans="1:27" x14ac:dyDescent="0.35">
      <c r="A115" s="4">
        <v>114</v>
      </c>
      <c r="B115">
        <f t="shared" si="7"/>
        <v>54</v>
      </c>
      <c r="C115">
        <v>1052.3158348358081</v>
      </c>
      <c r="D115">
        <v>563.01462336701331</v>
      </c>
      <c r="E115">
        <v>1063.1427264336457</v>
      </c>
      <c r="F115">
        <v>585.88343171915517</v>
      </c>
      <c r="G115">
        <v>345.58620689655174</v>
      </c>
      <c r="I115">
        <v>301.41803278688525</v>
      </c>
      <c r="P115" s="4">
        <f t="shared" si="6"/>
        <v>101.17382021276595</v>
      </c>
      <c r="Q115">
        <f>G115-$P115</f>
        <v>244.4123866837858</v>
      </c>
      <c r="S115">
        <f>I115-$P115</f>
        <v>200.2442125741193</v>
      </c>
      <c r="U115" s="2">
        <f t="shared" si="9"/>
        <v>137607.74783500447</v>
      </c>
      <c r="W115" s="2">
        <f t="shared" si="10"/>
        <v>112740.41992384192</v>
      </c>
      <c r="Y115">
        <f>U115/Y$3</f>
        <v>1.073261269655392</v>
      </c>
      <c r="AA115">
        <f>W115/AA$3</f>
        <v>0.87931041771010543</v>
      </c>
    </row>
    <row r="116" spans="1:27" x14ac:dyDescent="0.35">
      <c r="A116" s="4">
        <v>115</v>
      </c>
      <c r="B116">
        <f t="shared" si="7"/>
        <v>54.5</v>
      </c>
      <c r="C116">
        <v>1065.1431817218215</v>
      </c>
      <c r="D116">
        <v>564.48969570434963</v>
      </c>
      <c r="E116">
        <v>1069.0524683918447</v>
      </c>
      <c r="F116">
        <v>584.11375310373478</v>
      </c>
      <c r="G116">
        <v>349.4712643678161</v>
      </c>
      <c r="I116">
        <v>271.46496815286622</v>
      </c>
      <c r="P116" s="4">
        <f t="shared" si="6"/>
        <v>101.17382021276595</v>
      </c>
      <c r="Q116">
        <f>G116-$P116</f>
        <v>248.29744415505016</v>
      </c>
      <c r="S116">
        <f>I116-$P116</f>
        <v>170.29114794010027</v>
      </c>
      <c r="U116" s="2">
        <f t="shared" si="9"/>
        <v>140161.348695252</v>
      </c>
      <c r="W116" s="2">
        <f t="shared" si="10"/>
        <v>96127.598281851591</v>
      </c>
      <c r="Y116">
        <f>U116/Y$3</f>
        <v>1.0931778873210523</v>
      </c>
      <c r="AA116">
        <f>W116/AA$3</f>
        <v>0.74973996598365422</v>
      </c>
    </row>
    <row r="117" spans="1:27" x14ac:dyDescent="0.35">
      <c r="A117" s="4">
        <v>116</v>
      </c>
      <c r="B117">
        <f t="shared" si="7"/>
        <v>55</v>
      </c>
      <c r="C117">
        <v>1060.8063168222645</v>
      </c>
      <c r="D117">
        <v>565.01277630426023</v>
      </c>
      <c r="E117">
        <v>1075.6952016006733</v>
      </c>
      <c r="F117">
        <v>587.18660458309182</v>
      </c>
      <c r="G117">
        <v>251.13793103448276</v>
      </c>
      <c r="I117">
        <v>246.65648854961833</v>
      </c>
      <c r="P117" s="4">
        <f t="shared" si="6"/>
        <v>101.17382021276595</v>
      </c>
      <c r="Q117">
        <f>G117-$P117</f>
        <v>149.96411082171682</v>
      </c>
      <c r="S117">
        <f>I117-$P117</f>
        <v>145.48266833685238</v>
      </c>
      <c r="U117" s="2">
        <f t="shared" si="9"/>
        <v>84731.63860137797</v>
      </c>
      <c r="W117" s="2">
        <f t="shared" si="10"/>
        <v>82199.566341156853</v>
      </c>
      <c r="Y117">
        <f>U117/Y$3</f>
        <v>0.6608580363827723</v>
      </c>
      <c r="AA117">
        <f>W117/AA$3</f>
        <v>0.64110932941227117</v>
      </c>
    </row>
    <row r="118" spans="1:27" x14ac:dyDescent="0.35">
      <c r="A118" s="4">
        <v>117</v>
      </c>
      <c r="B118">
        <f t="shared" si="7"/>
        <v>55.5</v>
      </c>
      <c r="C118">
        <v>1067.6322978437504</v>
      </c>
      <c r="D118">
        <v>568.22202129822472</v>
      </c>
      <c r="E118">
        <v>1081.5285903035983</v>
      </c>
      <c r="F118">
        <v>589.59914727130388</v>
      </c>
      <c r="G118">
        <v>335.78160919540232</v>
      </c>
      <c r="I118">
        <v>231.9607843137255</v>
      </c>
      <c r="P118" s="4">
        <f t="shared" si="6"/>
        <v>101.17382021276595</v>
      </c>
      <c r="Q118">
        <f>G118-$P118</f>
        <v>234.60778898263638</v>
      </c>
      <c r="S118">
        <f>I118-$P118</f>
        <v>130.78696410095955</v>
      </c>
      <c r="U118" s="2">
        <f t="shared" si="9"/>
        <v>133309.31206802101</v>
      </c>
      <c r="W118" s="2">
        <f t="shared" si="10"/>
        <v>74316.033100905595</v>
      </c>
      <c r="Y118">
        <f>U118/Y$3</f>
        <v>1.0397359434918074</v>
      </c>
      <c r="AA118">
        <f>W118/AA$3</f>
        <v>0.57962230540438142</v>
      </c>
    </row>
    <row r="119" spans="1:27" x14ac:dyDescent="0.35">
      <c r="A119" s="4">
        <v>118</v>
      </c>
      <c r="B119">
        <f t="shared" si="7"/>
        <v>56</v>
      </c>
      <c r="C119">
        <v>1075.90899071544</v>
      </c>
      <c r="D119">
        <v>569.03309861835351</v>
      </c>
      <c r="E119">
        <v>1083.4679629875552</v>
      </c>
      <c r="F119">
        <v>590.75899412242632</v>
      </c>
      <c r="G119">
        <v>257.80459770114942</v>
      </c>
      <c r="I119">
        <v>259.31543624161071</v>
      </c>
      <c r="P119" s="4">
        <f t="shared" si="6"/>
        <v>101.17382021276595</v>
      </c>
      <c r="Q119">
        <f>G119-$P119</f>
        <v>156.63077748838347</v>
      </c>
      <c r="S119">
        <f>I119-$P119</f>
        <v>158.14161602884477</v>
      </c>
      <c r="U119" s="2">
        <f t="shared" si="9"/>
        <v>89128.096653216693</v>
      </c>
      <c r="W119" s="2">
        <f t="shared" si="10"/>
        <v>89987.813789407417</v>
      </c>
      <c r="Y119">
        <f>U119/Y$3</f>
        <v>0.69514787997763128</v>
      </c>
      <c r="AA119">
        <f>W119/AA$3</f>
        <v>0.701853179058893</v>
      </c>
    </row>
    <row r="120" spans="1:27" x14ac:dyDescent="0.35">
      <c r="A120" s="4">
        <v>119</v>
      </c>
      <c r="B120">
        <f t="shared" si="7"/>
        <v>56.5</v>
      </c>
      <c r="C120">
        <v>1051.49121967885</v>
      </c>
      <c r="D120">
        <v>564.98347446762239</v>
      </c>
      <c r="E120">
        <v>1077.695656888849</v>
      </c>
      <c r="F120">
        <v>585.9490747962858</v>
      </c>
      <c r="G120">
        <v>397.4597701149425</v>
      </c>
      <c r="I120">
        <v>245.44230769230768</v>
      </c>
      <c r="P120" s="4">
        <f t="shared" si="6"/>
        <v>101.17382021276595</v>
      </c>
      <c r="Q120">
        <f>G120-$P120</f>
        <v>296.28594990217653</v>
      </c>
      <c r="S120">
        <f>I120-$P120</f>
        <v>144.26848747954173</v>
      </c>
      <c r="U120" s="2">
        <f t="shared" si="9"/>
        <v>167396.66541167159</v>
      </c>
      <c r="W120" s="2">
        <f t="shared" si="10"/>
        <v>81509.31131238016</v>
      </c>
      <c r="Y120">
        <f>U120/Y$3</f>
        <v>1.3055976896826134</v>
      </c>
      <c r="AA120">
        <f>W120/AA$3</f>
        <v>0.63572573728009585</v>
      </c>
    </row>
    <row r="121" spans="1:27" x14ac:dyDescent="0.35">
      <c r="A121" s="4">
        <v>120</v>
      </c>
      <c r="B121">
        <f t="shared" si="7"/>
        <v>57</v>
      </c>
      <c r="C121">
        <v>1063.1121851315361</v>
      </c>
      <c r="D121">
        <v>565.69053042941823</v>
      </c>
      <c r="E121">
        <v>1082.5059119711041</v>
      </c>
      <c r="F121">
        <v>586.50201272808818</v>
      </c>
      <c r="G121">
        <v>419.20689655172413</v>
      </c>
      <c r="I121">
        <v>257.24822695035459</v>
      </c>
      <c r="P121" s="4">
        <f t="shared" si="6"/>
        <v>101.17382021276595</v>
      </c>
      <c r="Q121">
        <f>G121-$P121</f>
        <v>318.03307633895815</v>
      </c>
      <c r="S121">
        <f>I121-$P121</f>
        <v>156.07440673758865</v>
      </c>
      <c r="U121" s="2">
        <f t="shared" si="9"/>
        <v>179908.29964828491</v>
      </c>
      <c r="W121" s="2">
        <f t="shared" si="10"/>
        <v>88289.813933843281</v>
      </c>
      <c r="Y121">
        <f>U121/Y$3</f>
        <v>1.4031812389922957</v>
      </c>
      <c r="AA121">
        <f>W121/AA$3</f>
        <v>0.6886097570166797</v>
      </c>
    </row>
    <row r="122" spans="1:27" x14ac:dyDescent="0.35">
      <c r="A122" s="4">
        <v>121</v>
      </c>
      <c r="B122">
        <f t="shared" si="7"/>
        <v>57.5</v>
      </c>
      <c r="C122">
        <v>1059.06546260202</v>
      </c>
      <c r="D122">
        <v>562.38449027266233</v>
      </c>
      <c r="E122">
        <v>1088.0949702571529</v>
      </c>
      <c r="F122">
        <v>587.81541607713893</v>
      </c>
      <c r="G122">
        <v>411.31034482758622</v>
      </c>
      <c r="I122">
        <v>291.16216216216219</v>
      </c>
      <c r="P122" s="4">
        <f t="shared" ref="P122:P185" si="11">O$47</f>
        <v>101.17382021276595</v>
      </c>
      <c r="Q122">
        <f>G122-$P122</f>
        <v>310.13652461482025</v>
      </c>
      <c r="S122">
        <f>I122-$P122</f>
        <v>189.98834194939624</v>
      </c>
      <c r="U122" s="2">
        <f t="shared" si="9"/>
        <v>174415.97131044068</v>
      </c>
      <c r="W122" s="2">
        <f t="shared" si="10"/>
        <v>106846.49684495947</v>
      </c>
      <c r="Y122">
        <f>U122/Y$3</f>
        <v>1.3603442376026145</v>
      </c>
      <c r="AA122">
        <f>W122/AA$3</f>
        <v>0.83334120837112757</v>
      </c>
    </row>
    <row r="123" spans="1:27" x14ac:dyDescent="0.35">
      <c r="A123" s="4">
        <v>122</v>
      </c>
      <c r="B123">
        <f t="shared" si="7"/>
        <v>58</v>
      </c>
      <c r="C123">
        <v>1068.6859727665301</v>
      </c>
      <c r="D123">
        <v>564.10451662168259</v>
      </c>
      <c r="E123">
        <v>1087.1787311938663</v>
      </c>
      <c r="F123">
        <v>587.67789974247341</v>
      </c>
      <c r="G123">
        <v>353.82758620689657</v>
      </c>
      <c r="I123">
        <v>296.16666666666669</v>
      </c>
      <c r="P123" s="4">
        <f t="shared" si="11"/>
        <v>101.17382021276595</v>
      </c>
      <c r="Q123">
        <f>G123-$P123</f>
        <v>252.65376599413062</v>
      </c>
      <c r="S123">
        <f>I123-$P123</f>
        <v>194.99284645390074</v>
      </c>
      <c r="U123" s="2">
        <f t="shared" si="9"/>
        <v>142523.13053876677</v>
      </c>
      <c r="W123" s="2">
        <f t="shared" si="10"/>
        <v>109996.34539356365</v>
      </c>
      <c r="Y123">
        <f>U123/Y$3</f>
        <v>1.1115984270064994</v>
      </c>
      <c r="AA123">
        <f>W123/AA$3</f>
        <v>0.85790821499455228</v>
      </c>
    </row>
    <row r="124" spans="1:27" x14ac:dyDescent="0.35">
      <c r="A124" s="4">
        <v>123</v>
      </c>
      <c r="B124">
        <f t="shared" si="7"/>
        <v>58.5</v>
      </c>
      <c r="C124">
        <v>1072.7937779002655</v>
      </c>
      <c r="D124">
        <v>564.79960956699495</v>
      </c>
      <c r="E124">
        <v>1086.6289877558943</v>
      </c>
      <c r="F124">
        <v>586.47166815130777</v>
      </c>
      <c r="G124">
        <v>428.64367816091954</v>
      </c>
      <c r="I124">
        <v>318.00763358778624</v>
      </c>
      <c r="P124" s="4">
        <f t="shared" si="11"/>
        <v>101.17382021276595</v>
      </c>
      <c r="Q124">
        <f>G124-$P124</f>
        <v>327.46985794815362</v>
      </c>
      <c r="S124">
        <f>I124-$P124</f>
        <v>216.8338133750203</v>
      </c>
      <c r="U124" s="2">
        <f t="shared" si="9"/>
        <v>184954.84791407647</v>
      </c>
      <c r="W124" s="2">
        <f t="shared" si="10"/>
        <v>122467.65313513411</v>
      </c>
      <c r="Y124">
        <f>U124/Y$3</f>
        <v>1.4425414122698565</v>
      </c>
      <c r="AA124">
        <f>W124/AA$3</f>
        <v>0.95517724084206479</v>
      </c>
    </row>
    <row r="125" spans="1:27" x14ac:dyDescent="0.35">
      <c r="A125" s="4">
        <v>124</v>
      </c>
      <c r="B125">
        <f t="shared" si="7"/>
        <v>59</v>
      </c>
      <c r="C125">
        <v>1063.7230111737272</v>
      </c>
      <c r="D125">
        <v>566.00588977972052</v>
      </c>
      <c r="E125">
        <v>1088.6141723930155</v>
      </c>
      <c r="F125">
        <v>587.09358001852888</v>
      </c>
      <c r="G125">
        <v>426.5402298850575</v>
      </c>
      <c r="I125">
        <v>311.27659574468083</v>
      </c>
      <c r="P125" s="4">
        <f t="shared" si="11"/>
        <v>101.17382021276595</v>
      </c>
      <c r="Q125">
        <f>G125-$P125</f>
        <v>325.36640967229152</v>
      </c>
      <c r="S125">
        <f>I125-$P125</f>
        <v>210.10277553191489</v>
      </c>
      <c r="U125" s="2">
        <f t="shared" si="9"/>
        <v>184159.30421099844</v>
      </c>
      <c r="W125" s="2">
        <f t="shared" si="10"/>
        <v>118919.40841013037</v>
      </c>
      <c r="Y125">
        <f>U125/Y$3</f>
        <v>1.4363366290489608</v>
      </c>
      <c r="AA125">
        <f>W125/AA$3</f>
        <v>0.92750297323344366</v>
      </c>
    </row>
    <row r="126" spans="1:27" x14ac:dyDescent="0.35">
      <c r="A126" s="4">
        <v>125</v>
      </c>
      <c r="B126">
        <f t="shared" si="7"/>
        <v>59.5</v>
      </c>
      <c r="C126">
        <v>1064.9141219559999</v>
      </c>
      <c r="D126">
        <v>567.53578853267095</v>
      </c>
      <c r="E126">
        <v>1089.7289299200143</v>
      </c>
      <c r="F126">
        <v>590.24302340506847</v>
      </c>
      <c r="G126">
        <v>389.14942528735634</v>
      </c>
      <c r="I126">
        <v>364.09836065573768</v>
      </c>
      <c r="P126" s="4">
        <f t="shared" si="11"/>
        <v>101.17382021276595</v>
      </c>
      <c r="Q126">
        <f>G126-$P126</f>
        <v>287.97560507459036</v>
      </c>
      <c r="S126">
        <f>I126-$P126</f>
        <v>262.92454044297176</v>
      </c>
      <c r="U126" s="2">
        <f t="shared" si="9"/>
        <v>163436.46210418068</v>
      </c>
      <c r="W126" s="2">
        <f t="shared" si="10"/>
        <v>149219.08638489211</v>
      </c>
      <c r="Y126">
        <f>U126/Y$3</f>
        <v>1.2747103821235402</v>
      </c>
      <c r="AA126">
        <f>W126/AA$3</f>
        <v>1.1638230305338078</v>
      </c>
    </row>
    <row r="127" spans="1:27" x14ac:dyDescent="0.35">
      <c r="A127" s="4">
        <v>126</v>
      </c>
      <c r="B127">
        <f t="shared" si="7"/>
        <v>60</v>
      </c>
      <c r="C127">
        <v>1071.8164562327595</v>
      </c>
      <c r="D127">
        <v>568.5227737275236</v>
      </c>
      <c r="E127">
        <v>1095.6997544824324</v>
      </c>
      <c r="F127">
        <v>594.11916137252035</v>
      </c>
      <c r="G127">
        <v>347.5057471264368</v>
      </c>
      <c r="I127">
        <v>304.63043478260869</v>
      </c>
      <c r="P127" s="4">
        <f t="shared" si="11"/>
        <v>101.17382021276595</v>
      </c>
      <c r="Q127">
        <f>G127-$P127</f>
        <v>246.33192691367086</v>
      </c>
      <c r="S127">
        <f>I127-$P127</f>
        <v>203.45661456984274</v>
      </c>
      <c r="U127" s="2">
        <f t="shared" si="9"/>
        <v>140045.31034660578</v>
      </c>
      <c r="W127" s="2">
        <f t="shared" si="10"/>
        <v>115669.71884845868</v>
      </c>
      <c r="Y127">
        <f>U127/Y$3</f>
        <v>1.0922728549565512</v>
      </c>
      <c r="AA127">
        <f>W127/AA$3</f>
        <v>0.9021572641449731</v>
      </c>
    </row>
    <row r="128" spans="1:27" x14ac:dyDescent="0.35">
      <c r="A128" s="4">
        <v>127</v>
      </c>
      <c r="B128">
        <f t="shared" si="7"/>
        <v>60.5</v>
      </c>
      <c r="C128">
        <v>1080.3374795213258</v>
      </c>
      <c r="D128">
        <v>570.95218707595393</v>
      </c>
      <c r="E128">
        <v>1094.6460795596527</v>
      </c>
      <c r="F128">
        <v>597.07655499136752</v>
      </c>
      <c r="G128">
        <v>408.4597701149425</v>
      </c>
      <c r="I128">
        <v>320.76870748299319</v>
      </c>
      <c r="P128" s="4">
        <f t="shared" si="11"/>
        <v>101.17382021276595</v>
      </c>
      <c r="Q128">
        <f>G128-$P128</f>
        <v>307.28594990217653</v>
      </c>
      <c r="S128">
        <f>I128-$P128</f>
        <v>219.59488727022725</v>
      </c>
      <c r="U128" s="2">
        <f t="shared" si="9"/>
        <v>175445.58515435969</v>
      </c>
      <c r="W128" s="2">
        <f t="shared" si="10"/>
        <v>125378.18115763381</v>
      </c>
      <c r="Y128">
        <f>U128/Y$3</f>
        <v>1.3683746332653957</v>
      </c>
      <c r="AA128">
        <f>W128/AA$3</f>
        <v>0.9778776850390084</v>
      </c>
    </row>
    <row r="129" spans="1:27" x14ac:dyDescent="0.35">
      <c r="A129" s="4">
        <v>128</v>
      </c>
      <c r="B129">
        <f t="shared" si="7"/>
        <v>61</v>
      </c>
      <c r="C129">
        <v>1072.6410713897176</v>
      </c>
      <c r="D129">
        <v>566.44149667285012</v>
      </c>
      <c r="E129">
        <v>1091.943174322957</v>
      </c>
      <c r="F129">
        <v>594.25913749066649</v>
      </c>
      <c r="G129">
        <v>415.90804597701151</v>
      </c>
      <c r="I129">
        <v>353.1328125</v>
      </c>
      <c r="P129" s="4">
        <f t="shared" si="11"/>
        <v>101.17382021276595</v>
      </c>
      <c r="Q129">
        <f>G129-$P129</f>
        <v>314.73422576424559</v>
      </c>
      <c r="S129">
        <f>I129-$P129</f>
        <v>251.95899228723405</v>
      </c>
      <c r="U129" s="2">
        <f t="shared" si="9"/>
        <v>178278.52589606997</v>
      </c>
      <c r="W129" s="2">
        <f t="shared" si="10"/>
        <v>142720.02869136396</v>
      </c>
      <c r="Y129">
        <f>U129/Y$3</f>
        <v>1.3904699413068591</v>
      </c>
      <c r="AA129">
        <f>W129/AA$3</f>
        <v>1.1131341193245121</v>
      </c>
    </row>
    <row r="130" spans="1:27" x14ac:dyDescent="0.35">
      <c r="A130" s="4">
        <v>129</v>
      </c>
      <c r="B130">
        <f t="shared" si="7"/>
        <v>61.5</v>
      </c>
      <c r="C130">
        <v>1075.2370820690298</v>
      </c>
      <c r="D130">
        <v>567.24823589234927</v>
      </c>
      <c r="E130">
        <v>1097.5627739111153</v>
      </c>
      <c r="F130">
        <v>599.07627545219077</v>
      </c>
      <c r="G130">
        <v>361.0344827586207</v>
      </c>
      <c r="I130">
        <v>343.07317073170731</v>
      </c>
      <c r="P130" s="4">
        <f t="shared" si="11"/>
        <v>101.17382021276595</v>
      </c>
      <c r="Q130">
        <f>G130-$P130</f>
        <v>259.86066254585478</v>
      </c>
      <c r="S130">
        <f>I130-$P130</f>
        <v>241.89935051894136</v>
      </c>
      <c r="U130" s="2">
        <f t="shared" si="9"/>
        <v>147405.50240695319</v>
      </c>
      <c r="W130" s="2">
        <f t="shared" si="10"/>
        <v>137216.97984537453</v>
      </c>
      <c r="Y130">
        <f>U130/Y$3</f>
        <v>1.1496781188307017</v>
      </c>
      <c r="AA130">
        <f>W130/AA$3</f>
        <v>1.0702135041386291</v>
      </c>
    </row>
    <row r="131" spans="1:27" x14ac:dyDescent="0.35">
      <c r="A131" s="4">
        <v>130</v>
      </c>
      <c r="B131">
        <f t="shared" si="7"/>
        <v>62</v>
      </c>
      <c r="C131">
        <v>1078.3981068373689</v>
      </c>
      <c r="D131">
        <v>567.99508156564559</v>
      </c>
      <c r="E131">
        <v>1096.9061359157599</v>
      </c>
      <c r="F131">
        <v>599.36266650893401</v>
      </c>
      <c r="G131">
        <v>420.16091954022988</v>
      </c>
      <c r="I131">
        <v>386.18320610687022</v>
      </c>
      <c r="P131" s="4">
        <f t="shared" si="11"/>
        <v>101.17382021276595</v>
      </c>
      <c r="Q131">
        <f>G131-$P131</f>
        <v>318.98709932746397</v>
      </c>
      <c r="S131">
        <f>I131-$P131</f>
        <v>285.0093858941043</v>
      </c>
      <c r="U131" s="2">
        <f t="shared" si="9"/>
        <v>181183.10350089159</v>
      </c>
      <c r="W131" s="2">
        <f t="shared" si="10"/>
        <v>161883.92938789632</v>
      </c>
      <c r="Y131">
        <f>U131/Y$3</f>
        <v>1.4131239756690905</v>
      </c>
      <c r="AA131">
        <f>W131/AA$3</f>
        <v>1.2626015200828737</v>
      </c>
    </row>
    <row r="132" spans="1:27" x14ac:dyDescent="0.35">
      <c r="A132" s="4">
        <v>131</v>
      </c>
      <c r="B132">
        <f t="shared" ref="B132:B146" si="12">B131+0.5</f>
        <v>62.5</v>
      </c>
      <c r="C132">
        <v>1073.0839202703062</v>
      </c>
      <c r="D132">
        <v>566.60396274436607</v>
      </c>
      <c r="E132">
        <v>1106.2517743612841</v>
      </c>
      <c r="F132">
        <v>600.74004754871009</v>
      </c>
      <c r="G132">
        <v>403.81609195402297</v>
      </c>
      <c r="I132">
        <v>361.59124087591243</v>
      </c>
      <c r="P132" s="4">
        <f t="shared" si="11"/>
        <v>101.17382021276595</v>
      </c>
      <c r="Q132">
        <f>G132-$P132</f>
        <v>302.64227174125699</v>
      </c>
      <c r="S132">
        <f>I132-$P132</f>
        <v>260.41742066314646</v>
      </c>
      <c r="U132" s="2">
        <f t="shared" si="9"/>
        <v>171478.31046255349</v>
      </c>
      <c r="W132" s="2">
        <f t="shared" si="10"/>
        <v>147553.54251540534</v>
      </c>
      <c r="Y132">
        <f>U132/Y$3</f>
        <v>1.3374321729767134</v>
      </c>
      <c r="AA132">
        <f>W132/AA$3</f>
        <v>1.1508327465116066</v>
      </c>
    </row>
    <row r="133" spans="1:27" x14ac:dyDescent="0.35">
      <c r="A133" s="4">
        <v>132</v>
      </c>
      <c r="B133">
        <f t="shared" si="12"/>
        <v>63</v>
      </c>
      <c r="C133">
        <v>1075.8173668091115</v>
      </c>
      <c r="D133">
        <v>567.92443888038099</v>
      </c>
      <c r="E133">
        <v>1100.0366193819893</v>
      </c>
      <c r="F133">
        <v>597.66534315600279</v>
      </c>
      <c r="G133">
        <v>402.43678160919541</v>
      </c>
      <c r="I133">
        <v>369.16911764705884</v>
      </c>
      <c r="P133" s="4">
        <f t="shared" si="11"/>
        <v>101.17382021276595</v>
      </c>
      <c r="Q133">
        <f>G133-$P133</f>
        <v>301.26296139642943</v>
      </c>
      <c r="S133">
        <f>I133-$P133</f>
        <v>267.99529743429287</v>
      </c>
      <c r="U133" s="2">
        <f t="shared" si="9"/>
        <v>171094.59830650905</v>
      </c>
      <c r="W133" s="2">
        <f t="shared" si="10"/>
        <v>152201.07891795159</v>
      </c>
      <c r="Y133">
        <f>U133/Y$3</f>
        <v>1.3344394389028134</v>
      </c>
      <c r="AA133">
        <f>W133/AA$3</f>
        <v>1.1870808568007687</v>
      </c>
    </row>
    <row r="134" spans="1:27" x14ac:dyDescent="0.35">
      <c r="A134" s="4">
        <v>133</v>
      </c>
      <c r="B134">
        <f t="shared" si="12"/>
        <v>63.5</v>
      </c>
      <c r="C134">
        <v>1083.13200866435</v>
      </c>
      <c r="D134">
        <v>570.99664017792372</v>
      </c>
      <c r="E134">
        <v>1096.5090989883356</v>
      </c>
      <c r="F134">
        <v>597.50620196571072</v>
      </c>
      <c r="G134">
        <v>356.78160919540232</v>
      </c>
      <c r="I134">
        <v>306.82638888888891</v>
      </c>
      <c r="P134" s="4">
        <f t="shared" si="11"/>
        <v>101.17382021276595</v>
      </c>
      <c r="Q134">
        <f>G134-$P134</f>
        <v>255.60778898263638</v>
      </c>
      <c r="S134">
        <f>I134-$P134</f>
        <v>205.65256867612297</v>
      </c>
      <c r="U134" s="2">
        <f t="shared" si="9"/>
        <v>145951.18871239308</v>
      </c>
      <c r="W134" s="2">
        <f t="shared" si="10"/>
        <v>117426.92575802593</v>
      </c>
      <c r="Y134">
        <f>U134/Y$3</f>
        <v>1.1383353086557084</v>
      </c>
      <c r="AA134">
        <f>W134/AA$3</f>
        <v>0.91586246714757347</v>
      </c>
    </row>
    <row r="135" spans="1:27" x14ac:dyDescent="0.35">
      <c r="A135" s="4">
        <v>134</v>
      </c>
      <c r="B135">
        <f t="shared" si="12"/>
        <v>64</v>
      </c>
      <c r="C135">
        <v>1082.032521788406</v>
      </c>
      <c r="D135">
        <v>568.48415452996869</v>
      </c>
      <c r="E135">
        <v>1112.3600347831953</v>
      </c>
      <c r="F135">
        <v>603.19313488237844</v>
      </c>
      <c r="G135">
        <v>414.63218390804599</v>
      </c>
      <c r="I135">
        <v>365.53900709219857</v>
      </c>
      <c r="P135" s="4">
        <f t="shared" si="11"/>
        <v>101.17382021276595</v>
      </c>
      <c r="Q135">
        <f>G135-$P135</f>
        <v>313.45836369528001</v>
      </c>
      <c r="S135">
        <f>I135-$P135</f>
        <v>264.3651868794326</v>
      </c>
      <c r="U135" s="2">
        <f t="shared" si="9"/>
        <v>178196.11286565868</v>
      </c>
      <c r="W135" s="2">
        <f t="shared" si="10"/>
        <v>150287.41975031141</v>
      </c>
      <c r="Y135">
        <f>U135/Y$3</f>
        <v>1.389827167080502</v>
      </c>
      <c r="AA135">
        <f>W135/AA$3</f>
        <v>1.1721554161895917</v>
      </c>
    </row>
    <row r="136" spans="1:27" x14ac:dyDescent="0.35">
      <c r="A136" s="4">
        <v>135</v>
      </c>
      <c r="B136">
        <f t="shared" si="12"/>
        <v>64.5</v>
      </c>
      <c r="C136">
        <v>1086.4151986411273</v>
      </c>
      <c r="D136">
        <v>571.27010238447497</v>
      </c>
      <c r="E136">
        <v>1110.8329696777173</v>
      </c>
      <c r="F136">
        <v>603.73935383295589</v>
      </c>
      <c r="G136">
        <v>446.28735632183907</v>
      </c>
      <c r="I136">
        <v>319.28758169934639</v>
      </c>
      <c r="P136" s="4">
        <f t="shared" si="11"/>
        <v>101.17382021276595</v>
      </c>
      <c r="Q136">
        <f>G136-$P136</f>
        <v>345.11353610907315</v>
      </c>
      <c r="S136">
        <f>I136-$P136</f>
        <v>218.11376148658044</v>
      </c>
      <c r="U136" s="2">
        <f t="shared" si="9"/>
        <v>197153.04510729841</v>
      </c>
      <c r="W136" s="2">
        <f t="shared" si="10"/>
        <v>124601.87085590177</v>
      </c>
      <c r="Y136">
        <f>U136/Y$3</f>
        <v>1.5376803329562245</v>
      </c>
      <c r="AA136">
        <f>W136/AA$3</f>
        <v>0.97182291128395437</v>
      </c>
    </row>
    <row r="137" spans="1:27" x14ac:dyDescent="0.35">
      <c r="A137" s="4">
        <v>136</v>
      </c>
      <c r="B137">
        <f t="shared" si="12"/>
        <v>65</v>
      </c>
      <c r="C137">
        <v>1088.7821495546179</v>
      </c>
      <c r="D137">
        <v>570.80900791685679</v>
      </c>
      <c r="E137">
        <v>1119.2318277578454</v>
      </c>
      <c r="F137">
        <v>608.94149404674738</v>
      </c>
      <c r="G137">
        <v>396.64367816091954</v>
      </c>
      <c r="I137">
        <v>298.75</v>
      </c>
      <c r="P137" s="4">
        <f t="shared" si="11"/>
        <v>101.17382021276595</v>
      </c>
      <c r="Q137">
        <f>G137-$P137</f>
        <v>295.46985794815362</v>
      </c>
      <c r="S137">
        <f>I137-$P137</f>
        <v>197.57617978723405</v>
      </c>
      <c r="U137" s="2">
        <f t="shared" si="9"/>
        <v>168656.85648472016</v>
      </c>
      <c r="W137" s="2">
        <f t="shared" si="10"/>
        <v>112778.2631723536</v>
      </c>
      <c r="Y137">
        <f>U137/Y$3</f>
        <v>1.3154264550853449</v>
      </c>
      <c r="AA137">
        <f>W137/AA$3</f>
        <v>0.87960557327790256</v>
      </c>
    </row>
    <row r="138" spans="1:27" x14ac:dyDescent="0.35">
      <c r="A138" s="4">
        <v>137</v>
      </c>
      <c r="B138">
        <f t="shared" si="12"/>
        <v>65.5</v>
      </c>
      <c r="C138">
        <v>1096.1731446651306</v>
      </c>
      <c r="D138">
        <v>572.03091783977288</v>
      </c>
      <c r="E138">
        <v>1125.1568403670992</v>
      </c>
      <c r="F138">
        <v>611.66984408208168</v>
      </c>
      <c r="G138">
        <v>347.22988505747128</v>
      </c>
      <c r="I138">
        <v>280.34459459459458</v>
      </c>
      <c r="P138" s="4">
        <f t="shared" si="11"/>
        <v>101.17382021276595</v>
      </c>
      <c r="Q138">
        <f>G138-$P138</f>
        <v>246.05606484470533</v>
      </c>
      <c r="S138">
        <f>I138-$P138</f>
        <v>179.17077438182864</v>
      </c>
      <c r="U138" s="2">
        <f t="shared" si="9"/>
        <v>140751.67661315948</v>
      </c>
      <c r="W138" s="2">
        <f t="shared" si="10"/>
        <v>102491.2225197003</v>
      </c>
      <c r="Y138">
        <f>U138/Y$3</f>
        <v>1.0977821054748591</v>
      </c>
      <c r="AA138">
        <f>W138/AA$3</f>
        <v>0.79937257415127339</v>
      </c>
    </row>
    <row r="139" spans="1:27" x14ac:dyDescent="0.35">
      <c r="A139" s="4">
        <v>138</v>
      </c>
      <c r="B139">
        <f t="shared" si="12"/>
        <v>66</v>
      </c>
      <c r="C139">
        <v>1093.1953677094489</v>
      </c>
      <c r="D139">
        <v>574.79538963188713</v>
      </c>
      <c r="E139">
        <v>1127.508520629535</v>
      </c>
      <c r="F139">
        <v>611.07822933518889</v>
      </c>
      <c r="G139">
        <v>379.67816091954023</v>
      </c>
      <c r="I139">
        <v>315.84931506849313</v>
      </c>
      <c r="P139" s="4">
        <f t="shared" si="11"/>
        <v>101.17382021276595</v>
      </c>
      <c r="Q139">
        <f>G139-$P139</f>
        <v>278.50434070677431</v>
      </c>
      <c r="S139">
        <f>I139-$P139</f>
        <v>214.67549485572718</v>
      </c>
      <c r="U139" s="2">
        <f t="shared" si="9"/>
        <v>160083.01103072218</v>
      </c>
      <c r="W139" s="2">
        <f t="shared" si="10"/>
        <v>123394.48471001588</v>
      </c>
      <c r="Y139">
        <f>U139/Y$3</f>
        <v>1.2485553929354112</v>
      </c>
      <c r="AA139">
        <f>W139/AA$3</f>
        <v>0.96240599393529191</v>
      </c>
    </row>
    <row r="140" spans="1:27" x14ac:dyDescent="0.35">
      <c r="A140" s="4">
        <v>139</v>
      </c>
      <c r="B140">
        <f t="shared" si="12"/>
        <v>66.5</v>
      </c>
      <c r="C140">
        <v>1097.1351956815815</v>
      </c>
      <c r="D140">
        <v>572.14129190445419</v>
      </c>
      <c r="E140">
        <v>1133.4029919366794</v>
      </c>
      <c r="F140">
        <v>613.90698408619642</v>
      </c>
      <c r="G140">
        <v>461.06896551724139</v>
      </c>
      <c r="I140">
        <v>341.86486486486484</v>
      </c>
      <c r="P140" s="4">
        <f t="shared" si="11"/>
        <v>101.17382021276595</v>
      </c>
      <c r="Q140">
        <f>G140-$P140</f>
        <v>359.89514530447548</v>
      </c>
      <c r="S140">
        <f>I140-$P140</f>
        <v>240.6910446520989</v>
      </c>
      <c r="U140" s="2">
        <f t="shared" si="9"/>
        <v>205910.87338464387</v>
      </c>
      <c r="W140" s="2">
        <f t="shared" si="10"/>
        <v>137709.28523708452</v>
      </c>
      <c r="Y140">
        <f>U140/Y$3</f>
        <v>1.6059863552859981</v>
      </c>
      <c r="AA140">
        <f>W140/AA$3</f>
        <v>1.074053202978831</v>
      </c>
    </row>
    <row r="141" spans="1:27" x14ac:dyDescent="0.35">
      <c r="A141" s="4">
        <v>140</v>
      </c>
      <c r="B141">
        <f t="shared" si="12"/>
        <v>67</v>
      </c>
      <c r="C141">
        <v>1097.852916281156</v>
      </c>
      <c r="D141">
        <v>574.0898285823472</v>
      </c>
      <c r="E141">
        <v>1116.574734474314</v>
      </c>
      <c r="F141">
        <v>608.17308141178307</v>
      </c>
      <c r="G141">
        <v>401.5287356321839</v>
      </c>
      <c r="I141">
        <v>389.93197278911566</v>
      </c>
      <c r="P141" s="4">
        <f t="shared" si="11"/>
        <v>101.17382021276595</v>
      </c>
      <c r="Q141">
        <f>G141-$P141</f>
        <v>300.35491541941792</v>
      </c>
      <c r="S141">
        <f>I141-$P141</f>
        <v>288.75815257634974</v>
      </c>
      <c r="U141" s="2">
        <f t="shared" si="9"/>
        <v>172430.70190699902</v>
      </c>
      <c r="W141" s="2">
        <f t="shared" si="10"/>
        <v>165773.11831431187</v>
      </c>
      <c r="Y141">
        <f>U141/Y$3</f>
        <v>1.3448602783483683</v>
      </c>
      <c r="AA141">
        <f>W141/AA$3</f>
        <v>1.2929349563229562</v>
      </c>
    </row>
    <row r="142" spans="1:27" x14ac:dyDescent="0.35">
      <c r="A142" s="4">
        <v>141</v>
      </c>
      <c r="B142">
        <f t="shared" si="12"/>
        <v>67.5</v>
      </c>
      <c r="C142">
        <v>1093.5771339858181</v>
      </c>
      <c r="D142">
        <v>571.02268048719202</v>
      </c>
      <c r="E142">
        <v>1133.4029919366794</v>
      </c>
      <c r="F142">
        <v>609.87772618424776</v>
      </c>
      <c r="G142">
        <v>447.08045977011494</v>
      </c>
      <c r="I142">
        <v>333.14383561643837</v>
      </c>
      <c r="P142" s="4">
        <f t="shared" si="11"/>
        <v>101.17382021276595</v>
      </c>
      <c r="Q142">
        <f>G142-$P142</f>
        <v>345.90663955734897</v>
      </c>
      <c r="S142">
        <f>I142-$P142</f>
        <v>231.97001540367242</v>
      </c>
      <c r="U142" s="2">
        <f t="shared" si="9"/>
        <v>197520.53651835438</v>
      </c>
      <c r="W142" s="2">
        <f t="shared" si="10"/>
        <v>132460.13998846026</v>
      </c>
      <c r="Y142">
        <f>U142/Y$3</f>
        <v>1.5405465545507402</v>
      </c>
      <c r="AA142">
        <f>W142/AA$3</f>
        <v>1.033112889785863</v>
      </c>
    </row>
    <row r="143" spans="1:27" x14ac:dyDescent="0.35">
      <c r="A143" s="4">
        <v>142</v>
      </c>
      <c r="B143">
        <f t="shared" si="12"/>
        <v>68</v>
      </c>
      <c r="C143">
        <v>1106.5724580334343</v>
      </c>
      <c r="D143">
        <v>574.88086333445563</v>
      </c>
      <c r="E143">
        <v>1132.1507985501876</v>
      </c>
      <c r="F143">
        <v>605.75794927243226</v>
      </c>
      <c r="G143">
        <v>344.34482758620692</v>
      </c>
      <c r="I143">
        <v>315.10810810810813</v>
      </c>
      <c r="P143" s="4">
        <f t="shared" si="11"/>
        <v>101.17382021276595</v>
      </c>
      <c r="Q143">
        <f>G143-$P143</f>
        <v>243.17100737344097</v>
      </c>
      <c r="S143">
        <f>I143-$P143</f>
        <v>213.93428789534218</v>
      </c>
      <c r="U143" s="2">
        <f t="shared" ref="U143:U206" si="13">Q143*$D143</f>
        <v>139794.35865675303</v>
      </c>
      <c r="W143" s="2">
        <f t="shared" ref="W143:W206" si="14">S143*$D143</f>
        <v>122986.7281221163</v>
      </c>
      <c r="Y143">
        <f>U143/Y$3</f>
        <v>1.0903155761440495</v>
      </c>
      <c r="AA143">
        <f>W143/AA$3</f>
        <v>0.95922572712528509</v>
      </c>
    </row>
    <row r="144" spans="1:27" x14ac:dyDescent="0.35">
      <c r="A144" s="4">
        <v>143</v>
      </c>
      <c r="B144">
        <f t="shared" si="12"/>
        <v>68.5</v>
      </c>
      <c r="C144">
        <v>1111.6575848346754</v>
      </c>
      <c r="D144">
        <v>579.70683610118328</v>
      </c>
      <c r="E144">
        <v>1144.6727324151054</v>
      </c>
      <c r="F144">
        <v>610.69866124229509</v>
      </c>
      <c r="G144">
        <v>339.65517241379308</v>
      </c>
      <c r="I144">
        <v>303.88275862068963</v>
      </c>
      <c r="P144" s="4">
        <f t="shared" si="11"/>
        <v>101.17382021276595</v>
      </c>
      <c r="Q144">
        <f>G144-$P144</f>
        <v>238.48135220102714</v>
      </c>
      <c r="S144">
        <f>I144-$P144</f>
        <v>202.70893840792368</v>
      </c>
      <c r="U144" s="2">
        <f t="shared" si="13"/>
        <v>138249.2701535894</v>
      </c>
      <c r="W144" s="2">
        <f t="shared" si="14"/>
        <v>117511.75733388707</v>
      </c>
      <c r="Y144">
        <f>U144/Y$3</f>
        <v>1.0782647746831924</v>
      </c>
      <c r="AA144">
        <f>W144/AA$3</f>
        <v>0.91652410463709011</v>
      </c>
    </row>
    <row r="145" spans="1:27" x14ac:dyDescent="0.35">
      <c r="A145" s="4">
        <v>144</v>
      </c>
      <c r="B145">
        <f t="shared" si="12"/>
        <v>69</v>
      </c>
      <c r="C145">
        <v>1101.9759920659462</v>
      </c>
      <c r="D145">
        <v>573.52568667910771</v>
      </c>
      <c r="E145">
        <v>1148.4598538766904</v>
      </c>
      <c r="F145">
        <v>611.96635149323345</v>
      </c>
      <c r="G145">
        <v>410.39080459770116</v>
      </c>
      <c r="I145">
        <v>294.79865771812081</v>
      </c>
      <c r="P145" s="4">
        <f t="shared" si="11"/>
        <v>101.17382021276595</v>
      </c>
      <c r="Q145">
        <f>G145-$P145</f>
        <v>309.21698438493524</v>
      </c>
      <c r="S145">
        <f>I145-$P145</f>
        <v>193.62483750535486</v>
      </c>
      <c r="U145" s="2">
        <f t="shared" si="13"/>
        <v>177343.88330221293</v>
      </c>
      <c r="W145" s="2">
        <f t="shared" si="14"/>
        <v>111048.8178883893</v>
      </c>
      <c r="Y145">
        <f>U145/Y$3</f>
        <v>1.3831802667591746</v>
      </c>
      <c r="AA145">
        <f>W145/AA$3</f>
        <v>0.86611689498420186</v>
      </c>
    </row>
    <row r="146" spans="1:27" x14ac:dyDescent="0.35">
      <c r="A146" s="4">
        <v>145</v>
      </c>
      <c r="B146">
        <f t="shared" si="12"/>
        <v>69.5</v>
      </c>
      <c r="C146">
        <v>1102.3730289933703</v>
      </c>
      <c r="D146">
        <v>575.96704813778524</v>
      </c>
      <c r="E146">
        <v>1142.5501119184914</v>
      </c>
      <c r="F146">
        <v>612.87284907942535</v>
      </c>
      <c r="G146">
        <v>361.65517241379308</v>
      </c>
      <c r="I146">
        <v>309.9375</v>
      </c>
      <c r="P146" s="4">
        <f t="shared" si="11"/>
        <v>101.17382021276595</v>
      </c>
      <c r="Q146">
        <f>G146-$P146</f>
        <v>260.48135220102711</v>
      </c>
      <c r="S146">
        <f>I146-$P146</f>
        <v>208.76367978723405</v>
      </c>
      <c r="U146" s="2">
        <f t="shared" si="13"/>
        <v>150028.67552216438</v>
      </c>
      <c r="W146" s="2">
        <f t="shared" si="14"/>
        <v>120241.00040543501</v>
      </c>
      <c r="Y146">
        <f>U146/Y$3</f>
        <v>1.1701373600613127</v>
      </c>
      <c r="AA146">
        <f>W146/AA$3</f>
        <v>0.93781063050683922</v>
      </c>
    </row>
    <row r="147" spans="1:27" x14ac:dyDescent="0.35">
      <c r="A147" s="4">
        <v>146</v>
      </c>
      <c r="B147">
        <f>B146+0.5</f>
        <v>70</v>
      </c>
      <c r="C147">
        <v>1097.6543978174441</v>
      </c>
      <c r="D147">
        <v>575.32682074762704</v>
      </c>
      <c r="E147">
        <v>1139.2669219417141</v>
      </c>
      <c r="F147">
        <v>610.99271971253813</v>
      </c>
      <c r="G147">
        <v>396.34482758620692</v>
      </c>
      <c r="I147">
        <v>322.55172413793105</v>
      </c>
      <c r="P147" s="4">
        <f t="shared" si="11"/>
        <v>101.17382021276595</v>
      </c>
      <c r="Q147">
        <f>G147-$P147</f>
        <v>295.17100737344094</v>
      </c>
      <c r="S147">
        <f>I147-$P147</f>
        <v>221.3779039251651</v>
      </c>
      <c r="U147" s="2">
        <f t="shared" si="13"/>
        <v>169819.79724903614</v>
      </c>
      <c r="W147" s="2">
        <f t="shared" si="14"/>
        <v>127364.64564903887</v>
      </c>
      <c r="Y147">
        <f>U147/Y$3</f>
        <v>1.3244967240264538</v>
      </c>
      <c r="AA147">
        <f>W147/AA$3</f>
        <v>0.99337096529185487</v>
      </c>
    </row>
    <row r="148" spans="1:27" x14ac:dyDescent="0.35">
      <c r="A148" s="4">
        <v>147</v>
      </c>
      <c r="B148">
        <f t="shared" ref="B148:B211" si="15">B147+0.5</f>
        <v>70.5</v>
      </c>
      <c r="C148">
        <v>1097.4711500047868</v>
      </c>
      <c r="D148">
        <v>571.69080099153416</v>
      </c>
      <c r="E148">
        <v>1142.7180890800939</v>
      </c>
      <c r="F148">
        <v>613.74189004299899</v>
      </c>
      <c r="G148">
        <v>391.83908045977012</v>
      </c>
      <c r="I148">
        <v>308.95833333333331</v>
      </c>
      <c r="P148" s="4">
        <f t="shared" si="11"/>
        <v>101.17382021276595</v>
      </c>
      <c r="Q148">
        <f>G148-$P148</f>
        <v>290.6652602470042</v>
      </c>
      <c r="S148">
        <f>I148-$P148</f>
        <v>207.78451312056737</v>
      </c>
      <c r="U148" s="2">
        <f t="shared" si="13"/>
        <v>166170.65545102255</v>
      </c>
      <c r="W148" s="2">
        <f t="shared" si="14"/>
        <v>118788.4947395331</v>
      </c>
      <c r="Y148">
        <f>U148/Y$3</f>
        <v>1.2960355172927704</v>
      </c>
      <c r="AA148">
        <f>W148/AA$3</f>
        <v>0.92648192191525081</v>
      </c>
    </row>
    <row r="149" spans="1:27" x14ac:dyDescent="0.35">
      <c r="A149" s="4">
        <v>148</v>
      </c>
      <c r="B149">
        <f t="shared" si="15"/>
        <v>71</v>
      </c>
      <c r="C149">
        <v>1095.8677316440348</v>
      </c>
      <c r="D149">
        <v>575.8686211997499</v>
      </c>
      <c r="E149">
        <v>1132.8074365455429</v>
      </c>
      <c r="F149">
        <v>609.77339415596032</v>
      </c>
      <c r="G149">
        <v>426.5287356321839</v>
      </c>
      <c r="I149">
        <v>344.01923076923077</v>
      </c>
      <c r="P149" s="4">
        <f t="shared" si="11"/>
        <v>101.17382021276595</v>
      </c>
      <c r="Q149">
        <f>G149-$P149</f>
        <v>325.35491541941792</v>
      </c>
      <c r="S149">
        <f>I149-$P149</f>
        <v>242.84541055646483</v>
      </c>
      <c r="U149" s="2">
        <f t="shared" si="13"/>
        <v>187361.68654314143</v>
      </c>
      <c r="W149" s="2">
        <f t="shared" si="14"/>
        <v>139847.0517418386</v>
      </c>
      <c r="Y149">
        <f>U149/Y$3</f>
        <v>1.4613133689621729</v>
      </c>
      <c r="AA149">
        <f>W149/AA$3</f>
        <v>1.0907265518942582</v>
      </c>
    </row>
    <row r="150" spans="1:27" x14ac:dyDescent="0.35">
      <c r="A150" s="4">
        <v>149</v>
      </c>
      <c r="B150">
        <f t="shared" si="15"/>
        <v>71.5</v>
      </c>
      <c r="C150">
        <v>1100.9223171431665</v>
      </c>
      <c r="D150">
        <v>569.11834602550528</v>
      </c>
      <c r="E150">
        <v>1131.3261833932295</v>
      </c>
      <c r="F150">
        <v>608.39098512388307</v>
      </c>
      <c r="G150">
        <v>414.04597701149424</v>
      </c>
      <c r="I150">
        <v>306.125</v>
      </c>
      <c r="P150" s="4">
        <f t="shared" si="11"/>
        <v>101.17382021276595</v>
      </c>
      <c r="Q150">
        <f>G150-$P150</f>
        <v>312.87215679872827</v>
      </c>
      <c r="S150">
        <f>I150-$P150</f>
        <v>204.95117978723405</v>
      </c>
      <c r="U150" s="2">
        <f t="shared" si="13"/>
        <v>178061.28439472479</v>
      </c>
      <c r="W150" s="2">
        <f t="shared" si="14"/>
        <v>116641.47645648662</v>
      </c>
      <c r="Y150">
        <f>U150/Y$3</f>
        <v>1.3887755825718033</v>
      </c>
      <c r="AA150">
        <f>W150/AA$3</f>
        <v>0.90973641445153786</v>
      </c>
    </row>
    <row r="151" spans="1:27" x14ac:dyDescent="0.35">
      <c r="A151" s="4">
        <v>150</v>
      </c>
      <c r="B151">
        <f t="shared" si="15"/>
        <v>72</v>
      </c>
      <c r="C151">
        <v>1116.910688797519</v>
      </c>
      <c r="D151">
        <v>577.23297402642459</v>
      </c>
      <c r="E151">
        <v>1129.1272096413416</v>
      </c>
      <c r="F151">
        <v>607.38507558570814</v>
      </c>
      <c r="G151">
        <v>381.57471264367814</v>
      </c>
      <c r="I151">
        <v>308.32894736842104</v>
      </c>
      <c r="P151" s="4">
        <f t="shared" si="11"/>
        <v>101.17382021276595</v>
      </c>
      <c r="Q151">
        <f>G151-$P151</f>
        <v>280.40089243091222</v>
      </c>
      <c r="S151">
        <f>I151-$P151</f>
        <v>207.15512715565509</v>
      </c>
      <c r="U151" s="2">
        <f t="shared" si="13"/>
        <v>161856.64105755903</v>
      </c>
      <c r="W151" s="2">
        <f t="shared" si="14"/>
        <v>119576.77013288093</v>
      </c>
      <c r="Y151">
        <f>U151/Y$3</f>
        <v>1.2623886868047671</v>
      </c>
      <c r="AA151">
        <f>W151/AA$3</f>
        <v>0.93263001650158917</v>
      </c>
    </row>
    <row r="152" spans="1:27" x14ac:dyDescent="0.35">
      <c r="A152" s="4">
        <v>151</v>
      </c>
      <c r="B152">
        <f t="shared" si="15"/>
        <v>72.5</v>
      </c>
      <c r="C152">
        <v>1107.3207199351184</v>
      </c>
      <c r="D152">
        <v>574.16045329989163</v>
      </c>
      <c r="E152">
        <v>1143.7106813986545</v>
      </c>
      <c r="F152">
        <v>610.89729562261675</v>
      </c>
      <c r="G152">
        <v>343.41379310344826</v>
      </c>
      <c r="I152">
        <v>312.96855345911951</v>
      </c>
      <c r="P152" s="4">
        <f t="shared" si="11"/>
        <v>101.17382021276595</v>
      </c>
      <c r="Q152">
        <f>G152-$P152</f>
        <v>242.23997289068231</v>
      </c>
      <c r="S152">
        <f>I152-$P152</f>
        <v>211.79473324635356</v>
      </c>
      <c r="U152" s="2">
        <f t="shared" si="13"/>
        <v>139084.6126422676</v>
      </c>
      <c r="W152" s="2">
        <f t="shared" si="14"/>
        <v>121604.16004725598</v>
      </c>
      <c r="Y152">
        <f>U152/Y$3</f>
        <v>1.0847799655361874</v>
      </c>
      <c r="AA152">
        <f>W152/AA$3</f>
        <v>0.94844249150988369</v>
      </c>
    </row>
    <row r="153" spans="1:27" x14ac:dyDescent="0.35">
      <c r="A153" s="4">
        <v>152</v>
      </c>
      <c r="B153">
        <f t="shared" si="15"/>
        <v>73</v>
      </c>
      <c r="C153">
        <v>1097.9750814895942</v>
      </c>
      <c r="D153">
        <v>574.6653945636333</v>
      </c>
      <c r="E153">
        <v>1128.6232781565338</v>
      </c>
      <c r="F153">
        <v>604.92491258180485</v>
      </c>
      <c r="G153">
        <v>336.78160919540232</v>
      </c>
      <c r="I153">
        <v>346.21052631578948</v>
      </c>
      <c r="P153" s="4">
        <f t="shared" si="11"/>
        <v>101.17382021276595</v>
      </c>
      <c r="Q153">
        <f>G153-$P153</f>
        <v>235.60778898263638</v>
      </c>
      <c r="S153">
        <f>I153-$P153</f>
        <v>245.03670610302353</v>
      </c>
      <c r="U153" s="2">
        <f t="shared" si="13"/>
        <v>135395.64301797198</v>
      </c>
      <c r="W153" s="2">
        <f t="shared" si="14"/>
        <v>140814.11539526706</v>
      </c>
      <c r="Y153">
        <f>U153/Y$3</f>
        <v>1.0560081246697928</v>
      </c>
      <c r="AA153">
        <f>W153/AA$3</f>
        <v>1.0982690920553011</v>
      </c>
    </row>
    <row r="154" spans="1:27" x14ac:dyDescent="0.35">
      <c r="A154" s="4">
        <v>153</v>
      </c>
      <c r="B154">
        <f t="shared" si="15"/>
        <v>73.5</v>
      </c>
      <c r="C154">
        <v>1110.0236251718143</v>
      </c>
      <c r="D154">
        <v>580.40082553904267</v>
      </c>
      <c r="E154">
        <v>1129.6005998240396</v>
      </c>
      <c r="F154">
        <v>609.33489491788202</v>
      </c>
      <c r="G154">
        <v>257.86206896551727</v>
      </c>
      <c r="I154">
        <v>314.62251655629137</v>
      </c>
      <c r="P154" s="4">
        <f t="shared" si="11"/>
        <v>101.17382021276595</v>
      </c>
      <c r="Q154">
        <f>G154-$P154</f>
        <v>156.68824875275132</v>
      </c>
      <c r="S154">
        <f>I154-$P154</f>
        <v>213.44869634352543</v>
      </c>
      <c r="U154" s="2">
        <f t="shared" si="13"/>
        <v>90941.988928363746</v>
      </c>
      <c r="W154" s="2">
        <f t="shared" si="14"/>
        <v>123885.7995680146</v>
      </c>
      <c r="Y154">
        <f>U154/Y$3</f>
        <v>0.70929519622160231</v>
      </c>
      <c r="AA154">
        <f>W154/AA$3</f>
        <v>0.96623796718238353</v>
      </c>
    </row>
    <row r="155" spans="1:27" x14ac:dyDescent="0.35">
      <c r="A155" s="4">
        <v>154</v>
      </c>
      <c r="B155">
        <f t="shared" si="15"/>
        <v>74</v>
      </c>
      <c r="C155">
        <v>1100.1435139393727</v>
      </c>
      <c r="D155">
        <v>577.60075851244937</v>
      </c>
      <c r="E155">
        <v>1128.4553009949313</v>
      </c>
      <c r="F155">
        <v>612.59489680144645</v>
      </c>
      <c r="G155">
        <v>398.60919540229884</v>
      </c>
      <c r="I155">
        <v>322.31756756756755</v>
      </c>
      <c r="P155" s="4">
        <f t="shared" si="11"/>
        <v>101.17382021276595</v>
      </c>
      <c r="Q155">
        <f>G155-$P155</f>
        <v>297.43537518953292</v>
      </c>
      <c r="S155">
        <f>I155-$P155</f>
        <v>221.1437473548016</v>
      </c>
      <c r="U155" s="2">
        <f t="shared" si="13"/>
        <v>171798.89831790919</v>
      </c>
      <c r="W155" s="2">
        <f t="shared" si="14"/>
        <v>127732.79621241888</v>
      </c>
      <c r="Y155">
        <f>U155/Y$3</f>
        <v>1.3399325738196055</v>
      </c>
      <c r="AA155">
        <f>W155/AA$3</f>
        <v>0.99624232789529887</v>
      </c>
    </row>
    <row r="156" spans="1:27" x14ac:dyDescent="0.35">
      <c r="A156" s="4">
        <v>155</v>
      </c>
      <c r="B156">
        <f t="shared" si="15"/>
        <v>74.5</v>
      </c>
      <c r="C156">
        <v>1109.4280697806778</v>
      </c>
      <c r="D156">
        <v>579.83581373457582</v>
      </c>
      <c r="E156">
        <v>1142.7639010332582</v>
      </c>
      <c r="F156">
        <v>615.53649395015634</v>
      </c>
      <c r="G156">
        <v>404.82758620689657</v>
      </c>
      <c r="I156">
        <v>299.03225806451616</v>
      </c>
      <c r="P156" s="4">
        <f t="shared" si="11"/>
        <v>101.17382021276595</v>
      </c>
      <c r="Q156">
        <f>G156-$P156</f>
        <v>303.65376599413059</v>
      </c>
      <c r="S156">
        <f>I156-$P156</f>
        <v>197.85843785175021</v>
      </c>
      <c r="U156" s="2">
        <f t="shared" si="13"/>
        <v>176069.32849877517</v>
      </c>
      <c r="W156" s="2">
        <f t="shared" si="14"/>
        <v>114725.40831602158</v>
      </c>
      <c r="Y156">
        <f>U156/Y$3</f>
        <v>1.3732394725226236</v>
      </c>
      <c r="AA156">
        <f>W156/AA$3</f>
        <v>0.89479218523816906</v>
      </c>
    </row>
    <row r="157" spans="1:27" x14ac:dyDescent="0.35">
      <c r="A157" s="4">
        <v>156</v>
      </c>
      <c r="B157">
        <f t="shared" si="15"/>
        <v>75</v>
      </c>
      <c r="C157">
        <v>1110.8940522819364</v>
      </c>
      <c r="D157">
        <v>578.67812462260133</v>
      </c>
      <c r="E157">
        <v>1127.2641902126586</v>
      </c>
      <c r="F157">
        <v>610.01856115330224</v>
      </c>
      <c r="G157">
        <v>378.04597701149424</v>
      </c>
      <c r="I157">
        <v>318.5</v>
      </c>
      <c r="P157" s="4">
        <f t="shared" si="11"/>
        <v>101.17382021276595</v>
      </c>
      <c r="Q157">
        <f>G157-$P157</f>
        <v>276.87215679872827</v>
      </c>
      <c r="S157">
        <f>I157-$P157</f>
        <v>217.32617978723405</v>
      </c>
      <c r="U157" s="2">
        <f t="shared" si="13"/>
        <v>160219.86045650288</v>
      </c>
      <c r="W157" s="2">
        <f t="shared" si="14"/>
        <v>125761.9061506709</v>
      </c>
      <c r="Y157">
        <f>U157/Y$3</f>
        <v>1.2496227397292932</v>
      </c>
      <c r="AA157">
        <f>W157/AA$3</f>
        <v>0.98087051923406621</v>
      </c>
    </row>
    <row r="158" spans="1:27" x14ac:dyDescent="0.35">
      <c r="A158" s="4">
        <v>157</v>
      </c>
      <c r="B158">
        <f t="shared" si="15"/>
        <v>75.5</v>
      </c>
      <c r="C158">
        <v>1112.4669293405786</v>
      </c>
      <c r="D158">
        <v>580.11955061355047</v>
      </c>
      <c r="E158">
        <v>1134.945327693212</v>
      </c>
      <c r="F158">
        <v>614.81254266961423</v>
      </c>
      <c r="G158">
        <v>368.35632183908046</v>
      </c>
      <c r="I158">
        <v>292.08641975308643</v>
      </c>
      <c r="P158" s="4">
        <f t="shared" si="11"/>
        <v>101.17382021276595</v>
      </c>
      <c r="Q158">
        <f>G158-$P158</f>
        <v>267.18250162631455</v>
      </c>
      <c r="S158">
        <f>I158-$P158</f>
        <v>190.91259954032049</v>
      </c>
      <c r="U158" s="2">
        <f t="shared" si="13"/>
        <v>154997.79277526183</v>
      </c>
      <c r="W158" s="2">
        <f t="shared" si="14"/>
        <v>110752.13145179545</v>
      </c>
      <c r="Y158">
        <f>U158/Y$3</f>
        <v>1.2088936159846384</v>
      </c>
      <c r="AA158">
        <f>W158/AA$3</f>
        <v>0.86380291145756172</v>
      </c>
    </row>
    <row r="159" spans="1:27" x14ac:dyDescent="0.35">
      <c r="A159" s="4">
        <v>158</v>
      </c>
      <c r="B159">
        <f t="shared" si="15"/>
        <v>76</v>
      </c>
      <c r="C159">
        <v>1107.5803210030497</v>
      </c>
      <c r="D159">
        <v>576.00402866648994</v>
      </c>
      <c r="E159">
        <v>1141.8629326210264</v>
      </c>
      <c r="F159">
        <v>616.20363483264907</v>
      </c>
      <c r="G159">
        <v>348.55172413793105</v>
      </c>
      <c r="I159">
        <v>335.22151898734177</v>
      </c>
      <c r="P159" s="4">
        <f t="shared" si="11"/>
        <v>101.17382021276595</v>
      </c>
      <c r="Q159">
        <f>G159-$P159</f>
        <v>247.3779039251651</v>
      </c>
      <c r="S159">
        <f>I159-$P159</f>
        <v>234.04769877457582</v>
      </c>
      <c r="U159" s="2">
        <f t="shared" si="13"/>
        <v>142490.66926396699</v>
      </c>
      <c r="W159" s="2">
        <f t="shared" si="14"/>
        <v>134812.41739427677</v>
      </c>
      <c r="Y159">
        <f>U159/Y$3</f>
        <v>1.1113452477374948</v>
      </c>
      <c r="AA159">
        <f>W159/AA$3</f>
        <v>1.0514593003250094</v>
      </c>
    </row>
    <row r="160" spans="1:27" x14ac:dyDescent="0.35">
      <c r="A160" s="4">
        <v>159</v>
      </c>
      <c r="B160">
        <f t="shared" si="15"/>
        <v>76.5</v>
      </c>
      <c r="C160">
        <v>1117.1855605165051</v>
      </c>
      <c r="D160">
        <v>579.57263145602133</v>
      </c>
      <c r="E160">
        <v>1141.878203272081</v>
      </c>
      <c r="F160">
        <v>616.73923020666132</v>
      </c>
      <c r="G160">
        <v>325.51724137931035</v>
      </c>
      <c r="I160">
        <v>321.7</v>
      </c>
      <c r="P160" s="4">
        <f t="shared" si="11"/>
        <v>101.17382021276595</v>
      </c>
      <c r="Q160">
        <f>G160-$P160</f>
        <v>224.3434211665444</v>
      </c>
      <c r="S160">
        <f>I160-$P160</f>
        <v>220.52617978723404</v>
      </c>
      <c r="U160" s="2">
        <f t="shared" si="13"/>
        <v>130023.30695534061</v>
      </c>
      <c r="W160" s="2">
        <f t="shared" si="14"/>
        <v>127810.9383242309</v>
      </c>
      <c r="Y160">
        <f>U160/Y$3</f>
        <v>1.0141069939972038</v>
      </c>
      <c r="AA160">
        <f>W160/AA$3</f>
        <v>0.99685179141357028</v>
      </c>
    </row>
    <row r="161" spans="1:27" x14ac:dyDescent="0.35">
      <c r="A161" s="4">
        <v>160</v>
      </c>
      <c r="B161">
        <f t="shared" si="15"/>
        <v>77</v>
      </c>
      <c r="C161">
        <v>1117.6894920013128</v>
      </c>
      <c r="D161">
        <v>578.08328120231579</v>
      </c>
      <c r="E161">
        <v>1138.992050222728</v>
      </c>
      <c r="F161">
        <v>612.98288342865771</v>
      </c>
      <c r="G161">
        <v>374.43678160919541</v>
      </c>
      <c r="I161">
        <v>329.25520833333331</v>
      </c>
      <c r="P161" s="4">
        <f t="shared" si="11"/>
        <v>101.17382021276595</v>
      </c>
      <c r="Q161">
        <f>G161-$P161</f>
        <v>273.26296139642943</v>
      </c>
      <c r="S161">
        <f>I161-$P161</f>
        <v>228.08138812056737</v>
      </c>
      <c r="U161" s="2">
        <f t="shared" si="13"/>
        <v>157968.74935510967</v>
      </c>
      <c r="W161" s="2">
        <f t="shared" si="14"/>
        <v>131850.03722591649</v>
      </c>
      <c r="Y161">
        <f>U161/Y$3</f>
        <v>1.2320653681653497</v>
      </c>
      <c r="AA161">
        <f>W161/AA$3</f>
        <v>1.0283544392200337</v>
      </c>
    </row>
    <row r="162" spans="1:27" x14ac:dyDescent="0.35">
      <c r="A162" s="4">
        <v>161</v>
      </c>
      <c r="B162">
        <f t="shared" si="15"/>
        <v>77.5</v>
      </c>
      <c r="C162">
        <v>1105.4577005064355</v>
      </c>
      <c r="D162">
        <v>575.92936013861276</v>
      </c>
      <c r="E162">
        <v>1127.6306858379733</v>
      </c>
      <c r="F162">
        <v>614.21770134980909</v>
      </c>
      <c r="G162">
        <v>449.44827586206895</v>
      </c>
      <c r="I162">
        <v>286.54123711340208</v>
      </c>
      <c r="P162" s="4">
        <f t="shared" si="11"/>
        <v>101.17382021276595</v>
      </c>
      <c r="Q162">
        <f>G162-$P162</f>
        <v>348.27445564930304</v>
      </c>
      <c r="S162">
        <f>I162-$P162</f>
        <v>185.36741690063613</v>
      </c>
      <c r="U162" s="2">
        <f t="shared" si="13"/>
        <v>200581.48439472678</v>
      </c>
      <c r="W162" s="2">
        <f t="shared" si="14"/>
        <v>106758.53780613084</v>
      </c>
      <c r="Y162">
        <f>U162/Y$3</f>
        <v>1.5644201870738412</v>
      </c>
      <c r="AA162">
        <f>W162/AA$3</f>
        <v>0.8326551784696421</v>
      </c>
    </row>
    <row r="163" spans="1:27" x14ac:dyDescent="0.35">
      <c r="A163" s="4">
        <v>162</v>
      </c>
      <c r="B163">
        <f t="shared" si="15"/>
        <v>78</v>
      </c>
      <c r="C163">
        <v>1106.740435195037</v>
      </c>
      <c r="D163">
        <v>575.00294630389794</v>
      </c>
      <c r="E163">
        <v>1133.2044734729673</v>
      </c>
      <c r="F163">
        <v>619.07843393802318</v>
      </c>
      <c r="G163">
        <v>303.5057471264368</v>
      </c>
      <c r="I163">
        <v>318.97752808988764</v>
      </c>
      <c r="P163" s="4">
        <f t="shared" si="11"/>
        <v>101.17382021276595</v>
      </c>
      <c r="Q163">
        <f>G163-$P163</f>
        <v>202.33192691367086</v>
      </c>
      <c r="S163">
        <f>I163-$P163</f>
        <v>217.8037078771217</v>
      </c>
      <c r="U163" s="2">
        <f t="shared" si="13"/>
        <v>116341.45410670569</v>
      </c>
      <c r="W163" s="2">
        <f t="shared" si="14"/>
        <v>125237.77374525848</v>
      </c>
      <c r="Y163">
        <f>U163/Y$3</f>
        <v>0.90739641272113403</v>
      </c>
      <c r="AA163">
        <f>W163/AA$3</f>
        <v>0.97678258799653916</v>
      </c>
    </row>
    <row r="164" spans="1:27" x14ac:dyDescent="0.35">
      <c r="A164" s="4">
        <v>163</v>
      </c>
      <c r="B164">
        <f t="shared" si="15"/>
        <v>78.5</v>
      </c>
      <c r="C164">
        <v>1107.7177568625427</v>
      </c>
      <c r="D164">
        <v>579.49670972042475</v>
      </c>
      <c r="E164">
        <v>1141.1757533235614</v>
      </c>
      <c r="F164">
        <v>623.18408774327258</v>
      </c>
      <c r="G164">
        <v>346.73563218390802</v>
      </c>
      <c r="I164">
        <v>337.38461538461536</v>
      </c>
      <c r="P164" s="4">
        <f t="shared" si="11"/>
        <v>101.17382021276595</v>
      </c>
      <c r="Q164">
        <f>G164-$P164</f>
        <v>245.56181197114208</v>
      </c>
      <c r="S164">
        <f>I164-$P164</f>
        <v>236.21079517184941</v>
      </c>
      <c r="U164" s="2">
        <f t="shared" si="13"/>
        <v>142302.26207026246</v>
      </c>
      <c r="W164" s="2">
        <f t="shared" si="14"/>
        <v>136883.37860253191</v>
      </c>
      <c r="Y164">
        <f>U164/Y$3</f>
        <v>1.1098757800141366</v>
      </c>
      <c r="AA164">
        <f>W164/AA$3</f>
        <v>1.0676116063597252</v>
      </c>
    </row>
    <row r="165" spans="1:27" x14ac:dyDescent="0.35">
      <c r="A165" s="4">
        <v>164</v>
      </c>
      <c r="B165">
        <f t="shared" si="15"/>
        <v>79</v>
      </c>
      <c r="C165">
        <v>1106.9694949608586</v>
      </c>
      <c r="D165">
        <v>578.91231764225563</v>
      </c>
      <c r="E165">
        <v>1127.1267543531656</v>
      </c>
      <c r="F165">
        <v>614.6647623368699</v>
      </c>
      <c r="G165">
        <v>307.55172413793105</v>
      </c>
      <c r="I165">
        <v>332.05</v>
      </c>
      <c r="P165" s="4">
        <f t="shared" si="11"/>
        <v>101.17382021276595</v>
      </c>
      <c r="Q165">
        <f>G165-$P165</f>
        <v>206.3779039251651</v>
      </c>
      <c r="S165">
        <f>I165-$P165</f>
        <v>230.87617978723407</v>
      </c>
      <c r="U165" s="2">
        <f t="shared" si="13"/>
        <v>119474.7106714681</v>
      </c>
      <c r="W165" s="2">
        <f t="shared" si="14"/>
        <v>133657.06432901777</v>
      </c>
      <c r="Y165">
        <f>U165/Y$3</f>
        <v>0.93183401141568645</v>
      </c>
      <c r="AA165">
        <f>W165/AA$3</f>
        <v>1.0424482110714675</v>
      </c>
    </row>
    <row r="166" spans="1:27" x14ac:dyDescent="0.35">
      <c r="A166" s="4">
        <v>165</v>
      </c>
      <c r="B166">
        <f t="shared" si="15"/>
        <v>79.5</v>
      </c>
      <c r="C166">
        <v>1094.9820338828579</v>
      </c>
      <c r="D166">
        <v>577.3275570209596</v>
      </c>
      <c r="E166">
        <v>1130.2419671683404</v>
      </c>
      <c r="F166">
        <v>619.36375759141049</v>
      </c>
      <c r="G166">
        <v>280.63218390804599</v>
      </c>
      <c r="I166">
        <v>302.70103092783506</v>
      </c>
      <c r="P166" s="4">
        <f t="shared" si="11"/>
        <v>101.17382021276595</v>
      </c>
      <c r="Q166">
        <f>G166-$P166</f>
        <v>179.45836369528004</v>
      </c>
      <c r="S166">
        <f>I166-$P166</f>
        <v>201.52721071506912</v>
      </c>
      <c r="U166" s="2">
        <f t="shared" si="13"/>
        <v>103606.2586991749</v>
      </c>
      <c r="W166" s="2">
        <f t="shared" si="14"/>
        <v>116347.212235379</v>
      </c>
      <c r="Y166">
        <f>U166/Y$3</f>
        <v>0.80806921488933348</v>
      </c>
      <c r="AA166">
        <f>W166/AA$3</f>
        <v>0.90744132281222989</v>
      </c>
    </row>
    <row r="167" spans="1:27" x14ac:dyDescent="0.35">
      <c r="A167" s="4">
        <v>166</v>
      </c>
      <c r="B167">
        <f t="shared" si="15"/>
        <v>80</v>
      </c>
      <c r="C167">
        <v>1099.5174172461268</v>
      </c>
      <c r="D167">
        <v>580.46833070092805</v>
      </c>
      <c r="E167">
        <v>1143.3136444712302</v>
      </c>
      <c r="F167">
        <v>620.5796566736351</v>
      </c>
      <c r="G167">
        <v>282.57471264367814</v>
      </c>
      <c r="I167">
        <v>333.07511737089203</v>
      </c>
      <c r="P167" s="4">
        <f t="shared" si="11"/>
        <v>101.17382021276595</v>
      </c>
      <c r="Q167">
        <f>G167-$P167</f>
        <v>181.40089243091219</v>
      </c>
      <c r="S167">
        <f>I167-$P167</f>
        <v>231.90129715812608</v>
      </c>
      <c r="U167" s="2">
        <f t="shared" si="13"/>
        <v>105297.47321703022</v>
      </c>
      <c r="W167" s="2">
        <f t="shared" si="14"/>
        <v>134611.35884875731</v>
      </c>
      <c r="Y167">
        <f>U167/Y$3</f>
        <v>0.82125971520091046</v>
      </c>
      <c r="AA167">
        <f>W167/AA$3</f>
        <v>1.0498911593356082</v>
      </c>
    </row>
    <row r="168" spans="1:27" x14ac:dyDescent="0.35">
      <c r="A168" s="4">
        <v>167</v>
      </c>
      <c r="B168">
        <f t="shared" si="15"/>
        <v>80.5</v>
      </c>
      <c r="C168">
        <v>1110.7260751203339</v>
      </c>
      <c r="D168">
        <v>585.20075264630884</v>
      </c>
      <c r="E168">
        <v>1130.3335910746689</v>
      </c>
      <c r="F168">
        <v>615.3404823912058</v>
      </c>
      <c r="G168">
        <v>244.76404494382024</v>
      </c>
      <c r="I168">
        <v>314.32446808510639</v>
      </c>
      <c r="P168" s="4">
        <f t="shared" si="11"/>
        <v>101.17382021276595</v>
      </c>
      <c r="Q168">
        <f>G168-$P168</f>
        <v>143.59022473105429</v>
      </c>
      <c r="S168">
        <f>I168-$P168</f>
        <v>213.15064787234044</v>
      </c>
      <c r="U168" s="2">
        <f t="shared" si="13"/>
        <v>84029.107585265607</v>
      </c>
      <c r="W168" s="2">
        <f t="shared" si="14"/>
        <v>124735.91956194198</v>
      </c>
      <c r="Y168">
        <f>U168/Y$3</f>
        <v>0.65537869861155096</v>
      </c>
      <c r="AA168">
        <f>W168/AA$3</f>
        <v>0.97286841407506808</v>
      </c>
    </row>
    <row r="169" spans="1:27" x14ac:dyDescent="0.35">
      <c r="A169" s="4">
        <v>168</v>
      </c>
      <c r="B169">
        <f t="shared" si="15"/>
        <v>81</v>
      </c>
      <c r="C169">
        <v>1109.0310328532537</v>
      </c>
      <c r="D169">
        <v>586.29917759520345</v>
      </c>
      <c r="E169">
        <v>1136.6861819134565</v>
      </c>
      <c r="F169">
        <v>620.64523613748315</v>
      </c>
      <c r="G169">
        <v>290.08045977011494</v>
      </c>
      <c r="I169">
        <v>287.70776255707761</v>
      </c>
      <c r="P169" s="4">
        <f t="shared" si="11"/>
        <v>101.17382021276595</v>
      </c>
      <c r="Q169">
        <f>G169-$P169</f>
        <v>188.906639557349</v>
      </c>
      <c r="S169">
        <f>I169-$P169</f>
        <v>186.53394234431167</v>
      </c>
      <c r="U169" s="2">
        <f t="shared" si="13"/>
        <v>110755.80741474724</v>
      </c>
      <c r="W169" s="2">
        <f t="shared" si="14"/>
        <v>109364.69699006103</v>
      </c>
      <c r="Y169">
        <f>U169/Y$3</f>
        <v>0.8638315818538651</v>
      </c>
      <c r="AA169">
        <f>W169/AA$3</f>
        <v>0.85298172082409407</v>
      </c>
    </row>
    <row r="170" spans="1:27" x14ac:dyDescent="0.35">
      <c r="A170" s="4">
        <v>169</v>
      </c>
      <c r="B170">
        <f t="shared" si="15"/>
        <v>81.5</v>
      </c>
      <c r="C170">
        <v>1118.4835658561612</v>
      </c>
      <c r="D170">
        <v>588.43377773912687</v>
      </c>
      <c r="E170">
        <v>1139.0989447801114</v>
      </c>
      <c r="F170">
        <v>619.33421252308403</v>
      </c>
      <c r="G170">
        <v>287.73563218390802</v>
      </c>
      <c r="I170">
        <v>308.10798122065728</v>
      </c>
      <c r="P170" s="4">
        <f t="shared" si="11"/>
        <v>101.17382021276595</v>
      </c>
      <c r="Q170">
        <f>G170-$P170</f>
        <v>186.56181197114208</v>
      </c>
      <c r="S170">
        <f>I170-$P170</f>
        <v>206.93416100789133</v>
      </c>
      <c r="U170" s="2">
        <f t="shared" si="13"/>
        <v>109779.2718000358</v>
      </c>
      <c r="W170" s="2">
        <f t="shared" si="14"/>
        <v>121767.05010515022</v>
      </c>
      <c r="Y170">
        <f>U170/Y$3</f>
        <v>0.85621516584387725</v>
      </c>
      <c r="AA170">
        <f>W170/AA$3</f>
        <v>0.94971294025350694</v>
      </c>
    </row>
    <row r="171" spans="1:27" x14ac:dyDescent="0.35">
      <c r="A171" s="4">
        <v>170</v>
      </c>
      <c r="B171">
        <f t="shared" si="15"/>
        <v>82</v>
      </c>
      <c r="C171">
        <v>1106.9084123566395</v>
      </c>
      <c r="D171">
        <v>585.1199096995598</v>
      </c>
      <c r="E171">
        <v>1128.608007505479</v>
      </c>
      <c r="F171">
        <v>616.94228766260414</v>
      </c>
      <c r="G171">
        <v>269.17241379310343</v>
      </c>
      <c r="I171">
        <v>291.91031390134532</v>
      </c>
      <c r="P171" s="4">
        <f t="shared" si="11"/>
        <v>101.17382021276595</v>
      </c>
      <c r="Q171">
        <f>G171-$P171</f>
        <v>167.99859358033748</v>
      </c>
      <c r="S171">
        <f>I171-$P171</f>
        <v>190.73649368857937</v>
      </c>
      <c r="U171" s="2">
        <f t="shared" si="13"/>
        <v>98299.321905380115</v>
      </c>
      <c r="W171" s="2">
        <f t="shared" si="14"/>
        <v>111603.71996347222</v>
      </c>
      <c r="Y171">
        <f>U171/Y$3</f>
        <v>0.76667816089055407</v>
      </c>
      <c r="AA171">
        <f>W171/AA$3</f>
        <v>0.87044481194387768</v>
      </c>
    </row>
    <row r="172" spans="1:27" x14ac:dyDescent="0.35">
      <c r="A172" s="4">
        <v>171</v>
      </c>
      <c r="B172">
        <f t="shared" si="15"/>
        <v>82.5</v>
      </c>
      <c r="C172">
        <v>1112.4974706426883</v>
      </c>
      <c r="D172">
        <v>587.15725887360918</v>
      </c>
      <c r="E172">
        <v>1141.4658956936021</v>
      </c>
      <c r="F172">
        <v>624.80132184379522</v>
      </c>
      <c r="G172">
        <v>342.17241379310343</v>
      </c>
      <c r="I172">
        <v>296.08333333333331</v>
      </c>
      <c r="P172" s="4">
        <f t="shared" si="11"/>
        <v>101.17382021276595</v>
      </c>
      <c r="Q172">
        <f>G172-$P172</f>
        <v>240.99859358033748</v>
      </c>
      <c r="S172">
        <f>I172-$P172</f>
        <v>194.90951312056737</v>
      </c>
      <c r="U172" s="2">
        <f t="shared" si="13"/>
        <v>141504.07359902596</v>
      </c>
      <c r="W172" s="2">
        <f t="shared" si="14"/>
        <v>114442.53545226211</v>
      </c>
      <c r="Y172">
        <f>U172/Y$3</f>
        <v>1.1036503691230961</v>
      </c>
      <c r="AA172">
        <f>W172/AA$3</f>
        <v>0.89258593963291744</v>
      </c>
    </row>
    <row r="173" spans="1:27" x14ac:dyDescent="0.35">
      <c r="A173" s="4">
        <v>172</v>
      </c>
      <c r="B173">
        <f t="shared" si="15"/>
        <v>83</v>
      </c>
      <c r="C173">
        <v>1097.0435717752528</v>
      </c>
      <c r="D173">
        <v>583.76315489083629</v>
      </c>
      <c r="E173">
        <v>1142.5348412674366</v>
      </c>
      <c r="F173">
        <v>622.62904152097394</v>
      </c>
      <c r="G173">
        <v>284.65517241379308</v>
      </c>
      <c r="I173">
        <v>275.5662100456621</v>
      </c>
      <c r="P173" s="4">
        <f t="shared" si="11"/>
        <v>101.17382021276595</v>
      </c>
      <c r="Q173">
        <f>G173-$P173</f>
        <v>183.48135220102714</v>
      </c>
      <c r="S173">
        <f>I173-$P173</f>
        <v>174.39238983289616</v>
      </c>
      <c r="U173" s="2">
        <f t="shared" si="13"/>
        <v>107109.65302450828</v>
      </c>
      <c r="W173" s="2">
        <f t="shared" si="14"/>
        <v>101803.85167780406</v>
      </c>
      <c r="Y173">
        <f>U173/Y$3</f>
        <v>0.83539367518221774</v>
      </c>
      <c r="AA173">
        <f>W173/AA$3</f>
        <v>0.79401147701754071</v>
      </c>
    </row>
    <row r="174" spans="1:27" x14ac:dyDescent="0.35">
      <c r="A174" s="4">
        <v>173</v>
      </c>
      <c r="B174">
        <f t="shared" si="15"/>
        <v>83.5</v>
      </c>
      <c r="C174">
        <v>1112.8792369190576</v>
      </c>
      <c r="D174">
        <v>587.82122720915265</v>
      </c>
      <c r="E174">
        <v>1139.6028762649191</v>
      </c>
      <c r="F174">
        <v>623.42462839851567</v>
      </c>
      <c r="G174">
        <v>312.39080459770116</v>
      </c>
      <c r="I174">
        <v>257.02678571428572</v>
      </c>
      <c r="P174" s="4">
        <f t="shared" si="11"/>
        <v>101.17382021276595</v>
      </c>
      <c r="Q174">
        <f>G174-$P174</f>
        <v>211.21698438493522</v>
      </c>
      <c r="S174">
        <f>I174-$P174</f>
        <v>155.85296550151978</v>
      </c>
      <c r="U174" s="2">
        <f t="shared" si="13"/>
        <v>124157.82696856905</v>
      </c>
      <c r="W174" s="2">
        <f t="shared" si="14"/>
        <v>91613.681445289083</v>
      </c>
      <c r="Y174">
        <f>U174/Y$3</f>
        <v>0.96835962441385126</v>
      </c>
      <c r="AA174">
        <f>W174/AA$3</f>
        <v>0.71453401144004258</v>
      </c>
    </row>
    <row r="175" spans="1:27" x14ac:dyDescent="0.35">
      <c r="A175" s="4">
        <v>174</v>
      </c>
      <c r="B175">
        <f t="shared" si="15"/>
        <v>84</v>
      </c>
      <c r="C175">
        <v>1108.2980416026242</v>
      </c>
      <c r="D175">
        <v>590.703685615116</v>
      </c>
      <c r="E175">
        <v>1135.7241308970056</v>
      </c>
      <c r="F175">
        <v>623.45991267882744</v>
      </c>
      <c r="G175">
        <v>370.13793103448273</v>
      </c>
      <c r="I175">
        <v>267.21367521367523</v>
      </c>
      <c r="P175" s="4">
        <f t="shared" si="11"/>
        <v>101.17382021276595</v>
      </c>
      <c r="Q175">
        <f>G175-$P175</f>
        <v>268.96411082171676</v>
      </c>
      <c r="S175">
        <f>I175-$P175</f>
        <v>166.03985500090928</v>
      </c>
      <c r="U175" s="2">
        <f t="shared" si="13"/>
        <v>158878.09156058059</v>
      </c>
      <c r="W175" s="2">
        <f t="shared" si="14"/>
        <v>98080.354308036563</v>
      </c>
      <c r="Y175">
        <f>U175/Y$3</f>
        <v>1.2391577142385168</v>
      </c>
      <c r="AA175">
        <f>W175/AA$3</f>
        <v>0.76497033959970551</v>
      </c>
    </row>
    <row r="176" spans="1:27" x14ac:dyDescent="0.35">
      <c r="A176" s="4">
        <v>175</v>
      </c>
      <c r="B176">
        <f t="shared" si="15"/>
        <v>84.5</v>
      </c>
      <c r="C176">
        <v>1105.9158200380789</v>
      </c>
      <c r="D176">
        <v>590.32567064645286</v>
      </c>
      <c r="E176">
        <v>1129.8907421940803</v>
      </c>
      <c r="F176">
        <v>623.8917459072693</v>
      </c>
      <c r="G176">
        <v>355.68965517241378</v>
      </c>
      <c r="I176">
        <v>266.91452991452991</v>
      </c>
      <c r="P176" s="4">
        <f t="shared" si="11"/>
        <v>101.17382021276595</v>
      </c>
      <c r="Q176">
        <f>G176-$P176</f>
        <v>254.51583495964783</v>
      </c>
      <c r="S176">
        <f>I176-$P176</f>
        <v>165.74070970176396</v>
      </c>
      <c r="U176" s="2">
        <f t="shared" si="13"/>
        <v>150247.23096269602</v>
      </c>
      <c r="W176" s="2">
        <f t="shared" si="14"/>
        <v>97840.995608112862</v>
      </c>
      <c r="Y176">
        <f>U176/Y$3</f>
        <v>1.1718419667661353</v>
      </c>
      <c r="AA176">
        <f>W176/AA$3</f>
        <v>0.76310347943939538</v>
      </c>
    </row>
    <row r="177" spans="1:27" x14ac:dyDescent="0.35">
      <c r="A177" s="4">
        <v>176</v>
      </c>
      <c r="B177">
        <f t="shared" si="15"/>
        <v>85</v>
      </c>
      <c r="C177">
        <v>1104.9995809747923</v>
      </c>
      <c r="D177">
        <v>589.21681187566264</v>
      </c>
      <c r="E177">
        <v>1145.1766638999131</v>
      </c>
      <c r="F177">
        <v>627.21995263806173</v>
      </c>
      <c r="G177">
        <v>381.18390804597703</v>
      </c>
      <c r="I177">
        <v>282.47706422018348</v>
      </c>
      <c r="P177" s="4">
        <f t="shared" si="11"/>
        <v>101.17382021276595</v>
      </c>
      <c r="Q177">
        <f>G177-$P177</f>
        <v>280.01008783321106</v>
      </c>
      <c r="S177">
        <f>I177-$P177</f>
        <v>181.30324400741753</v>
      </c>
      <c r="U177" s="2">
        <f t="shared" si="13"/>
        <v>164986.6512461089</v>
      </c>
      <c r="W177" s="2">
        <f t="shared" si="14"/>
        <v>106826.9194167659</v>
      </c>
      <c r="Y177">
        <f>U177/Y$3</f>
        <v>1.2868009656324482</v>
      </c>
      <c r="AA177">
        <f>W177/AA$3</f>
        <v>0.83318851569378782</v>
      </c>
    </row>
    <row r="178" spans="1:27" x14ac:dyDescent="0.35">
      <c r="A178" s="4">
        <v>177</v>
      </c>
      <c r="B178">
        <f t="shared" si="15"/>
        <v>85.5</v>
      </c>
      <c r="C178">
        <v>1118.9264147367498</v>
      </c>
      <c r="D178">
        <v>594.00682324255058</v>
      </c>
      <c r="E178">
        <v>1140.4274914218772</v>
      </c>
      <c r="F178">
        <v>625.44151487311092</v>
      </c>
      <c r="G178">
        <v>335.4597701149425</v>
      </c>
      <c r="I178">
        <v>279.04641350210971</v>
      </c>
      <c r="P178" s="4">
        <f t="shared" si="11"/>
        <v>101.17382021276595</v>
      </c>
      <c r="Q178">
        <f>G178-$P178</f>
        <v>234.28594990217655</v>
      </c>
      <c r="S178">
        <f>I178-$P178</f>
        <v>177.87259328934377</v>
      </c>
      <c r="U178" s="2">
        <f t="shared" si="13"/>
        <v>139167.45283175525</v>
      </c>
      <c r="W178" s="2">
        <f t="shared" si="14"/>
        <v>105657.53408171731</v>
      </c>
      <c r="Y178">
        <f>U178/Y$3</f>
        <v>1.0854260713576023</v>
      </c>
      <c r="AA178">
        <f>W178/AA$3</f>
        <v>0.82406798280841931</v>
      </c>
    </row>
    <row r="179" spans="1:27" x14ac:dyDescent="0.35">
      <c r="A179" s="4">
        <v>178</v>
      </c>
      <c r="B179">
        <f t="shared" si="15"/>
        <v>86</v>
      </c>
      <c r="C179">
        <v>1110.5733686097863</v>
      </c>
      <c r="D179">
        <v>587.84304895518756</v>
      </c>
      <c r="E179">
        <v>1127.8292043016854</v>
      </c>
      <c r="F179">
        <v>621.19281934347168</v>
      </c>
      <c r="G179">
        <v>348.40229885057471</v>
      </c>
      <c r="I179">
        <v>256.86752136752136</v>
      </c>
      <c r="P179" s="4">
        <f t="shared" si="11"/>
        <v>101.17382021276595</v>
      </c>
      <c r="Q179">
        <f>G179-$P179</f>
        <v>247.22847863780876</v>
      </c>
      <c r="S179">
        <f>I179-$P179</f>
        <v>155.69370115475542</v>
      </c>
      <c r="U179" s="2">
        <f t="shared" si="13"/>
        <v>145331.54267100195</v>
      </c>
      <c r="W179" s="2">
        <f t="shared" si="14"/>
        <v>91523.459989929223</v>
      </c>
      <c r="Y179">
        <f>U179/Y$3</f>
        <v>1.1335024260049598</v>
      </c>
      <c r="AA179">
        <f>W179/AA$3</f>
        <v>0.71383033599114432</v>
      </c>
    </row>
    <row r="180" spans="1:27" x14ac:dyDescent="0.35">
      <c r="A180" s="4">
        <v>179</v>
      </c>
      <c r="B180">
        <f t="shared" si="15"/>
        <v>86.5</v>
      </c>
      <c r="C180">
        <v>1117.2466431207242</v>
      </c>
      <c r="D180">
        <v>595.10267365155028</v>
      </c>
      <c r="E180">
        <v>1136.7778058197853</v>
      </c>
      <c r="F180">
        <v>623.64210602681453</v>
      </c>
      <c r="G180">
        <v>301.85057471264366</v>
      </c>
      <c r="I180">
        <v>242.01351351351352</v>
      </c>
      <c r="P180" s="4">
        <f t="shared" si="11"/>
        <v>101.17382021276595</v>
      </c>
      <c r="Q180">
        <f>G180-$P180</f>
        <v>200.67675449987772</v>
      </c>
      <c r="S180">
        <f>I180-$P180</f>
        <v>140.83969330074757</v>
      </c>
      <c r="U180" s="2">
        <f t="shared" si="13"/>
        <v>119423.273142593</v>
      </c>
      <c r="W180" s="2">
        <f t="shared" si="14"/>
        <v>83814.078039539207</v>
      </c>
      <c r="Y180">
        <f>U180/Y$3</f>
        <v>0.93143282828161889</v>
      </c>
      <c r="AA180">
        <f>W180/AA$3</f>
        <v>0.65370159185782029</v>
      </c>
    </row>
    <row r="181" spans="1:27" x14ac:dyDescent="0.35">
      <c r="A181" s="4">
        <v>180</v>
      </c>
      <c r="B181">
        <f t="shared" si="15"/>
        <v>87</v>
      </c>
      <c r="C181">
        <v>1114.2535955139876</v>
      </c>
      <c r="D181">
        <v>591.76009536386766</v>
      </c>
      <c r="E181">
        <v>1136.5640167050183</v>
      </c>
      <c r="F181">
        <v>624.61594998158398</v>
      </c>
      <c r="G181">
        <v>298.19540229885058</v>
      </c>
      <c r="I181">
        <v>285.33043478260868</v>
      </c>
      <c r="P181" s="4">
        <f t="shared" si="11"/>
        <v>101.17382021276595</v>
      </c>
      <c r="Q181">
        <f>G181-$P181</f>
        <v>197.02158208608463</v>
      </c>
      <c r="S181">
        <f>I181-$P181</f>
        <v>184.15661456984273</v>
      </c>
      <c r="U181" s="2">
        <f t="shared" si="13"/>
        <v>116589.51020400152</v>
      </c>
      <c r="W181" s="2">
        <f t="shared" si="14"/>
        <v>108976.53579973716</v>
      </c>
      <c r="Y181">
        <f>U181/Y$3</f>
        <v>0.90933110757747826</v>
      </c>
      <c r="AA181">
        <f>W181/AA$3</f>
        <v>0.84995428684227026</v>
      </c>
    </row>
    <row r="182" spans="1:27" x14ac:dyDescent="0.35">
      <c r="A182" s="4">
        <v>181</v>
      </c>
      <c r="B182">
        <f t="shared" si="15"/>
        <v>87.5</v>
      </c>
      <c r="C182">
        <v>1106.6946232418725</v>
      </c>
      <c r="D182">
        <v>586.06716514398295</v>
      </c>
      <c r="E182">
        <v>1143.4816216328329</v>
      </c>
      <c r="F182">
        <v>626.38694862275247</v>
      </c>
      <c r="G182">
        <v>309.40229885057471</v>
      </c>
      <c r="I182">
        <v>279.18644067796612</v>
      </c>
      <c r="P182" s="4">
        <f t="shared" si="11"/>
        <v>101.17382021276595</v>
      </c>
      <c r="Q182">
        <f>G182-$P182</f>
        <v>208.22847863780876</v>
      </c>
      <c r="S182">
        <f>I182-$P182</f>
        <v>178.01262046520017</v>
      </c>
      <c r="U182" s="2">
        <f t="shared" si="13"/>
        <v>122035.874177505</v>
      </c>
      <c r="W182" s="2">
        <f t="shared" si="14"/>
        <v>104327.35183589163</v>
      </c>
      <c r="Y182">
        <f>U182/Y$3</f>
        <v>0.95180961336783887</v>
      </c>
      <c r="AA182">
        <f>W182/AA$3</f>
        <v>0.81369332652278858</v>
      </c>
    </row>
    <row r="183" spans="1:27" x14ac:dyDescent="0.35">
      <c r="A183" s="4">
        <v>182</v>
      </c>
      <c r="B183">
        <f t="shared" si="15"/>
        <v>88</v>
      </c>
      <c r="C183">
        <v>1112.8334249658933</v>
      </c>
      <c r="D183">
        <v>588.29259240339888</v>
      </c>
      <c r="E183">
        <v>1143.878658560257</v>
      </c>
      <c r="F183">
        <v>625.24870119820139</v>
      </c>
      <c r="G183">
        <v>352.25287356321837</v>
      </c>
      <c r="I183">
        <v>290.04366812227073</v>
      </c>
      <c r="P183" s="4">
        <f t="shared" si="11"/>
        <v>101.17382021276595</v>
      </c>
      <c r="Q183">
        <f>G183-$P183</f>
        <v>251.07905335045243</v>
      </c>
      <c r="S183">
        <f>I183-$P183</f>
        <v>188.86984790950478</v>
      </c>
      <c r="U183" s="2">
        <f t="shared" si="13"/>
        <v>147707.94719372896</v>
      </c>
      <c r="W183" s="2">
        <f t="shared" si="14"/>
        <v>111110.73245351824</v>
      </c>
      <c r="Y183">
        <f>U183/Y$3</f>
        <v>1.1520370141760774</v>
      </c>
      <c r="AA183">
        <f>W183/AA$3</f>
        <v>0.86659979297378398</v>
      </c>
    </row>
    <row r="184" spans="1:27" x14ac:dyDescent="0.35">
      <c r="A184" s="4">
        <v>183</v>
      </c>
      <c r="B184">
        <f t="shared" si="15"/>
        <v>88.5</v>
      </c>
      <c r="C184">
        <v>1118.4224832519421</v>
      </c>
      <c r="D184">
        <v>589.59062694420095</v>
      </c>
      <c r="E184">
        <v>1150.1090841906064</v>
      </c>
      <c r="F184">
        <v>626.56117326233527</v>
      </c>
      <c r="G184">
        <v>378.19540229885058</v>
      </c>
      <c r="I184">
        <v>290.56779661016947</v>
      </c>
      <c r="P184" s="4">
        <f t="shared" si="11"/>
        <v>101.17382021276595</v>
      </c>
      <c r="Q184">
        <f>G184-$P184</f>
        <v>277.02158208608466</v>
      </c>
      <c r="S184">
        <f>I184-$P184</f>
        <v>189.39397639740352</v>
      </c>
      <c r="U184" s="2">
        <f t="shared" si="13"/>
        <v>163329.32825920908</v>
      </c>
      <c r="W184" s="2">
        <f t="shared" si="14"/>
        <v>111664.91328360034</v>
      </c>
      <c r="Y184">
        <f>U184/Y$3</f>
        <v>1.2738747997650879</v>
      </c>
      <c r="AA184">
        <f>W184/AA$3</f>
        <v>0.87092208463737375</v>
      </c>
    </row>
    <row r="185" spans="1:27" x14ac:dyDescent="0.35">
      <c r="A185" s="4">
        <v>184</v>
      </c>
      <c r="B185">
        <f t="shared" si="15"/>
        <v>89</v>
      </c>
      <c r="C185">
        <v>1110.2679555886907</v>
      </c>
      <c r="D185">
        <v>589.21763466971902</v>
      </c>
      <c r="E185">
        <v>1142.2599695484505</v>
      </c>
      <c r="F185">
        <v>625.70603234691396</v>
      </c>
      <c r="G185">
        <v>413.08045977011494</v>
      </c>
      <c r="I185">
        <v>303.63948497854079</v>
      </c>
      <c r="P185" s="4">
        <f t="shared" si="11"/>
        <v>101.17382021276595</v>
      </c>
      <c r="Q185">
        <f>G185-$P185</f>
        <v>311.90663955734897</v>
      </c>
      <c r="S185">
        <f>I185-$P185</f>
        <v>202.46566476577485</v>
      </c>
      <c r="U185" s="2">
        <f t="shared" si="13"/>
        <v>183780.89239776178</v>
      </c>
      <c r="W185" s="2">
        <f t="shared" si="14"/>
        <v>119296.34009512213</v>
      </c>
      <c r="Y185">
        <f>U185/Y$3</f>
        <v>1.433385234599762</v>
      </c>
      <c r="AA185">
        <f>W185/AA$3</f>
        <v>0.93044282353382546</v>
      </c>
    </row>
    <row r="186" spans="1:27" x14ac:dyDescent="0.35">
      <c r="A186" s="4">
        <v>185</v>
      </c>
      <c r="B186">
        <f t="shared" si="15"/>
        <v>89.5</v>
      </c>
      <c r="C186">
        <v>1125.6149598987424</v>
      </c>
      <c r="D186">
        <v>597.32344996847223</v>
      </c>
      <c r="E186">
        <v>1142.4890293142723</v>
      </c>
      <c r="F186">
        <v>625.58945812675108</v>
      </c>
      <c r="G186">
        <v>333.81609195402297</v>
      </c>
      <c r="I186">
        <v>276.25210084033614</v>
      </c>
      <c r="P186" s="4">
        <f t="shared" ref="P186:P249" si="16">O$47</f>
        <v>101.17382021276595</v>
      </c>
      <c r="Q186">
        <f>G186-$P186</f>
        <v>232.64227174125702</v>
      </c>
      <c r="S186">
        <f>I186-$P186</f>
        <v>175.07828062757019</v>
      </c>
      <c r="U186" s="2">
        <f t="shared" si="13"/>
        <v>138962.68436499045</v>
      </c>
      <c r="W186" s="2">
        <f t="shared" si="14"/>
        <v>104578.36259900857</v>
      </c>
      <c r="Y186">
        <f>U186/Y$3</f>
        <v>1.0838289951167435</v>
      </c>
      <c r="AA186">
        <f>W186/AA$3</f>
        <v>0.81565106607276705</v>
      </c>
    </row>
    <row r="187" spans="1:27" x14ac:dyDescent="0.35">
      <c r="A187" s="4">
        <v>186</v>
      </c>
      <c r="B187">
        <f t="shared" si="15"/>
        <v>90</v>
      </c>
      <c r="C187">
        <v>1117.4757028865458</v>
      </c>
      <c r="D187">
        <v>595.35735311841381</v>
      </c>
      <c r="E187">
        <v>1152.8730720315214</v>
      </c>
      <c r="F187">
        <v>627.24515797765207</v>
      </c>
      <c r="G187">
        <v>339.43678160919541</v>
      </c>
      <c r="I187">
        <v>262.875</v>
      </c>
      <c r="P187" s="4">
        <f t="shared" si="16"/>
        <v>101.17382021276595</v>
      </c>
      <c r="Q187">
        <f>G187-$P187</f>
        <v>238.26296139642946</v>
      </c>
      <c r="S187">
        <f>I187-$P187</f>
        <v>161.70117978723405</v>
      </c>
      <c r="U187" s="2">
        <f t="shared" si="13"/>
        <v>141851.60604313304</v>
      </c>
      <c r="W187" s="2">
        <f t="shared" si="14"/>
        <v>96269.986394252424</v>
      </c>
      <c r="Y187">
        <f>U187/Y$3</f>
        <v>1.1063609222574737</v>
      </c>
      <c r="AA187">
        <f>W187/AA$3</f>
        <v>0.75085051134685843</v>
      </c>
    </row>
    <row r="188" spans="1:27" x14ac:dyDescent="0.35">
      <c r="A188" s="4">
        <v>187</v>
      </c>
      <c r="B188">
        <f t="shared" si="15"/>
        <v>90.5</v>
      </c>
      <c r="C188">
        <v>1117.3993496312719</v>
      </c>
      <c r="D188">
        <v>594.58592989475756</v>
      </c>
      <c r="E188">
        <v>1149.3913635910319</v>
      </c>
      <c r="F188">
        <v>630.00859507072528</v>
      </c>
      <c r="G188">
        <v>306.58620689655174</v>
      </c>
      <c r="I188">
        <v>290.13636363636363</v>
      </c>
      <c r="P188" s="4">
        <f t="shared" si="16"/>
        <v>101.17382021276595</v>
      </c>
      <c r="Q188">
        <f>G188-$P188</f>
        <v>205.4123866837858</v>
      </c>
      <c r="S188">
        <f>I188-$P188</f>
        <v>188.96254342359768</v>
      </c>
      <c r="U188" s="2">
        <f t="shared" si="13"/>
        <v>122135.3149482803</v>
      </c>
      <c r="W188" s="2">
        <f t="shared" si="14"/>
        <v>112354.46959679833</v>
      </c>
      <c r="Y188">
        <f>U188/Y$3</f>
        <v>0.95258519417325815</v>
      </c>
      <c r="AA188">
        <f>W188/AA$3</f>
        <v>0.87630022718999456</v>
      </c>
    </row>
    <row r="189" spans="1:27" x14ac:dyDescent="0.35">
      <c r="A189" s="4">
        <v>188</v>
      </c>
      <c r="B189">
        <f t="shared" si="15"/>
        <v>91</v>
      </c>
      <c r="C189">
        <v>1115.2461878325482</v>
      </c>
      <c r="D189">
        <v>594.96294914561668</v>
      </c>
      <c r="E189">
        <v>1147.6963213239515</v>
      </c>
      <c r="F189">
        <v>626.27594276279331</v>
      </c>
      <c r="G189">
        <v>364.22988505747128</v>
      </c>
      <c r="I189">
        <v>268.28630705394193</v>
      </c>
      <c r="P189" s="4">
        <f t="shared" si="16"/>
        <v>101.17382021276595</v>
      </c>
      <c r="Q189">
        <f>G189-$P189</f>
        <v>263.05606484470536</v>
      </c>
      <c r="S189">
        <f>I189-$P189</f>
        <v>167.11248684117598</v>
      </c>
      <c r="U189" s="2">
        <f t="shared" si="13"/>
        <v>156508.61213064648</v>
      </c>
      <c r="W189" s="2">
        <f t="shared" si="14"/>
        <v>99425.738010084126</v>
      </c>
      <c r="Y189">
        <f>U189/Y$3</f>
        <v>1.2206771378072925</v>
      </c>
      <c r="AA189">
        <f>W189/AA$3</f>
        <v>0.77546355849872106</v>
      </c>
    </row>
    <row r="190" spans="1:27" x14ac:dyDescent="0.35">
      <c r="A190" s="4">
        <v>189</v>
      </c>
      <c r="B190">
        <f t="shared" si="15"/>
        <v>91.5</v>
      </c>
      <c r="C190">
        <v>1118.4377539029967</v>
      </c>
      <c r="D190">
        <v>595.50810456454553</v>
      </c>
      <c r="E190">
        <v>1155.6217892213813</v>
      </c>
      <c r="F190">
        <v>627.36071828938009</v>
      </c>
      <c r="G190">
        <v>367.04597701149424</v>
      </c>
      <c r="I190">
        <v>282.72000000000003</v>
      </c>
      <c r="P190" s="4">
        <f t="shared" si="16"/>
        <v>101.17382021276595</v>
      </c>
      <c r="Q190">
        <f>G190-$P190</f>
        <v>265.87215679872827</v>
      </c>
      <c r="S190">
        <f>I190-$P190</f>
        <v>181.54617978723408</v>
      </c>
      <c r="U190" s="2">
        <f t="shared" si="13"/>
        <v>158329.02415169831</v>
      </c>
      <c r="W190" s="2">
        <f t="shared" si="14"/>
        <v>108112.22141602998</v>
      </c>
      <c r="Y190">
        <f>U190/Y$3</f>
        <v>1.2348753043186191</v>
      </c>
      <c r="AA190">
        <f>W190/AA$3</f>
        <v>0.84321313187510039</v>
      </c>
    </row>
    <row r="191" spans="1:27" x14ac:dyDescent="0.35">
      <c r="A191" s="4">
        <v>190</v>
      </c>
      <c r="B191">
        <f t="shared" si="15"/>
        <v>92</v>
      </c>
      <c r="C191">
        <v>1120.148066821132</v>
      </c>
      <c r="D191">
        <v>595.21384217442244</v>
      </c>
      <c r="E191">
        <v>1159.6074291466784</v>
      </c>
      <c r="F191">
        <v>627.97719956151866</v>
      </c>
      <c r="G191">
        <v>379.20689655172413</v>
      </c>
      <c r="I191">
        <v>263.44298245614033</v>
      </c>
      <c r="P191" s="4">
        <f t="shared" si="16"/>
        <v>101.17382021276595</v>
      </c>
      <c r="Q191">
        <f>G191-$P191</f>
        <v>278.03307633895815</v>
      </c>
      <c r="S191">
        <f>I191-$P191</f>
        <v>162.26916224337438</v>
      </c>
      <c r="U191" s="2">
        <f t="shared" si="13"/>
        <v>165489.13561928578</v>
      </c>
      <c r="W191" s="2">
        <f t="shared" si="14"/>
        <v>96584.851525303588</v>
      </c>
      <c r="Y191">
        <f>U191/Y$3</f>
        <v>1.2907200546722923</v>
      </c>
      <c r="AA191">
        <f>W191/AA$3</f>
        <v>0.75330627823236385</v>
      </c>
    </row>
    <row r="192" spans="1:27" x14ac:dyDescent="0.35">
      <c r="A192" s="4">
        <v>191</v>
      </c>
      <c r="B192">
        <f t="shared" si="15"/>
        <v>92.5</v>
      </c>
      <c r="C192">
        <v>1110.451203401348</v>
      </c>
      <c r="D192">
        <v>591.12086792052617</v>
      </c>
      <c r="E192">
        <v>1147.742133277116</v>
      </c>
      <c r="F192">
        <v>620.3511026626569</v>
      </c>
      <c r="G192">
        <v>339.74712643678163</v>
      </c>
      <c r="I192">
        <v>296.19545454545454</v>
      </c>
      <c r="P192" s="4">
        <f t="shared" si="16"/>
        <v>101.17382021276595</v>
      </c>
      <c r="Q192">
        <f>G192-$P192</f>
        <v>238.57330622401568</v>
      </c>
      <c r="S192">
        <f>I192-$P192</f>
        <v>195.02163433268859</v>
      </c>
      <c r="U192" s="2">
        <f t="shared" si="13"/>
        <v>141025.65983780962</v>
      </c>
      <c r="W192" s="2">
        <f t="shared" si="14"/>
        <v>115281.35775001836</v>
      </c>
      <c r="Y192">
        <f>U192/Y$3</f>
        <v>1.09991901700912</v>
      </c>
      <c r="AA192">
        <f>W192/AA$3</f>
        <v>0.89912827099484482</v>
      </c>
    </row>
    <row r="193" spans="1:27" x14ac:dyDescent="0.35">
      <c r="A193" s="4">
        <v>192</v>
      </c>
      <c r="B193">
        <f t="shared" si="15"/>
        <v>93</v>
      </c>
      <c r="C193">
        <v>1113.3831684038653</v>
      </c>
      <c r="D193">
        <v>590.98234914681541</v>
      </c>
      <c r="E193">
        <v>1154.0641828137939</v>
      </c>
      <c r="F193">
        <v>625.4965417350262</v>
      </c>
      <c r="G193">
        <v>403.12643678160919</v>
      </c>
      <c r="I193">
        <v>299</v>
      </c>
      <c r="P193" s="4">
        <f t="shared" si="16"/>
        <v>101.17382021276595</v>
      </c>
      <c r="Q193">
        <f>G193-$P193</f>
        <v>301.95261656884327</v>
      </c>
      <c r="S193">
        <f>I193-$P193</f>
        <v>197.82617978723405</v>
      </c>
      <c r="U193" s="2">
        <f t="shared" si="13"/>
        <v>178448.66667088261</v>
      </c>
      <c r="W193" s="2">
        <f t="shared" si="14"/>
        <v>116911.78045339983</v>
      </c>
      <c r="Y193">
        <f>U193/Y$3</f>
        <v>1.3917969414712286</v>
      </c>
      <c r="AA193">
        <f>W193/AA$3</f>
        <v>0.91184463012604944</v>
      </c>
    </row>
    <row r="194" spans="1:27" x14ac:dyDescent="0.35">
      <c r="A194" s="4">
        <v>193</v>
      </c>
      <c r="B194">
        <f t="shared" si="15"/>
        <v>93.5</v>
      </c>
      <c r="C194">
        <v>1116.5441931722044</v>
      </c>
      <c r="D194">
        <v>591.19960173167726</v>
      </c>
      <c r="E194">
        <v>1152.4913057551519</v>
      </c>
      <c r="F194">
        <v>625.61144100797071</v>
      </c>
      <c r="G194">
        <v>354.4597701149425</v>
      </c>
      <c r="I194">
        <v>307.09259259259261</v>
      </c>
      <c r="P194" s="4">
        <f t="shared" si="16"/>
        <v>101.17382021276595</v>
      </c>
      <c r="Q194">
        <f>G194-$P194</f>
        <v>253.28594990217655</v>
      </c>
      <c r="S194">
        <f>I194-$P194</f>
        <v>205.91877237982666</v>
      </c>
      <c r="U194" s="2">
        <f t="shared" si="13"/>
        <v>149742.55270639635</v>
      </c>
      <c r="W194" s="2">
        <f t="shared" si="14"/>
        <v>121739.09622002943</v>
      </c>
      <c r="Y194">
        <f>U194/Y$3</f>
        <v>1.1679057667000381</v>
      </c>
      <c r="AA194">
        <f>W194/AA$3</f>
        <v>0.9494949160309718</v>
      </c>
    </row>
    <row r="195" spans="1:27" x14ac:dyDescent="0.35">
      <c r="A195" s="4">
        <v>194</v>
      </c>
      <c r="B195">
        <f t="shared" si="15"/>
        <v>94</v>
      </c>
      <c r="C195">
        <v>1104.953769021628</v>
      </c>
      <c r="D195">
        <v>586.97339163621302</v>
      </c>
      <c r="E195">
        <v>1136.4876634497446</v>
      </c>
      <c r="F195">
        <v>623.06389137666065</v>
      </c>
      <c r="G195">
        <v>402.08045977011494</v>
      </c>
      <c r="I195">
        <v>291.38317757009344</v>
      </c>
      <c r="P195" s="4">
        <f t="shared" si="16"/>
        <v>101.17382021276595</v>
      </c>
      <c r="Q195">
        <f>G195-$P195</f>
        <v>300.90663955734897</v>
      </c>
      <c r="S195">
        <f>I195-$P195</f>
        <v>190.20935735732749</v>
      </c>
      <c r="U195" s="2">
        <f t="shared" si="13"/>
        <v>176624.19078683259</v>
      </c>
      <c r="W195" s="2">
        <f t="shared" si="14"/>
        <v>111647.83160897499</v>
      </c>
      <c r="Y195">
        <f>U195/Y$3</f>
        <v>1.3775670791663892</v>
      </c>
      <c r="AA195">
        <f>W195/AA$3</f>
        <v>0.87078885740210032</v>
      </c>
    </row>
    <row r="196" spans="1:27" x14ac:dyDescent="0.35">
      <c r="A196" s="4">
        <v>195</v>
      </c>
      <c r="B196">
        <f t="shared" si="15"/>
        <v>94.5</v>
      </c>
      <c r="C196">
        <v>1117.1397485633406</v>
      </c>
      <c r="D196">
        <v>591.20405335278963</v>
      </c>
      <c r="E196">
        <v>1141.5269782978212</v>
      </c>
      <c r="F196">
        <v>626.44036431403492</v>
      </c>
      <c r="G196">
        <v>389.77011494252872</v>
      </c>
      <c r="I196">
        <v>289.12857142857143</v>
      </c>
      <c r="P196" s="4">
        <f t="shared" si="16"/>
        <v>101.17382021276595</v>
      </c>
      <c r="Q196">
        <f>G196-$P196</f>
        <v>288.5962947297628</v>
      </c>
      <c r="S196">
        <f>I196-$P196</f>
        <v>187.95475121580549</v>
      </c>
      <c r="U196" s="2">
        <f t="shared" si="13"/>
        <v>170619.29922683208</v>
      </c>
      <c r="W196" s="2">
        <f t="shared" si="14"/>
        <v>111119.61076569937</v>
      </c>
      <c r="Y196">
        <f>U196/Y$3</f>
        <v>1.3307323795130193</v>
      </c>
      <c r="AA196">
        <f>W196/AA$3</f>
        <v>0.86666903870125089</v>
      </c>
    </row>
    <row r="197" spans="1:27" x14ac:dyDescent="0.35">
      <c r="A197" s="4">
        <v>196</v>
      </c>
      <c r="B197">
        <f t="shared" si="15"/>
        <v>95</v>
      </c>
      <c r="C197">
        <v>1116.8496061932999</v>
      </c>
      <c r="D197">
        <v>590.58580666524415</v>
      </c>
      <c r="E197">
        <v>1146.4135866353502</v>
      </c>
      <c r="F197">
        <v>625.92928869166587</v>
      </c>
      <c r="G197">
        <v>293.27586206896552</v>
      </c>
      <c r="I197">
        <v>305.55450236966823</v>
      </c>
      <c r="P197" s="4">
        <f t="shared" si="16"/>
        <v>101.17382021276595</v>
      </c>
      <c r="Q197">
        <f>G197-$P197</f>
        <v>192.10204185619958</v>
      </c>
      <c r="S197">
        <f>I197-$P197</f>
        <v>204.38068215690228</v>
      </c>
      <c r="U197" s="2">
        <f t="shared" si="13"/>
        <v>113452.73935168413</v>
      </c>
      <c r="W197" s="2">
        <f t="shared" si="14"/>
        <v>120704.33003842701</v>
      </c>
      <c r="Y197">
        <f>U197/Y$3</f>
        <v>0.88486609946170836</v>
      </c>
      <c r="AA197">
        <f>W197/AA$3</f>
        <v>0.94142433509831469</v>
      </c>
    </row>
    <row r="198" spans="1:27" x14ac:dyDescent="0.35">
      <c r="A198" s="4">
        <v>197</v>
      </c>
      <c r="B198">
        <f t="shared" si="15"/>
        <v>95.5</v>
      </c>
      <c r="C198">
        <v>1112.9708608253864</v>
      </c>
      <c r="D198">
        <v>589.64422228086585</v>
      </c>
      <c r="E198">
        <v>1145.665324733666</v>
      </c>
      <c r="F198">
        <v>624.60271174500508</v>
      </c>
      <c r="G198">
        <v>318.27586206896552</v>
      </c>
      <c r="I198">
        <v>297.21739130434781</v>
      </c>
      <c r="P198" s="4">
        <f t="shared" si="16"/>
        <v>101.17382021276595</v>
      </c>
      <c r="Q198">
        <f>G198-$P198</f>
        <v>217.10204185619958</v>
      </c>
      <c r="S198">
        <f>I198-$P198</f>
        <v>196.04357109158187</v>
      </c>
      <c r="U198" s="2">
        <f t="shared" si="13"/>
        <v>128012.96462588679</v>
      </c>
      <c r="W198" s="2">
        <f t="shared" si="14"/>
        <v>115595.95900945943</v>
      </c>
      <c r="Y198">
        <f>U198/Y$3</f>
        <v>0.99842748034410167</v>
      </c>
      <c r="AA198">
        <f>W198/AA$3</f>
        <v>0.90158197983359245</v>
      </c>
    </row>
    <row r="199" spans="1:27" x14ac:dyDescent="0.35">
      <c r="A199" s="4">
        <v>198</v>
      </c>
      <c r="B199">
        <f t="shared" si="15"/>
        <v>96</v>
      </c>
      <c r="C199">
        <v>1116.1624268958349</v>
      </c>
      <c r="D199">
        <v>590.66837169002667</v>
      </c>
      <c r="E199">
        <v>1142.3668641058341</v>
      </c>
      <c r="F199">
        <v>624.89684524557686</v>
      </c>
      <c r="G199">
        <v>317.32183908045977</v>
      </c>
      <c r="I199">
        <v>299.26046511627908</v>
      </c>
      <c r="P199" s="4">
        <f t="shared" si="16"/>
        <v>101.17382021276595</v>
      </c>
      <c r="Q199">
        <f>G199-$P199</f>
        <v>216.14801886769382</v>
      </c>
      <c r="S199">
        <f>I199-$P199</f>
        <v>198.08664490351313</v>
      </c>
      <c r="U199" s="2">
        <f t="shared" si="13"/>
        <v>127671.79834860587</v>
      </c>
      <c r="W199" s="2">
        <f t="shared" si="14"/>
        <v>117003.51599869863</v>
      </c>
      <c r="Y199">
        <f>U199/Y$3</f>
        <v>0.99576657964861792</v>
      </c>
      <c r="AA199">
        <f>W199/AA$3</f>
        <v>0.91256011460544062</v>
      </c>
    </row>
    <row r="200" spans="1:27" x14ac:dyDescent="0.35">
      <c r="A200" s="4">
        <v>199</v>
      </c>
      <c r="B200">
        <f t="shared" si="15"/>
        <v>96.5</v>
      </c>
      <c r="C200">
        <v>1114.2688661650425</v>
      </c>
      <c r="D200">
        <v>594.3662449923695</v>
      </c>
      <c r="E200">
        <v>1156.263156565682</v>
      </c>
      <c r="F200">
        <v>632.61080638117244</v>
      </c>
      <c r="G200">
        <v>323.42528735632186</v>
      </c>
      <c r="I200">
        <v>342.44247787610618</v>
      </c>
      <c r="P200" s="4">
        <f t="shared" si="16"/>
        <v>101.17382021276595</v>
      </c>
      <c r="Q200">
        <f>G200-$P200</f>
        <v>222.25146714355591</v>
      </c>
      <c r="S200">
        <f>I200-$P200</f>
        <v>241.26865766334024</v>
      </c>
      <c r="U200" s="2">
        <f t="shared" si="13"/>
        <v>132098.76997016033</v>
      </c>
      <c r="W200" s="2">
        <f t="shared" si="14"/>
        <v>143401.946089709</v>
      </c>
      <c r="Y200">
        <f>U200/Y$3</f>
        <v>1.0302944115333086</v>
      </c>
      <c r="AA200">
        <f>W200/AA$3</f>
        <v>1.1184526827358212</v>
      </c>
    </row>
    <row r="201" spans="1:27" x14ac:dyDescent="0.35">
      <c r="A201" s="4">
        <v>200</v>
      </c>
      <c r="B201">
        <f t="shared" si="15"/>
        <v>97</v>
      </c>
      <c r="C201">
        <v>1115.8264725726299</v>
      </c>
      <c r="D201">
        <v>595.69237974851762</v>
      </c>
      <c r="E201">
        <v>1145.9401964526521</v>
      </c>
      <c r="F201">
        <v>626.30000317185477</v>
      </c>
      <c r="G201">
        <v>362.37931034482756</v>
      </c>
      <c r="I201">
        <v>325.33898305084745</v>
      </c>
      <c r="P201" s="4">
        <f t="shared" si="16"/>
        <v>101.17382021276595</v>
      </c>
      <c r="Q201">
        <f>G201-$P201</f>
        <v>261.20549013206164</v>
      </c>
      <c r="S201">
        <f>I201-$P201</f>
        <v>224.1651628380815</v>
      </c>
      <c r="U201" s="2">
        <f t="shared" si="13"/>
        <v>155598.12002014572</v>
      </c>
      <c r="W201" s="2">
        <f t="shared" si="14"/>
        <v>133533.47930773074</v>
      </c>
      <c r="Y201">
        <f>U201/Y$3</f>
        <v>1.2135758231364142</v>
      </c>
      <c r="AA201">
        <f>W201/AA$3</f>
        <v>1.0414843190018439</v>
      </c>
    </row>
    <row r="202" spans="1:27" x14ac:dyDescent="0.35">
      <c r="A202" s="4">
        <v>201</v>
      </c>
      <c r="B202">
        <f t="shared" si="15"/>
        <v>97.5</v>
      </c>
      <c r="C202">
        <v>1109.4280697806778</v>
      </c>
      <c r="D202">
        <v>595.95036995114708</v>
      </c>
      <c r="E202">
        <v>1150.6435569775238</v>
      </c>
      <c r="F202">
        <v>631.55664713990404</v>
      </c>
      <c r="G202">
        <v>343.11494252873564</v>
      </c>
      <c r="I202">
        <v>309.24568965517244</v>
      </c>
      <c r="P202" s="4">
        <f t="shared" si="16"/>
        <v>101.17382021276595</v>
      </c>
      <c r="Q202">
        <f>G202-$P202</f>
        <v>241.94112231596969</v>
      </c>
      <c r="S202">
        <f>I202-$P202</f>
        <v>208.07186944240649</v>
      </c>
      <c r="U202" s="2">
        <f t="shared" si="13"/>
        <v>144184.90135059785</v>
      </c>
      <c r="W202" s="2">
        <f t="shared" si="14"/>
        <v>124000.50757062892</v>
      </c>
      <c r="Y202">
        <f>U202/Y$3</f>
        <v>1.1245592833495637</v>
      </c>
      <c r="AA202">
        <f>W202/AA$3</f>
        <v>0.96713262361316166</v>
      </c>
    </row>
    <row r="203" spans="1:27" x14ac:dyDescent="0.35">
      <c r="A203" s="4">
        <v>202</v>
      </c>
      <c r="B203">
        <f t="shared" si="15"/>
        <v>98</v>
      </c>
      <c r="C203">
        <v>1125.9051022687834</v>
      </c>
      <c r="D203">
        <v>601.52446123907441</v>
      </c>
      <c r="E203">
        <v>1149.1317625231006</v>
      </c>
      <c r="F203">
        <v>634.5769141296546</v>
      </c>
      <c r="G203">
        <v>316.5287356321839</v>
      </c>
      <c r="I203">
        <v>317.94690265486724</v>
      </c>
      <c r="P203" s="4">
        <f t="shared" si="16"/>
        <v>101.17382021276595</v>
      </c>
      <c r="Q203">
        <f>G203-$P203</f>
        <v>215.35491541941795</v>
      </c>
      <c r="S203">
        <f>I203-$P203</f>
        <v>216.7730824421013</v>
      </c>
      <c r="U203" s="2">
        <f t="shared" si="13"/>
        <v>129541.24947285182</v>
      </c>
      <c r="W203" s="2">
        <f t="shared" si="14"/>
        <v>130394.31162711844</v>
      </c>
      <c r="Y203">
        <f>U203/Y$3</f>
        <v>1.0103472229534749</v>
      </c>
      <c r="AA203">
        <f>W203/AA$3</f>
        <v>1.0170006170042296</v>
      </c>
    </row>
    <row r="204" spans="1:27" x14ac:dyDescent="0.35">
      <c r="A204" s="4">
        <v>203</v>
      </c>
      <c r="B204">
        <f t="shared" si="15"/>
        <v>98.5</v>
      </c>
      <c r="C204">
        <v>1125.3400881797565</v>
      </c>
      <c r="D204">
        <v>598.79133771001068</v>
      </c>
      <c r="E204">
        <v>1146.5357518437884</v>
      </c>
      <c r="F204">
        <v>632.26097743226717</v>
      </c>
      <c r="G204">
        <v>298.93103448275861</v>
      </c>
      <c r="I204">
        <v>292.58482142857144</v>
      </c>
      <c r="P204" s="4">
        <f t="shared" si="16"/>
        <v>101.17382021276595</v>
      </c>
      <c r="Q204">
        <f>G204-$P204</f>
        <v>197.75721426999266</v>
      </c>
      <c r="S204">
        <f>I204-$P204</f>
        <v>191.4110012158055</v>
      </c>
      <c r="U204" s="2">
        <f t="shared" si="13"/>
        <v>118415.30687453412</v>
      </c>
      <c r="W204" s="2">
        <f t="shared" si="14"/>
        <v>114615.24947042465</v>
      </c>
      <c r="Y204">
        <f>U204/Y$3</f>
        <v>0.92357127125705507</v>
      </c>
      <c r="AA204">
        <f>W204/AA$3</f>
        <v>0.89393300961507194</v>
      </c>
    </row>
    <row r="205" spans="1:27" x14ac:dyDescent="0.35">
      <c r="A205" s="4">
        <v>204</v>
      </c>
      <c r="B205">
        <f t="shared" si="15"/>
        <v>99</v>
      </c>
      <c r="C205">
        <v>1134.8842450889929</v>
      </c>
      <c r="D205">
        <v>602.23118720783543</v>
      </c>
      <c r="E205">
        <v>1157.6833271137764</v>
      </c>
      <c r="F205">
        <v>638.61477914839259</v>
      </c>
      <c r="G205">
        <v>304.74712643678163</v>
      </c>
      <c r="I205">
        <v>297.0344827586207</v>
      </c>
      <c r="P205" s="4">
        <f t="shared" si="16"/>
        <v>101.17382021276595</v>
      </c>
      <c r="Q205">
        <f>G205-$P205</f>
        <v>203.57330622401568</v>
      </c>
      <c r="S205">
        <f>I205-$P205</f>
        <v>195.86066254585475</v>
      </c>
      <c r="U205" s="2">
        <f t="shared" si="13"/>
        <v>122598.1938911132</v>
      </c>
      <c r="W205" s="2">
        <f t="shared" si="14"/>
        <v>117953.39933230334</v>
      </c>
      <c r="Y205">
        <f>U205/Y$3</f>
        <v>0.95619538364076739</v>
      </c>
      <c r="AA205">
        <f>W205/AA$3</f>
        <v>0.91996865815541184</v>
      </c>
    </row>
    <row r="206" spans="1:27" x14ac:dyDescent="0.35">
      <c r="A206" s="4">
        <v>205</v>
      </c>
      <c r="B206">
        <f t="shared" si="15"/>
        <v>99.5</v>
      </c>
      <c r="C206">
        <v>1128.9134205265746</v>
      </c>
      <c r="D206">
        <v>603.19331030217529</v>
      </c>
      <c r="E206">
        <v>1163.1044082382225</v>
      </c>
      <c r="F206">
        <v>638.06526569328435</v>
      </c>
      <c r="G206">
        <v>358.77272727272725</v>
      </c>
      <c r="I206">
        <v>297.39823008849555</v>
      </c>
      <c r="P206" s="4">
        <f t="shared" si="16"/>
        <v>101.17382021276595</v>
      </c>
      <c r="Q206">
        <f>G206-$P206</f>
        <v>257.59890705996133</v>
      </c>
      <c r="S206">
        <f>I206-$P206</f>
        <v>196.22440987572961</v>
      </c>
      <c r="U206" s="2">
        <f t="shared" si="13"/>
        <v>155381.93747972048</v>
      </c>
      <c r="W206" s="2">
        <f t="shared" si="14"/>
        <v>118361.2513550322</v>
      </c>
      <c r="Y206">
        <f>U206/Y$3</f>
        <v>1.2118897236873314</v>
      </c>
      <c r="AA206">
        <f>W206/AA$3</f>
        <v>0.92314966930218501</v>
      </c>
    </row>
    <row r="207" spans="1:27" x14ac:dyDescent="0.35">
      <c r="A207" s="4">
        <v>206</v>
      </c>
      <c r="B207">
        <f t="shared" si="15"/>
        <v>100</v>
      </c>
      <c r="C207">
        <v>1128.1498879738356</v>
      </c>
      <c r="D207">
        <v>600.83162699955756</v>
      </c>
      <c r="E207">
        <v>1163.1654908424416</v>
      </c>
      <c r="F207">
        <v>639.57127287869355</v>
      </c>
      <c r="G207">
        <v>278.94318181818181</v>
      </c>
      <c r="I207">
        <v>315.18025751072963</v>
      </c>
      <c r="P207" s="4">
        <f t="shared" si="16"/>
        <v>101.17382021276595</v>
      </c>
      <c r="Q207">
        <f>G207-$P207</f>
        <v>177.76936160541587</v>
      </c>
      <c r="S207">
        <f>I207-$P207</f>
        <v>214.00643729796369</v>
      </c>
      <c r="U207" s="2">
        <f t="shared" ref="U207:U250" si="17">Q207*$D207</f>
        <v>106809.4547640547</v>
      </c>
      <c r="W207" s="2">
        <f t="shared" ref="W207:W250" si="18">S207*$D207</f>
        <v>128581.83591011431</v>
      </c>
      <c r="Y207">
        <f>U207/Y$3</f>
        <v>0.83305230144976572</v>
      </c>
      <c r="AA207">
        <f>W207/AA$3</f>
        <v>1.0028643490988509</v>
      </c>
    </row>
    <row r="208" spans="1:27" x14ac:dyDescent="0.35">
      <c r="A208" s="4">
        <v>207</v>
      </c>
      <c r="B208">
        <f t="shared" si="15"/>
        <v>100.5</v>
      </c>
      <c r="C208">
        <v>1122.1027101561435</v>
      </c>
      <c r="D208">
        <v>600.34301842842933</v>
      </c>
      <c r="E208">
        <v>1161.4399072732517</v>
      </c>
      <c r="F208">
        <v>639.54118279326281</v>
      </c>
      <c r="G208">
        <v>273.67816091954023</v>
      </c>
      <c r="I208">
        <v>305.17299578059072</v>
      </c>
      <c r="P208" s="4">
        <f t="shared" si="16"/>
        <v>101.17382021276595</v>
      </c>
      <c r="Q208">
        <f>G208-$P208</f>
        <v>172.50434070677429</v>
      </c>
      <c r="S208">
        <f>I208-$P208</f>
        <v>203.99917556782478</v>
      </c>
      <c r="U208" s="2">
        <f t="shared" si="17"/>
        <v>103561.77659191105</v>
      </c>
      <c r="W208" s="2">
        <f t="shared" si="18"/>
        <v>122469.48081729902</v>
      </c>
      <c r="Y208">
        <f>U208/Y$3</f>
        <v>0.80772228004249491</v>
      </c>
      <c r="AA208">
        <f>W208/AA$3</f>
        <v>0.95519149571151574</v>
      </c>
    </row>
    <row r="209" spans="1:27" x14ac:dyDescent="0.35">
      <c r="A209" s="4">
        <v>208</v>
      </c>
      <c r="B209">
        <f t="shared" si="15"/>
        <v>101</v>
      </c>
      <c r="C209">
        <v>1141.6644141573142</v>
      </c>
      <c r="D209">
        <v>606.242262285896</v>
      </c>
      <c r="E209">
        <v>1165.3033819901107</v>
      </c>
      <c r="F209">
        <v>639.40694655353047</v>
      </c>
      <c r="G209">
        <v>271.27272727272725</v>
      </c>
      <c r="I209">
        <v>315.07234042553193</v>
      </c>
      <c r="P209" s="4">
        <f t="shared" si="16"/>
        <v>101.17382021276595</v>
      </c>
      <c r="Q209">
        <f>G209-$P209</f>
        <v>170.09890705996131</v>
      </c>
      <c r="S209">
        <f>I209-$P209</f>
        <v>213.89852021276599</v>
      </c>
      <c r="U209" s="2">
        <f t="shared" si="17"/>
        <v>103121.14622838931</v>
      </c>
      <c r="W209" s="2">
        <f t="shared" si="18"/>
        <v>129674.32279339271</v>
      </c>
      <c r="Y209">
        <f>U209/Y$3</f>
        <v>0.80428561669437371</v>
      </c>
      <c r="AA209">
        <f>W209/AA$3</f>
        <v>1.0113851182988172</v>
      </c>
    </row>
    <row r="210" spans="1:27" x14ac:dyDescent="0.35">
      <c r="A210" s="4">
        <v>209</v>
      </c>
      <c r="B210">
        <f t="shared" si="15"/>
        <v>101.5</v>
      </c>
      <c r="C210">
        <v>1132.5783767797213</v>
      </c>
      <c r="D210">
        <v>604.14065382104241</v>
      </c>
      <c r="E210">
        <v>1176.2524387963865</v>
      </c>
      <c r="F210">
        <v>644.50932228830777</v>
      </c>
      <c r="G210">
        <v>271.59770114942529</v>
      </c>
      <c r="I210">
        <v>274.88209606986902</v>
      </c>
      <c r="P210" s="4">
        <f t="shared" si="16"/>
        <v>101.17382021276595</v>
      </c>
      <c r="Q210">
        <f>G210-$P210</f>
        <v>170.42388093665934</v>
      </c>
      <c r="S210">
        <f>I210-$P210</f>
        <v>173.70827585710308</v>
      </c>
      <c r="U210" s="2">
        <f t="shared" si="17"/>
        <v>102959.99485579286</v>
      </c>
      <c r="W210" s="2">
        <f t="shared" si="18"/>
        <v>104944.23135043625</v>
      </c>
      <c r="Y210">
        <f>U210/Y$3</f>
        <v>0.8030287286958363</v>
      </c>
      <c r="AA210">
        <f>W210/AA$3</f>
        <v>0.81850463185567146</v>
      </c>
    </row>
    <row r="211" spans="1:27" x14ac:dyDescent="0.35">
      <c r="A211" s="4">
        <v>210</v>
      </c>
      <c r="B211">
        <f t="shared" si="15"/>
        <v>102</v>
      </c>
      <c r="C211">
        <v>1135.5256124332934</v>
      </c>
      <c r="D211">
        <v>606.22129933586098</v>
      </c>
      <c r="E211">
        <v>1170.9993348335429</v>
      </c>
      <c r="F211">
        <v>643.19422373846169</v>
      </c>
      <c r="G211">
        <v>251.48275862068965</v>
      </c>
      <c r="I211">
        <v>248.31623931623932</v>
      </c>
      <c r="P211" s="4">
        <f t="shared" si="16"/>
        <v>101.17382021276595</v>
      </c>
      <c r="Q211">
        <f>G211-$P211</f>
        <v>150.3089384079237</v>
      </c>
      <c r="S211">
        <f>I211-$P211</f>
        <v>147.14241910347337</v>
      </c>
      <c r="U211" s="2">
        <f t="shared" si="17"/>
        <v>91120.479943445403</v>
      </c>
      <c r="W211" s="2">
        <f t="shared" si="18"/>
        <v>89200.868496329436</v>
      </c>
      <c r="Y211">
        <f>U211/Y$3</f>
        <v>0.71068732345631525</v>
      </c>
      <c r="AA211">
        <f>W211/AA$3</f>
        <v>0.69571545848947491</v>
      </c>
    </row>
    <row r="212" spans="1:27" x14ac:dyDescent="0.35">
      <c r="A212" s="4">
        <v>211</v>
      </c>
      <c r="B212">
        <f t="shared" ref="B212:B247" si="19">B211+0.5</f>
        <v>102.5</v>
      </c>
      <c r="C212">
        <v>1138.0758111594414</v>
      </c>
      <c r="D212">
        <v>607.82803261572985</v>
      </c>
      <c r="E212">
        <v>1174.7711856440731</v>
      </c>
      <c r="F212">
        <v>642.62160550870919</v>
      </c>
      <c r="G212">
        <v>224.28888888888889</v>
      </c>
      <c r="I212">
        <v>254.81589958158995</v>
      </c>
      <c r="P212" s="4">
        <f t="shared" si="16"/>
        <v>101.17382021276595</v>
      </c>
      <c r="Q212">
        <f>G212-$P212</f>
        <v>123.11506867612295</v>
      </c>
      <c r="S212">
        <f>I212-$P212</f>
        <v>153.642079368824</v>
      </c>
      <c r="U212" s="2">
        <f t="shared" si="17"/>
        <v>74832.789978758272</v>
      </c>
      <c r="W212" s="2">
        <f t="shared" si="18"/>
        <v>93387.962829742115</v>
      </c>
      <c r="Y212">
        <f>U212/Y$3</f>
        <v>0.58365271176996136</v>
      </c>
      <c r="AA212">
        <f>W212/AA$3</f>
        <v>0.72837238552408956</v>
      </c>
    </row>
    <row r="213" spans="1:27" x14ac:dyDescent="0.35">
      <c r="A213" s="4">
        <v>212</v>
      </c>
      <c r="B213">
        <f t="shared" si="19"/>
        <v>103</v>
      </c>
      <c r="C213">
        <v>1137.7703981383459</v>
      </c>
      <c r="D213">
        <v>608.96063319669418</v>
      </c>
      <c r="E213">
        <v>1161.226118158485</v>
      </c>
      <c r="F213">
        <v>636.94737257237955</v>
      </c>
      <c r="G213">
        <v>253.96590909090909</v>
      </c>
      <c r="I213">
        <v>264.6144578313253</v>
      </c>
      <c r="P213" s="4">
        <f t="shared" si="16"/>
        <v>101.17382021276595</v>
      </c>
      <c r="Q213">
        <f>G213-$P213</f>
        <v>152.79208887814315</v>
      </c>
      <c r="S213">
        <f>I213-$P213</f>
        <v>163.44063761855935</v>
      </c>
      <c r="U213" s="2">
        <f t="shared" si="17"/>
        <v>93044.367190679623</v>
      </c>
      <c r="W213" s="2">
        <f t="shared" si="18"/>
        <v>99528.914174269332</v>
      </c>
      <c r="Y213">
        <f>U213/Y$3</f>
        <v>0.72569253720428106</v>
      </c>
      <c r="AA213">
        <f>W213/AA$3</f>
        <v>0.77626827322382774</v>
      </c>
    </row>
    <row r="214" spans="1:27" x14ac:dyDescent="0.35">
      <c r="A214" s="4">
        <v>213</v>
      </c>
      <c r="B214">
        <f t="shared" si="19"/>
        <v>103.5</v>
      </c>
      <c r="C214">
        <v>1135.1285755058693</v>
      </c>
      <c r="D214">
        <v>607.52684919482635</v>
      </c>
      <c r="E214">
        <v>1164.3566016247144</v>
      </c>
      <c r="F214">
        <v>640.41165288222601</v>
      </c>
      <c r="G214">
        <v>282.22727272727275</v>
      </c>
      <c r="I214">
        <v>269.16532258064518</v>
      </c>
      <c r="P214" s="4">
        <f t="shared" si="16"/>
        <v>101.17382021276595</v>
      </c>
      <c r="Q214">
        <f>G214-$P214</f>
        <v>181.0534525145068</v>
      </c>
      <c r="S214">
        <f>I214-$P214</f>
        <v>167.99150236787924</v>
      </c>
      <c r="U214" s="2">
        <f t="shared" si="17"/>
        <v>109994.83354198343</v>
      </c>
      <c r="W214" s="2">
        <f t="shared" si="18"/>
        <v>102059.34812506288</v>
      </c>
      <c r="Y214">
        <f>U214/Y$3</f>
        <v>0.8578964234219697</v>
      </c>
      <c r="AA214">
        <f>W214/AA$3</f>
        <v>0.79600420232328606</v>
      </c>
    </row>
    <row r="215" spans="1:27" x14ac:dyDescent="0.35">
      <c r="A215" s="4">
        <v>214</v>
      </c>
      <c r="B215">
        <f t="shared" si="19"/>
        <v>104</v>
      </c>
      <c r="C215">
        <v>1144.5505672066672</v>
      </c>
      <c r="D215">
        <v>611.96930806065916</v>
      </c>
      <c r="E215">
        <v>1170.2205316297491</v>
      </c>
      <c r="F215">
        <v>640.39103462728281</v>
      </c>
      <c r="G215">
        <v>268.35632183908046</v>
      </c>
      <c r="I215">
        <v>278.61434977578477</v>
      </c>
      <c r="P215" s="4">
        <f t="shared" si="16"/>
        <v>101.17382021276595</v>
      </c>
      <c r="Q215">
        <f>G215-$P215</f>
        <v>167.18250162631452</v>
      </c>
      <c r="S215">
        <f>I215-$P215</f>
        <v>177.44052956301883</v>
      </c>
      <c r="U215" s="2">
        <f t="shared" si="17"/>
        <v>102310.55984010572</v>
      </c>
      <c r="W215" s="2">
        <f t="shared" si="18"/>
        <v>108588.15809859757</v>
      </c>
      <c r="Y215">
        <f>U215/Y$3</f>
        <v>0.79796350918268233</v>
      </c>
      <c r="AA215">
        <f>W215/AA$3</f>
        <v>0.84692516420063879</v>
      </c>
    </row>
    <row r="216" spans="1:27" x14ac:dyDescent="0.35">
      <c r="A216" s="4">
        <v>215</v>
      </c>
      <c r="B216">
        <f t="shared" si="19"/>
        <v>104.5</v>
      </c>
      <c r="C216">
        <v>1143.6495987944354</v>
      </c>
      <c r="D216">
        <v>606.18555276489246</v>
      </c>
      <c r="E216">
        <v>1165.7462308706993</v>
      </c>
      <c r="F216">
        <v>643.20245251448114</v>
      </c>
      <c r="G216">
        <v>292.34090909090907</v>
      </c>
      <c r="I216">
        <v>256.9825327510917</v>
      </c>
      <c r="P216" s="4">
        <f t="shared" si="16"/>
        <v>101.17382021276595</v>
      </c>
      <c r="Q216">
        <f>G216-$P216</f>
        <v>191.16708887814312</v>
      </c>
      <c r="S216">
        <f>I216-$P216</f>
        <v>155.80871253832575</v>
      </c>
      <c r="U216" s="2">
        <f t="shared" si="17"/>
        <v>115882.72744205251</v>
      </c>
      <c r="W216" s="2">
        <f t="shared" si="18"/>
        <v>94448.990535631223</v>
      </c>
      <c r="Y216">
        <f>U216/Y$3</f>
        <v>0.90381860863468988</v>
      </c>
      <c r="AA216">
        <f>W216/AA$3</f>
        <v>0.73664779123836299</v>
      </c>
    </row>
    <row r="217" spans="1:27" x14ac:dyDescent="0.35">
      <c r="A217" s="4">
        <v>216</v>
      </c>
      <c r="B217">
        <f t="shared" si="19"/>
        <v>105</v>
      </c>
      <c r="C217">
        <v>1134.258148395747</v>
      </c>
      <c r="D217">
        <v>607.18692999896928</v>
      </c>
      <c r="E217">
        <v>1175.3056584309902</v>
      </c>
      <c r="F217">
        <v>642.75086132216859</v>
      </c>
      <c r="G217">
        <v>265.77011494252872</v>
      </c>
      <c r="I217">
        <v>267.42920353982299</v>
      </c>
      <c r="P217" s="4">
        <f t="shared" si="16"/>
        <v>101.17382021276595</v>
      </c>
      <c r="Q217">
        <f>G217-$P217</f>
        <v>164.59629472976277</v>
      </c>
      <c r="S217">
        <f>I217-$P217</f>
        <v>166.25538332705705</v>
      </c>
      <c r="U217" s="2">
        <f t="shared" si="17"/>
        <v>99940.718886170187</v>
      </c>
      <c r="W217" s="2">
        <f t="shared" si="18"/>
        <v>100948.09579815759</v>
      </c>
      <c r="Y217">
        <f>U217/Y$3</f>
        <v>0.77948011307222587</v>
      </c>
      <c r="AA217">
        <f>W217/AA$3</f>
        <v>0.78733707345847892</v>
      </c>
    </row>
    <row r="218" spans="1:27" x14ac:dyDescent="0.35">
      <c r="A218" s="4">
        <v>217</v>
      </c>
      <c r="B218">
        <f t="shared" si="19"/>
        <v>105.5</v>
      </c>
      <c r="C218">
        <v>1145.2224758530774</v>
      </c>
      <c r="D218">
        <v>605.98163706082744</v>
      </c>
      <c r="E218">
        <v>1170.2205316297491</v>
      </c>
      <c r="F218">
        <v>643.65104008775643</v>
      </c>
      <c r="G218">
        <v>303.16091954022988</v>
      </c>
      <c r="I218">
        <v>255.37272727272727</v>
      </c>
      <c r="P218" s="4">
        <f t="shared" si="16"/>
        <v>101.17382021276595</v>
      </c>
      <c r="Q218">
        <f>G218-$P218</f>
        <v>201.98709932746394</v>
      </c>
      <c r="S218">
        <f>I218-$P218</f>
        <v>154.19890705996133</v>
      </c>
      <c r="U218" s="2">
        <f t="shared" si="17"/>
        <v>122400.47311562455</v>
      </c>
      <c r="W218" s="2">
        <f t="shared" si="18"/>
        <v>93441.70613318574</v>
      </c>
      <c r="Y218">
        <f>U218/Y$3</f>
        <v>0.95465327533744249</v>
      </c>
      <c r="AA218">
        <f>W218/AA$3</f>
        <v>0.72879155237331772</v>
      </c>
    </row>
    <row r="219" spans="1:27" x14ac:dyDescent="0.35">
      <c r="A219" s="4">
        <v>218</v>
      </c>
      <c r="B219">
        <f t="shared" si="19"/>
        <v>106</v>
      </c>
      <c r="C219">
        <v>1145.8333018952687</v>
      </c>
      <c r="D219">
        <v>606.66028952719967</v>
      </c>
      <c r="E219">
        <v>1177.8253158550285</v>
      </c>
      <c r="F219">
        <v>648.23778073630865</v>
      </c>
      <c r="G219">
        <v>330.35632183908046</v>
      </c>
      <c r="I219">
        <v>281.15813953488373</v>
      </c>
      <c r="P219" s="4">
        <f t="shared" si="16"/>
        <v>101.17382021276595</v>
      </c>
      <c r="Q219">
        <f>G219-$P219</f>
        <v>229.18250162631452</v>
      </c>
      <c r="S219">
        <f>I219-$P219</f>
        <v>179.98431932211778</v>
      </c>
      <c r="U219" s="2">
        <f t="shared" si="17"/>
        <v>139035.92279118788</v>
      </c>
      <c r="W219" s="2">
        <f t="shared" si="18"/>
        <v>109189.33927031193</v>
      </c>
      <c r="Y219">
        <f>U219/Y$3</f>
        <v>1.0844002127082302</v>
      </c>
      <c r="AA219">
        <f>W219/AA$3</f>
        <v>0.85161403149044224</v>
      </c>
    </row>
    <row r="220" spans="1:27" x14ac:dyDescent="0.35">
      <c r="A220" s="4">
        <v>219</v>
      </c>
      <c r="B220">
        <f t="shared" si="19"/>
        <v>106.5</v>
      </c>
      <c r="C220">
        <v>1141.6796848083691</v>
      </c>
      <c r="D220">
        <v>605.31413625522885</v>
      </c>
      <c r="E220">
        <v>1177.3213843702208</v>
      </c>
      <c r="F220">
        <v>647.68717583469106</v>
      </c>
      <c r="G220">
        <v>316.9655172413793</v>
      </c>
      <c r="I220">
        <v>256.11009174311926</v>
      </c>
      <c r="P220" s="4">
        <f t="shared" si="16"/>
        <v>101.17382021276595</v>
      </c>
      <c r="Q220">
        <f>G220-$P220</f>
        <v>215.79169702861336</v>
      </c>
      <c r="S220">
        <f>I220-$P220</f>
        <v>154.93627153035331</v>
      </c>
      <c r="U220" s="2">
        <f t="shared" si="17"/>
        <v>130621.76469792513</v>
      </c>
      <c r="W220" s="2">
        <f t="shared" si="18"/>
        <v>93785.115376001413</v>
      </c>
      <c r="Y220">
        <f>U220/Y$3</f>
        <v>1.0187746201065382</v>
      </c>
      <c r="AA220">
        <f>W220/AA$3</f>
        <v>0.73146994690963163</v>
      </c>
    </row>
    <row r="221" spans="1:27" x14ac:dyDescent="0.35">
      <c r="A221" s="4">
        <v>220</v>
      </c>
      <c r="B221">
        <f t="shared" si="19"/>
        <v>107</v>
      </c>
      <c r="C221">
        <v>1140.9619642087944</v>
      </c>
      <c r="D221">
        <v>605.14385624818829</v>
      </c>
      <c r="E221">
        <v>1180.1006428621904</v>
      </c>
      <c r="F221">
        <v>648.81653327523895</v>
      </c>
      <c r="G221">
        <v>337.94252873563221</v>
      </c>
      <c r="I221">
        <v>276.98642533936652</v>
      </c>
      <c r="P221" s="4">
        <f t="shared" si="16"/>
        <v>101.17382021276595</v>
      </c>
      <c r="Q221">
        <f>G221-$P221</f>
        <v>236.76870852286626</v>
      </c>
      <c r="S221">
        <f>I221-$P221</f>
        <v>175.81260512660057</v>
      </c>
      <c r="U221" s="2">
        <f t="shared" si="17"/>
        <v>143279.12931443058</v>
      </c>
      <c r="W221" s="2">
        <f t="shared" si="18"/>
        <v>106391.91784335107</v>
      </c>
      <c r="Y221">
        <f>U221/Y$3</f>
        <v>1.1174947825431059</v>
      </c>
      <c r="AA221">
        <f>W221/AA$3</f>
        <v>0.82979575367035074</v>
      </c>
    </row>
    <row r="222" spans="1:27" x14ac:dyDescent="0.35">
      <c r="A222" s="4">
        <v>221</v>
      </c>
      <c r="B222">
        <f t="shared" si="19"/>
        <v>107.5</v>
      </c>
      <c r="C222">
        <v>1150.9642406496741</v>
      </c>
      <c r="D222">
        <v>610.25864238517784</v>
      </c>
      <c r="E222">
        <v>1190.1181899541248</v>
      </c>
      <c r="F222">
        <v>651.24505293003688</v>
      </c>
      <c r="G222">
        <v>280.80459770114942</v>
      </c>
      <c r="I222">
        <v>265.42152466367713</v>
      </c>
      <c r="P222" s="4">
        <f t="shared" si="16"/>
        <v>101.17382021276595</v>
      </c>
      <c r="Q222">
        <f>G222-$P222</f>
        <v>179.63077748838347</v>
      </c>
      <c r="S222">
        <f>I222-$P222</f>
        <v>164.24770445091119</v>
      </c>
      <c r="U222" s="2">
        <f t="shared" si="17"/>
        <v>109621.23440065487</v>
      </c>
      <c r="W222" s="2">
        <f t="shared" si="18"/>
        <v>100233.58113309499</v>
      </c>
      <c r="Y222">
        <f>U222/Y$3</f>
        <v>0.8549825650450037</v>
      </c>
      <c r="AA222">
        <f>W222/AA$3</f>
        <v>0.78176427011944039</v>
      </c>
    </row>
    <row r="223" spans="1:27" x14ac:dyDescent="0.35">
      <c r="A223" s="4">
        <v>222</v>
      </c>
      <c r="B223">
        <f t="shared" si="19"/>
        <v>108</v>
      </c>
      <c r="C223">
        <v>1148.6736429914574</v>
      </c>
      <c r="D223">
        <v>609.52682001267442</v>
      </c>
      <c r="E223">
        <v>1185.0330631528839</v>
      </c>
      <c r="F223">
        <v>648.38322902750531</v>
      </c>
      <c r="G223">
        <v>375.34482758620692</v>
      </c>
      <c r="I223">
        <v>262.52838427947597</v>
      </c>
      <c r="P223" s="4">
        <f t="shared" si="16"/>
        <v>101.17382021276595</v>
      </c>
      <c r="Q223">
        <f>G223-$P223</f>
        <v>274.17100737344094</v>
      </c>
      <c r="S223">
        <f>I223-$P223</f>
        <v>161.35456406671003</v>
      </c>
      <c r="U223" s="2">
        <f t="shared" si="17"/>
        <v>167114.58226400497</v>
      </c>
      <c r="W223" s="2">
        <f t="shared" si="18"/>
        <v>98349.934330113101</v>
      </c>
      <c r="Y223">
        <f>U223/Y$3</f>
        <v>1.3033976034085755</v>
      </c>
      <c r="AA223">
        <f>W223/AA$3</f>
        <v>0.76707290868698186</v>
      </c>
    </row>
    <row r="224" spans="1:27" x14ac:dyDescent="0.35">
      <c r="A224" s="4">
        <v>223</v>
      </c>
      <c r="B224">
        <f t="shared" si="19"/>
        <v>108.5</v>
      </c>
      <c r="C224">
        <v>1149.1775744762649</v>
      </c>
      <c r="D224">
        <v>609.12073643587576</v>
      </c>
      <c r="E224">
        <v>1181.6277079676684</v>
      </c>
      <c r="F224">
        <v>651.82255565427715</v>
      </c>
      <c r="G224">
        <v>377.67816091954023</v>
      </c>
      <c r="I224">
        <v>284.64782608695651</v>
      </c>
      <c r="P224" s="4">
        <f t="shared" si="16"/>
        <v>101.17382021276595</v>
      </c>
      <c r="Q224">
        <f>G224-$P224</f>
        <v>276.50434070677431</v>
      </c>
      <c r="S224">
        <f>I224-$P224</f>
        <v>183.47400587419057</v>
      </c>
      <c r="U224" s="2">
        <f t="shared" si="17"/>
        <v>168424.52763902667</v>
      </c>
      <c r="W224" s="2">
        <f t="shared" si="18"/>
        <v>111757.82157492715</v>
      </c>
      <c r="Y224">
        <f>U224/Y$3</f>
        <v>1.3136144237438718</v>
      </c>
      <c r="AA224">
        <f>W224/AA$3</f>
        <v>0.87164671586112197</v>
      </c>
    </row>
    <row r="225" spans="1:27" x14ac:dyDescent="0.35">
      <c r="A225" s="4">
        <v>224</v>
      </c>
      <c r="B225">
        <f t="shared" si="19"/>
        <v>109</v>
      </c>
      <c r="C225">
        <v>1150.5061211180307</v>
      </c>
      <c r="D225">
        <v>609.98734432708966</v>
      </c>
      <c r="E225">
        <v>1188.4689596402088</v>
      </c>
      <c r="F225">
        <v>650.70266283468357</v>
      </c>
      <c r="G225">
        <v>333.75862068965517</v>
      </c>
      <c r="I225">
        <v>254.23043478260868</v>
      </c>
      <c r="P225" s="4">
        <f t="shared" si="16"/>
        <v>101.17382021276595</v>
      </c>
      <c r="Q225">
        <f>G225-$P225</f>
        <v>232.58480047688923</v>
      </c>
      <c r="S225">
        <f>I225-$P225</f>
        <v>153.05661456984274</v>
      </c>
      <c r="U225" s="2">
        <f t="shared" si="17"/>
        <v>141873.78477374368</v>
      </c>
      <c r="W225" s="2">
        <f t="shared" si="18"/>
        <v>93362.597853153304</v>
      </c>
      <c r="Y225">
        <f>U225/Y$3</f>
        <v>1.1065339035971804</v>
      </c>
      <c r="AA225">
        <f>W225/AA$3</f>
        <v>0.72817455329874758</v>
      </c>
    </row>
    <row r="226" spans="1:27" x14ac:dyDescent="0.35">
      <c r="A226" s="4">
        <v>225</v>
      </c>
      <c r="B226">
        <f t="shared" si="19"/>
        <v>109.5</v>
      </c>
      <c r="C226">
        <v>1155.0567751323545</v>
      </c>
      <c r="D226">
        <v>611.84342690164442</v>
      </c>
      <c r="E226">
        <v>1196.0432025633788</v>
      </c>
      <c r="F226">
        <v>653.19921883984546</v>
      </c>
      <c r="G226">
        <v>353.62068965517244</v>
      </c>
      <c r="I226">
        <v>308.36595744680852</v>
      </c>
      <c r="P226" s="4">
        <f t="shared" si="16"/>
        <v>101.17382021276595</v>
      </c>
      <c r="Q226">
        <f>G226-$P226</f>
        <v>252.44686944240649</v>
      </c>
      <c r="S226">
        <f>I226-$P226</f>
        <v>207.19213723404258</v>
      </c>
      <c r="U226" s="2">
        <f t="shared" si="17"/>
        <v>154457.95771023401</v>
      </c>
      <c r="W226" s="2">
        <f t="shared" si="18"/>
        <v>126769.14727235241</v>
      </c>
      <c r="Y226">
        <f>U226/Y$3</f>
        <v>1.2046832130355911</v>
      </c>
      <c r="AA226">
        <f>W226/AA$3</f>
        <v>0.98872642053405124</v>
      </c>
    </row>
    <row r="227" spans="1:27" x14ac:dyDescent="0.35">
      <c r="A227" s="4">
        <v>226</v>
      </c>
      <c r="B227">
        <f t="shared" si="19"/>
        <v>110</v>
      </c>
      <c r="C227">
        <v>1155.1331283876284</v>
      </c>
      <c r="D227">
        <v>613.29897816896187</v>
      </c>
      <c r="E227">
        <v>1189.1103269845096</v>
      </c>
      <c r="F227">
        <v>650.63223057900848</v>
      </c>
      <c r="G227">
        <v>343.12643678160919</v>
      </c>
      <c r="I227">
        <v>279.26639344262293</v>
      </c>
      <c r="P227" s="4">
        <f t="shared" si="16"/>
        <v>101.17382021276595</v>
      </c>
      <c r="Q227">
        <f>G227-$P227</f>
        <v>241.95261656884324</v>
      </c>
      <c r="S227">
        <f>I227-$P227</f>
        <v>178.09257322985698</v>
      </c>
      <c r="U227" s="2">
        <f t="shared" si="17"/>
        <v>148389.29250697818</v>
      </c>
      <c r="W227" s="2">
        <f t="shared" si="18"/>
        <v>109223.9931813523</v>
      </c>
      <c r="Y227">
        <f>U227/Y$3</f>
        <v>1.1573511156527501</v>
      </c>
      <c r="AA227">
        <f>W227/AA$3</f>
        <v>0.85188431206073623</v>
      </c>
    </row>
    <row r="228" spans="1:27" x14ac:dyDescent="0.35">
      <c r="A228" s="4">
        <v>227</v>
      </c>
      <c r="B228">
        <f t="shared" si="19"/>
        <v>110.5</v>
      </c>
      <c r="C228">
        <v>1158.5079422707345</v>
      </c>
      <c r="D228">
        <v>617.80339191579912</v>
      </c>
      <c r="E228">
        <v>1189.354657401386</v>
      </c>
      <c r="F228">
        <v>646.16655044195909</v>
      </c>
      <c r="G228">
        <v>319.72413793103448</v>
      </c>
      <c r="I228">
        <v>295.29268292682929</v>
      </c>
      <c r="P228" s="4">
        <f t="shared" si="16"/>
        <v>101.17382021276595</v>
      </c>
      <c r="Q228">
        <f>G228-$P228</f>
        <v>218.55031771826853</v>
      </c>
      <c r="S228">
        <f>I228-$P228</f>
        <v>194.11886271406334</v>
      </c>
      <c r="U228" s="2">
        <f t="shared" si="17"/>
        <v>135021.12759062188</v>
      </c>
      <c r="W228" s="2">
        <f t="shared" si="18"/>
        <v>119927.29181958568</v>
      </c>
      <c r="Y228">
        <f>U228/Y$3</f>
        <v>1.0530871197889828</v>
      </c>
      <c r="AA228">
        <f>W228/AA$3</f>
        <v>0.93536388400856674</v>
      </c>
    </row>
    <row r="229" spans="1:27" x14ac:dyDescent="0.35">
      <c r="A229" s="4">
        <v>228</v>
      </c>
      <c r="B229">
        <f t="shared" si="19"/>
        <v>111</v>
      </c>
      <c r="C229">
        <v>1159.7754063082809</v>
      </c>
      <c r="D229">
        <v>619.11442506879303</v>
      </c>
      <c r="E229">
        <v>1193.8136875093812</v>
      </c>
      <c r="F229">
        <v>647.59776698685175</v>
      </c>
      <c r="G229">
        <v>288.09195402298849</v>
      </c>
      <c r="I229">
        <v>281.62448979591835</v>
      </c>
      <c r="P229" s="4">
        <f t="shared" si="16"/>
        <v>101.17382021276595</v>
      </c>
      <c r="Q229">
        <f>G229-$P229</f>
        <v>186.91813381022254</v>
      </c>
      <c r="S229">
        <f>I229-$P229</f>
        <v>180.4506695831524</v>
      </c>
      <c r="U229" s="2">
        <f t="shared" si="17"/>
        <v>115723.71294884765</v>
      </c>
      <c r="W229" s="2">
        <f t="shared" si="18"/>
        <v>111719.61255225213</v>
      </c>
      <c r="Y229">
        <f>U229/Y$3</f>
        <v>0.90257838706609561</v>
      </c>
      <c r="AA229">
        <f>W229/AA$3</f>
        <v>0.8713487074652746</v>
      </c>
    </row>
    <row r="230" spans="1:27" x14ac:dyDescent="0.35">
      <c r="A230" s="4">
        <v>229</v>
      </c>
      <c r="B230">
        <f t="shared" si="19"/>
        <v>111.5</v>
      </c>
      <c r="C230">
        <v>1156.4616750293942</v>
      </c>
      <c r="D230">
        <v>617.1822787053386</v>
      </c>
      <c r="E230">
        <v>1191.4925485490548</v>
      </c>
      <c r="F230">
        <v>643.31827675041359</v>
      </c>
      <c r="G230">
        <v>248.1</v>
      </c>
      <c r="I230">
        <v>249.52208835341366</v>
      </c>
      <c r="P230" s="4">
        <f t="shared" si="16"/>
        <v>101.17382021276595</v>
      </c>
      <c r="Q230">
        <f>G230-$P230</f>
        <v>146.92617978723405</v>
      </c>
      <c r="S230">
        <f>I230-$P230</f>
        <v>148.34826814064772</v>
      </c>
      <c r="U230" s="2">
        <f t="shared" si="17"/>
        <v>90680.234442555375</v>
      </c>
      <c r="W230" s="2">
        <f t="shared" si="18"/>
        <v>91557.922173035549</v>
      </c>
      <c r="Y230">
        <f>U230/Y$3</f>
        <v>0.70725366181531635</v>
      </c>
      <c r="AA230">
        <f>W230/AA$3</f>
        <v>0.71409912119385066</v>
      </c>
    </row>
    <row r="231" spans="1:27" x14ac:dyDescent="0.35">
      <c r="A231" s="4">
        <v>230</v>
      </c>
      <c r="B231">
        <f t="shared" si="19"/>
        <v>112</v>
      </c>
      <c r="C231">
        <v>1153.2701089589455</v>
      </c>
      <c r="D231">
        <v>618.90970870331773</v>
      </c>
      <c r="E231">
        <v>1195.7988721465024</v>
      </c>
      <c r="F231">
        <v>647.11256808375845</v>
      </c>
      <c r="G231">
        <v>292.4942528735632</v>
      </c>
      <c r="I231">
        <v>254.53515625</v>
      </c>
      <c r="P231" s="4">
        <f t="shared" si="16"/>
        <v>101.17382021276595</v>
      </c>
      <c r="Q231">
        <f>G231-$P231</f>
        <v>191.32043266079725</v>
      </c>
      <c r="S231">
        <f>I231-$P231</f>
        <v>153.36133603723405</v>
      </c>
      <c r="U231" s="2">
        <f t="shared" si="17"/>
        <v>118410.07324708674</v>
      </c>
      <c r="W231" s="2">
        <f t="shared" si="18"/>
        <v>94916.819813156151</v>
      </c>
      <c r="Y231">
        <f>U231/Y$3</f>
        <v>0.92353045197378469</v>
      </c>
      <c r="AA231">
        <f>W231/AA$3</f>
        <v>0.74029659046862439</v>
      </c>
    </row>
    <row r="232" spans="1:27" x14ac:dyDescent="0.35">
      <c r="A232" s="4">
        <v>231</v>
      </c>
      <c r="B232">
        <f t="shared" si="19"/>
        <v>112.5</v>
      </c>
      <c r="C232">
        <v>1158.3094238070223</v>
      </c>
      <c r="D232">
        <v>620.15188909259757</v>
      </c>
      <c r="E232">
        <v>1194.6535733173939</v>
      </c>
      <c r="F232">
        <v>647.05755477071602</v>
      </c>
      <c r="G232">
        <v>262.20689655172413</v>
      </c>
      <c r="I232">
        <v>270.25278810408923</v>
      </c>
      <c r="P232" s="4">
        <f t="shared" si="16"/>
        <v>101.17382021276595</v>
      </c>
      <c r="Q232">
        <f>G232-$P232</f>
        <v>161.03307633895818</v>
      </c>
      <c r="S232">
        <f>I232-$P232</f>
        <v>169.07896789132329</v>
      </c>
      <c r="U232" s="2">
        <f t="shared" si="17"/>
        <v>99864.96649799739</v>
      </c>
      <c r="W232" s="2">
        <f t="shared" si="18"/>
        <v>104854.64134363079</v>
      </c>
      <c r="Y232">
        <f>U232/Y$3</f>
        <v>0.77888928802357194</v>
      </c>
      <c r="AA232">
        <f>W232/AA$3</f>
        <v>0.81780588134223553</v>
      </c>
    </row>
    <row r="233" spans="1:27" x14ac:dyDescent="0.35">
      <c r="A233" s="4">
        <v>232</v>
      </c>
      <c r="B233">
        <f t="shared" si="19"/>
        <v>113</v>
      </c>
      <c r="C233">
        <v>1161.5926137837996</v>
      </c>
      <c r="D233">
        <v>622.33971531551344</v>
      </c>
      <c r="E233">
        <v>1194.0427472752028</v>
      </c>
      <c r="F233">
        <v>645.12388660468378</v>
      </c>
      <c r="G233">
        <v>243.91954022988506</v>
      </c>
      <c r="I233">
        <v>250.74637681159419</v>
      </c>
      <c r="P233" s="4">
        <f t="shared" si="16"/>
        <v>101.17382021276595</v>
      </c>
      <c r="Q233">
        <f>G233-$P233</f>
        <v>142.74572001711911</v>
      </c>
      <c r="S233">
        <f>I233-$P233</f>
        <v>149.57255659882824</v>
      </c>
      <c r="U233" s="2">
        <f t="shared" si="17"/>
        <v>88836.3307579619</v>
      </c>
      <c r="W233" s="2">
        <f t="shared" si="18"/>
        <v>93084.942292728287</v>
      </c>
      <c r="Y233">
        <f>U233/Y$3</f>
        <v>0.69287227384272987</v>
      </c>
      <c r="AA233">
        <f>W233/AA$3</f>
        <v>0.72600899965807664</v>
      </c>
    </row>
    <row r="234" spans="1:27" x14ac:dyDescent="0.35">
      <c r="A234" s="4">
        <v>233</v>
      </c>
      <c r="B234">
        <f t="shared" si="19"/>
        <v>113.5</v>
      </c>
      <c r="C234">
        <v>1157.2710195352975</v>
      </c>
      <c r="D234">
        <v>621.00516709643557</v>
      </c>
      <c r="E234">
        <v>1192.8058245397658</v>
      </c>
      <c r="F234">
        <v>643.7820146541834</v>
      </c>
      <c r="G234">
        <v>238.86666666666667</v>
      </c>
      <c r="I234">
        <v>244.40129449838187</v>
      </c>
      <c r="P234" s="4">
        <f t="shared" si="16"/>
        <v>101.17382021276595</v>
      </c>
      <c r="Q234">
        <f>G234-$P234</f>
        <v>137.69284645390073</v>
      </c>
      <c r="S234">
        <f>I234-$P234</f>
        <v>143.22747428561593</v>
      </c>
      <c r="U234" s="2">
        <f t="shared" si="17"/>
        <v>85507.96912008847</v>
      </c>
      <c r="W234" s="2">
        <f t="shared" si="18"/>
        <v>88945.001601539348</v>
      </c>
      <c r="Y234">
        <f>U234/Y$3</f>
        <v>0.66691296781862786</v>
      </c>
      <c r="AA234">
        <f>W234/AA$3</f>
        <v>0.69371984390609798</v>
      </c>
    </row>
    <row r="235" spans="1:27" x14ac:dyDescent="0.35">
      <c r="A235" s="4">
        <v>234</v>
      </c>
      <c r="B235">
        <f t="shared" si="19"/>
        <v>114</v>
      </c>
      <c r="C235">
        <v>1164.2955190204952</v>
      </c>
      <c r="D235">
        <v>622.74533806816908</v>
      </c>
      <c r="E235">
        <v>1191.7063376638218</v>
      </c>
      <c r="F235">
        <v>647.92343803962353</v>
      </c>
      <c r="G235">
        <v>195.16483516483515</v>
      </c>
      <c r="I235">
        <v>220.47602739726028</v>
      </c>
      <c r="P235" s="4">
        <f t="shared" si="16"/>
        <v>101.17382021276595</v>
      </c>
      <c r="Q235">
        <f>G235-$P235</f>
        <v>93.991014952069207</v>
      </c>
      <c r="S235">
        <f>I235-$P235</f>
        <v>119.30220718449434</v>
      </c>
      <c r="U235" s="2">
        <f t="shared" si="17"/>
        <v>58532.466381696671</v>
      </c>
      <c r="W235" s="2">
        <f t="shared" si="18"/>
        <v>74294.893345386678</v>
      </c>
      <c r="Y235">
        <f>U235/Y$3</f>
        <v>0.45651956501900609</v>
      </c>
      <c r="AA235">
        <f>W235/AA$3</f>
        <v>0.57945742747268503</v>
      </c>
    </row>
    <row r="236" spans="1:27" x14ac:dyDescent="0.35">
      <c r="A236" s="4">
        <v>235</v>
      </c>
      <c r="B236">
        <f t="shared" si="19"/>
        <v>114.5</v>
      </c>
      <c r="C236">
        <v>1152.2011633851112</v>
      </c>
      <c r="D236">
        <v>620.15531227386975</v>
      </c>
      <c r="E236">
        <v>1192.3171637060129</v>
      </c>
      <c r="F236">
        <v>648.93296214655857</v>
      </c>
      <c r="G236">
        <v>205.17045454545453</v>
      </c>
      <c r="I236">
        <v>227.96336996336996</v>
      </c>
      <c r="P236" s="4">
        <f t="shared" si="16"/>
        <v>101.17382021276595</v>
      </c>
      <c r="Q236">
        <f>G236-$P236</f>
        <v>103.99663433268859</v>
      </c>
      <c r="S236">
        <f>I236-$P236</f>
        <v>126.78954975060401</v>
      </c>
      <c r="U236" s="2">
        <f t="shared" si="17"/>
        <v>64494.065240019932</v>
      </c>
      <c r="W236" s="2">
        <f t="shared" si="18"/>
        <v>78629.212818649175</v>
      </c>
      <c r="Y236">
        <f>U236/Y$3</f>
        <v>0.50301660650486746</v>
      </c>
      <c r="AA236">
        <f>W236/AA$3</f>
        <v>0.61326262590194436</v>
      </c>
    </row>
    <row r="237" spans="1:27" x14ac:dyDescent="0.35">
      <c r="A237" s="4">
        <v>236</v>
      </c>
      <c r="B237">
        <f t="shared" si="19"/>
        <v>115</v>
      </c>
      <c r="C237">
        <v>1160.1724432357053</v>
      </c>
      <c r="D237">
        <v>624.59985399520247</v>
      </c>
      <c r="E237">
        <v>1204.8543682219856</v>
      </c>
      <c r="F237">
        <v>653.11091647683691</v>
      </c>
      <c r="G237">
        <v>236.98888888888888</v>
      </c>
      <c r="I237">
        <v>241.73263888888889</v>
      </c>
      <c r="P237" s="4">
        <f t="shared" si="16"/>
        <v>101.17382021276595</v>
      </c>
      <c r="Q237">
        <f>G237-$P237</f>
        <v>135.81506867612293</v>
      </c>
      <c r="S237">
        <f>I237-$P237</f>
        <v>140.55881867612294</v>
      </c>
      <c r="U237" s="2">
        <f t="shared" si="17"/>
        <v>84830.072065454777</v>
      </c>
      <c r="W237" s="2">
        <f t="shared" si="18"/>
        <v>87793.01762284452</v>
      </c>
      <c r="Y237">
        <f>U237/Y$3</f>
        <v>0.66162576077543023</v>
      </c>
      <c r="AA237">
        <f>W237/AA$3</f>
        <v>0.68473503158957683</v>
      </c>
    </row>
    <row r="238" spans="1:27" x14ac:dyDescent="0.35">
      <c r="A238" s="4">
        <v>237</v>
      </c>
      <c r="B238">
        <f t="shared" si="19"/>
        <v>115.5</v>
      </c>
      <c r="C238">
        <v>1158.263611853858</v>
      </c>
      <c r="D238">
        <v>621.63165156397088</v>
      </c>
      <c r="E238">
        <v>1208.7331135898992</v>
      </c>
      <c r="F238">
        <v>657.93560472677905</v>
      </c>
      <c r="G238">
        <v>184.57142857142858</v>
      </c>
      <c r="I238">
        <v>232.1010101010101</v>
      </c>
      <c r="P238" s="4">
        <f t="shared" si="16"/>
        <v>101.17382021276595</v>
      </c>
      <c r="Q238">
        <f>G238-$P238</f>
        <v>83.397608358662637</v>
      </c>
      <c r="S238">
        <f>I238-$P238</f>
        <v>130.92718988824416</v>
      </c>
      <c r="U238" s="2">
        <f t="shared" si="17"/>
        <v>51842.593020480679</v>
      </c>
      <c r="W238" s="2">
        <f t="shared" si="18"/>
        <v>81388.485284858849</v>
      </c>
      <c r="Y238">
        <f>U238/Y$3</f>
        <v>0.40434240137483785</v>
      </c>
      <c r="AA238">
        <f>W238/AA$3</f>
        <v>0.63478336377464162</v>
      </c>
    </row>
    <row r="239" spans="1:27" x14ac:dyDescent="0.35">
      <c r="A239" s="4">
        <v>238</v>
      </c>
      <c r="B239">
        <f t="shared" si="19"/>
        <v>116</v>
      </c>
      <c r="C239">
        <v>1161.2872007627041</v>
      </c>
      <c r="D239">
        <v>623.92641896596831</v>
      </c>
      <c r="E239">
        <v>1200.9908935051269</v>
      </c>
      <c r="F239">
        <v>655.78727886745139</v>
      </c>
      <c r="G239">
        <v>279.65517241379308</v>
      </c>
      <c r="I239">
        <v>214.81985294117646</v>
      </c>
      <c r="P239" s="4">
        <f t="shared" si="16"/>
        <v>101.17382021276595</v>
      </c>
      <c r="Q239">
        <f>G239-$P239</f>
        <v>178.48135220102714</v>
      </c>
      <c r="S239">
        <f>I239-$P239</f>
        <v>113.64603272841052</v>
      </c>
      <c r="U239" s="2">
        <f t="shared" si="17"/>
        <v>111359.23093099061</v>
      </c>
      <c r="W239" s="2">
        <f t="shared" si="18"/>
        <v>70906.762229926404</v>
      </c>
      <c r="Y239">
        <f>U239/Y$3</f>
        <v>0.86853793814101121</v>
      </c>
      <c r="AA239">
        <f>W239/AA$3</f>
        <v>0.55303195390779591</v>
      </c>
    </row>
    <row r="240" spans="1:27" x14ac:dyDescent="0.35">
      <c r="A240" s="4">
        <v>239</v>
      </c>
      <c r="B240">
        <f t="shared" si="19"/>
        <v>116.5</v>
      </c>
      <c r="C240">
        <v>1152.2775166403849</v>
      </c>
      <c r="D240">
        <v>620.9314922559289</v>
      </c>
      <c r="E240">
        <v>1203.0066194443575</v>
      </c>
      <c r="F240">
        <v>658.22373303559823</v>
      </c>
      <c r="G240">
        <v>271.34482758620692</v>
      </c>
      <c r="I240">
        <v>261.81742738589213</v>
      </c>
      <c r="P240" s="4">
        <f t="shared" si="16"/>
        <v>101.17382021276595</v>
      </c>
      <c r="Q240">
        <f>G240-$P240</f>
        <v>170.17100737344097</v>
      </c>
      <c r="S240">
        <f>I240-$P240</f>
        <v>160.64360717312618</v>
      </c>
      <c r="U240" s="2">
        <f t="shared" si="17"/>
        <v>105664.53754708538</v>
      </c>
      <c r="W240" s="2">
        <f t="shared" si="18"/>
        <v>99748.67472338448</v>
      </c>
      <c r="Y240">
        <f>U240/Y$3</f>
        <v>0.82412260580931262</v>
      </c>
      <c r="AA240">
        <f>W240/AA$3</f>
        <v>0.77798227908232265</v>
      </c>
    </row>
    <row r="241" spans="1:27" x14ac:dyDescent="0.35">
      <c r="A241" s="4">
        <v>240</v>
      </c>
      <c r="B241">
        <f t="shared" si="19"/>
        <v>117</v>
      </c>
      <c r="C241">
        <v>1160.050278027267</v>
      </c>
      <c r="D241">
        <v>623.82449383116534</v>
      </c>
      <c r="E241">
        <v>1200.1968196502785</v>
      </c>
      <c r="F241">
        <v>660.93074504558251</v>
      </c>
      <c r="G241">
        <v>232.77272727272728</v>
      </c>
      <c r="I241">
        <v>221.98916967509027</v>
      </c>
      <c r="P241" s="4">
        <f t="shared" si="16"/>
        <v>101.17382021276595</v>
      </c>
      <c r="Q241">
        <f>G241-$P241</f>
        <v>131.59890705996133</v>
      </c>
      <c r="S241">
        <f>I241-$P241</f>
        <v>120.81534946232432</v>
      </c>
      <c r="U241" s="2">
        <f t="shared" si="17"/>
        <v>82094.621585414949</v>
      </c>
      <c r="W241" s="2">
        <f t="shared" si="18"/>
        <v>75367.574225369826</v>
      </c>
      <c r="Y241">
        <f>U241/Y$3</f>
        <v>0.64029082069046372</v>
      </c>
      <c r="AA241">
        <f>W241/AA$3</f>
        <v>0.58782372124101401</v>
      </c>
    </row>
    <row r="242" spans="1:27" x14ac:dyDescent="0.35">
      <c r="A242" s="4">
        <v>241</v>
      </c>
      <c r="B242">
        <f t="shared" si="19"/>
        <v>117.5</v>
      </c>
      <c r="C242">
        <v>1164.8452624584672</v>
      </c>
      <c r="D242">
        <v>623.28746061454547</v>
      </c>
      <c r="E242">
        <v>1211.6498079413618</v>
      </c>
      <c r="F242">
        <v>660.94250754088898</v>
      </c>
      <c r="G242">
        <v>308.20689655172413</v>
      </c>
      <c r="I242">
        <v>246.40068493150685</v>
      </c>
      <c r="P242" s="4">
        <f t="shared" si="16"/>
        <v>101.17382021276595</v>
      </c>
      <c r="Q242">
        <f>G242-$P242</f>
        <v>207.03307633895818</v>
      </c>
      <c r="S242">
        <f>I242-$P242</f>
        <v>145.2268647187409</v>
      </c>
      <c r="U242" s="2">
        <f t="shared" si="17"/>
        <v>129041.12041452658</v>
      </c>
      <c r="W242" s="2">
        <f t="shared" si="18"/>
        <v>90518.083723556134</v>
      </c>
      <c r="Y242">
        <f>U242/Y$3</f>
        <v>1.0064465040144999</v>
      </c>
      <c r="AA242">
        <f>W242/AA$3</f>
        <v>0.70598897948974459</v>
      </c>
    </row>
    <row r="243" spans="1:27" x14ac:dyDescent="0.35">
      <c r="A243" s="4">
        <v>242</v>
      </c>
      <c r="B243">
        <f t="shared" si="19"/>
        <v>118</v>
      </c>
      <c r="C243">
        <v>1166.6013873297668</v>
      </c>
      <c r="D243">
        <v>625.0879531993761</v>
      </c>
      <c r="E243">
        <v>1201.8460499641944</v>
      </c>
      <c r="F243">
        <v>661.36492712943141</v>
      </c>
      <c r="G243">
        <v>350.06896551724139</v>
      </c>
      <c r="I243">
        <v>231.56351791530943</v>
      </c>
      <c r="P243" s="4">
        <f t="shared" si="16"/>
        <v>101.17382021276595</v>
      </c>
      <c r="Q243">
        <f>G243-$P243</f>
        <v>248.89514530447545</v>
      </c>
      <c r="S243">
        <f>I243-$P243</f>
        <v>130.38969770254349</v>
      </c>
      <c r="U243" s="2">
        <f t="shared" si="17"/>
        <v>155581.35693963585</v>
      </c>
      <c r="W243" s="2">
        <f t="shared" si="18"/>
        <v>81505.029255168294</v>
      </c>
      <c r="Y243">
        <f>U243/Y$3</f>
        <v>1.2134450807519597</v>
      </c>
      <c r="AA243">
        <f>W243/AA$3</f>
        <v>0.63569233969723993</v>
      </c>
    </row>
    <row r="244" spans="1:27" x14ac:dyDescent="0.35">
      <c r="A244" s="4">
        <v>243</v>
      </c>
      <c r="B244">
        <f t="shared" si="19"/>
        <v>118.5</v>
      </c>
      <c r="C244">
        <v>1155.8050370340386</v>
      </c>
      <c r="D244">
        <v>620.65360708120818</v>
      </c>
      <c r="E244">
        <v>1201.1588706667294</v>
      </c>
      <c r="F244">
        <v>664.68023729986146</v>
      </c>
      <c r="G244">
        <v>357.11494252873564</v>
      </c>
      <c r="I244">
        <v>212.17878787878789</v>
      </c>
      <c r="P244" s="4">
        <f t="shared" si="16"/>
        <v>101.17382021276595</v>
      </c>
      <c r="Q244">
        <f>G244-$P244</f>
        <v>255.94112231596969</v>
      </c>
      <c r="S244">
        <f>I244-$P244</f>
        <v>111.00496766602194</v>
      </c>
      <c r="U244" s="2">
        <f t="shared" si="17"/>
        <v>158850.78076581931</v>
      </c>
      <c r="W244" s="2">
        <f t="shared" si="18"/>
        <v>68895.633585849399</v>
      </c>
      <c r="Y244">
        <f>U244/Y$3</f>
        <v>1.2389447057508265</v>
      </c>
      <c r="AA244">
        <f>W244/AA$3</f>
        <v>0.53734630745298684</v>
      </c>
    </row>
    <row r="245" spans="1:27" x14ac:dyDescent="0.35">
      <c r="A245" s="4">
        <v>244</v>
      </c>
      <c r="B245">
        <f t="shared" si="19"/>
        <v>119</v>
      </c>
      <c r="C245">
        <v>1165.822584125973</v>
      </c>
      <c r="D245">
        <v>624.90365851915533</v>
      </c>
      <c r="E245">
        <v>1217.7122564101087</v>
      </c>
      <c r="F245">
        <v>665.89996221871013</v>
      </c>
      <c r="G245">
        <v>335.86206896551727</v>
      </c>
      <c r="I245">
        <v>234.25255972696246</v>
      </c>
      <c r="P245" s="4">
        <f t="shared" si="16"/>
        <v>101.17382021276595</v>
      </c>
      <c r="Q245">
        <f>G245-$P245</f>
        <v>234.68824875275132</v>
      </c>
      <c r="S245">
        <f>I245-$P245</f>
        <v>133.07873951419651</v>
      </c>
      <c r="U245" s="2">
        <f t="shared" si="17"/>
        <v>146657.5452570479</v>
      </c>
      <c r="W245" s="2">
        <f t="shared" si="18"/>
        <v>83161.391193539079</v>
      </c>
      <c r="Y245">
        <f>U245/Y$3</f>
        <v>1.1438444833487977</v>
      </c>
      <c r="AA245">
        <f>W245/AA$3</f>
        <v>0.64861100993894905</v>
      </c>
    </row>
    <row r="246" spans="1:27" x14ac:dyDescent="0.35">
      <c r="A246" s="4">
        <v>245</v>
      </c>
      <c r="B246">
        <f t="shared" si="19"/>
        <v>119.5</v>
      </c>
      <c r="C246">
        <v>1181.4750014571205</v>
      </c>
      <c r="D246">
        <v>628.187417724856</v>
      </c>
      <c r="E246">
        <v>1217.559549899561</v>
      </c>
      <c r="F246">
        <v>666.18104538739954</v>
      </c>
      <c r="G246">
        <v>307.87356321839081</v>
      </c>
      <c r="I246">
        <v>225.65017667844523</v>
      </c>
      <c r="P246" s="4">
        <f t="shared" si="16"/>
        <v>101.17382021276595</v>
      </c>
      <c r="Q246">
        <f>G246-$P246</f>
        <v>206.69974300562487</v>
      </c>
      <c r="S246">
        <f>I246-$P246</f>
        <v>124.47635646567929</v>
      </c>
      <c r="U246" s="2">
        <f t="shared" si="17"/>
        <v>129846.17780309485</v>
      </c>
      <c r="W246" s="2">
        <f t="shared" si="18"/>
        <v>78194.480935973756</v>
      </c>
      <c r="Y246">
        <f>U246/Y$3</f>
        <v>1.0127254885091537</v>
      </c>
      <c r="AA246">
        <f>W246/AA$3</f>
        <v>0.60987196731112614</v>
      </c>
    </row>
    <row r="247" spans="1:27" x14ac:dyDescent="0.35">
      <c r="A247" s="4">
        <v>246</v>
      </c>
      <c r="B247">
        <f t="shared" si="19"/>
        <v>120</v>
      </c>
      <c r="C247">
        <v>1171.3811011099122</v>
      </c>
      <c r="D247">
        <v>624.72453532763336</v>
      </c>
      <c r="E247">
        <v>1202.5026879595498</v>
      </c>
      <c r="F247">
        <v>659.03470506830433</v>
      </c>
      <c r="G247">
        <v>332.19540229885058</v>
      </c>
      <c r="I247">
        <v>248.77669902912621</v>
      </c>
      <c r="P247" s="4">
        <f t="shared" si="16"/>
        <v>101.17382021276595</v>
      </c>
      <c r="Q247">
        <f>G247-$P247</f>
        <v>231.02158208608463</v>
      </c>
      <c r="S247">
        <f>I247-$P247</f>
        <v>147.60287881636026</v>
      </c>
      <c r="U247" s="2">
        <f t="shared" si="17"/>
        <v>144324.85051938394</v>
      </c>
      <c r="W247" s="2">
        <f t="shared" si="18"/>
        <v>92211.139881571638</v>
      </c>
      <c r="Y247">
        <f>U247/Y$3</f>
        <v>1.1256508063556567</v>
      </c>
      <c r="AA247">
        <f>W247/AA$3</f>
        <v>0.71919384353510596</v>
      </c>
    </row>
    <row r="248" spans="1:27" x14ac:dyDescent="0.35">
      <c r="C248">
        <v>1156.7365467483801</v>
      </c>
      <c r="D248">
        <v>619.96090771405591</v>
      </c>
      <c r="E248">
        <v>1196.0432025633788</v>
      </c>
      <c r="F248">
        <v>657.29355989094302</v>
      </c>
      <c r="G248">
        <v>283.01149425287355</v>
      </c>
      <c r="I248">
        <v>250.45637583892616</v>
      </c>
      <c r="P248" s="4">
        <f t="shared" si="16"/>
        <v>101.17382021276595</v>
      </c>
      <c r="Q248">
        <f>G248-$P248</f>
        <v>181.8376740401076</v>
      </c>
      <c r="S248">
        <f>I248-$P248</f>
        <v>149.28255562616022</v>
      </c>
      <c r="U248" s="2">
        <f t="shared" si="17"/>
        <v>112732.24945451773</v>
      </c>
      <c r="W248" s="2">
        <f t="shared" si="18"/>
        <v>92549.348691868334</v>
      </c>
    </row>
    <row r="249" spans="1:27" x14ac:dyDescent="0.35">
      <c r="C249">
        <v>1161.3788246690326</v>
      </c>
      <c r="D249">
        <v>619.57393178495829</v>
      </c>
      <c r="E249">
        <v>1221.4230246164198</v>
      </c>
      <c r="F249">
        <v>666.9900951385581</v>
      </c>
      <c r="G249">
        <v>301.65517241379308</v>
      </c>
      <c r="I249">
        <v>258.68571428571431</v>
      </c>
      <c r="P249" s="4">
        <f t="shared" si="16"/>
        <v>101.17382021276595</v>
      </c>
      <c r="Q249">
        <f>G249-$P249</f>
        <v>200.48135220102714</v>
      </c>
      <c r="S249">
        <f>I249-$P249</f>
        <v>157.51189407294837</v>
      </c>
      <c r="U249" s="2">
        <f t="shared" si="17"/>
        <v>124213.01963275539</v>
      </c>
      <c r="W249" s="2">
        <f t="shared" si="18"/>
        <v>97590.263513672486</v>
      </c>
    </row>
    <row r="250" spans="1:27" x14ac:dyDescent="0.35">
      <c r="C250">
        <v>1162.7837245660721</v>
      </c>
      <c r="D250">
        <v>620.59291402516726</v>
      </c>
      <c r="E250">
        <v>1207.9237690839961</v>
      </c>
      <c r="F250">
        <v>660.80489449753486</v>
      </c>
      <c r="G250">
        <v>387.33333333333331</v>
      </c>
      <c r="I250">
        <v>246.35294117647058</v>
      </c>
      <c r="P250" s="4">
        <f t="shared" ref="P250" si="20">O$47</f>
        <v>101.17382021276595</v>
      </c>
      <c r="Q250">
        <f>G250-$P250</f>
        <v>286.15951312056734</v>
      </c>
      <c r="S250">
        <f>I250-$P250</f>
        <v>145.17912096370463</v>
      </c>
      <c r="U250" s="2">
        <f t="shared" si="17"/>
        <v>177588.56612351598</v>
      </c>
      <c r="W250" s="2">
        <f t="shared" si="18"/>
        <v>90097.133734477713</v>
      </c>
    </row>
    <row r="251" spans="1:27" x14ac:dyDescent="0.35">
      <c r="C251">
        <v>1163.3029267019347</v>
      </c>
      <c r="D251">
        <v>621.56980121229947</v>
      </c>
      <c r="E251">
        <v>1202.6095825169332</v>
      </c>
      <c r="F251">
        <v>660.42154723720171</v>
      </c>
      <c r="G251">
        <v>291.58620689655174</v>
      </c>
      <c r="I251">
        <v>269.49097472924188</v>
      </c>
      <c r="Q251" s="4"/>
      <c r="S251" s="4"/>
      <c r="U251" s="4"/>
      <c r="W251" s="4"/>
      <c r="Y251" s="4"/>
      <c r="AA251" s="4"/>
    </row>
    <row r="252" spans="1:27" x14ac:dyDescent="0.35">
      <c r="C252">
        <v>1165.8378547770278</v>
      </c>
      <c r="D252">
        <v>622.02513295551762</v>
      </c>
      <c r="E252">
        <v>1206.961718067545</v>
      </c>
      <c r="F252">
        <v>658.95906640268493</v>
      </c>
      <c r="G252">
        <v>329.97701149425285</v>
      </c>
      <c r="I252">
        <v>267.44366197183098</v>
      </c>
      <c r="Q252" s="4"/>
      <c r="S252" s="4"/>
      <c r="U252" s="4"/>
      <c r="W252" s="4"/>
      <c r="Y252" s="4"/>
      <c r="AA252" s="4"/>
    </row>
    <row r="253" spans="1:27" x14ac:dyDescent="0.35">
      <c r="C253">
        <v>1161.836944200676</v>
      </c>
      <c r="D253">
        <v>622.58366897305814</v>
      </c>
      <c r="E253">
        <v>1205.4957355662864</v>
      </c>
      <c r="F253">
        <v>658.74065433005319</v>
      </c>
      <c r="G253">
        <v>338.66666666666669</v>
      </c>
      <c r="I253">
        <v>243.00711743772243</v>
      </c>
      <c r="Q253" s="4"/>
      <c r="S253" s="4"/>
      <c r="U253" s="4"/>
      <c r="W253" s="4"/>
      <c r="Y253" s="4"/>
      <c r="AA253" s="4"/>
    </row>
    <row r="254" spans="1:27" x14ac:dyDescent="0.35">
      <c r="C254">
        <v>1174.3894193677036</v>
      </c>
      <c r="D254">
        <v>627.33120750588182</v>
      </c>
      <c r="E254">
        <v>1217.7275270611635</v>
      </c>
      <c r="F254">
        <v>664.26432625724283</v>
      </c>
      <c r="G254">
        <v>350.37931034482756</v>
      </c>
      <c r="I254">
        <v>243.67</v>
      </c>
      <c r="Q254" s="4"/>
      <c r="S254" s="4"/>
      <c r="U254" s="4"/>
      <c r="W254" s="4"/>
      <c r="Y254" s="4"/>
      <c r="AA254" s="4"/>
    </row>
    <row r="255" spans="1:27" x14ac:dyDescent="0.35">
      <c r="C255">
        <v>1162.3103343833741</v>
      </c>
      <c r="D255">
        <v>621.70477424234195</v>
      </c>
      <c r="E255">
        <v>1210.74883952913</v>
      </c>
      <c r="F255">
        <v>665.47317816766417</v>
      </c>
      <c r="G255">
        <v>329.59770114942529</v>
      </c>
      <c r="I255">
        <v>232.83216783216784</v>
      </c>
      <c r="Q255" s="4"/>
      <c r="S255" s="4"/>
      <c r="U255" s="4"/>
      <c r="W255" s="4"/>
      <c r="Y255" s="4"/>
      <c r="AA255" s="4"/>
    </row>
    <row r="256" spans="1:27" x14ac:dyDescent="0.35">
      <c r="C256">
        <v>1171.1062293909263</v>
      </c>
      <c r="D256">
        <v>624.84949854974013</v>
      </c>
      <c r="E256">
        <v>1216.5669575810005</v>
      </c>
      <c r="F256">
        <v>668.64898475120526</v>
      </c>
      <c r="G256">
        <v>234.66666666666666</v>
      </c>
      <c r="I256">
        <v>259.50809061488673</v>
      </c>
      <c r="Q256" s="4"/>
      <c r="S256" s="4"/>
      <c r="U256" s="4"/>
      <c r="W256" s="4"/>
      <c r="Y256" s="4"/>
      <c r="AA256" s="4"/>
    </row>
    <row r="257" spans="17:27" x14ac:dyDescent="0.35">
      <c r="Q257" s="4"/>
      <c r="S257" s="4"/>
      <c r="U257" s="4"/>
      <c r="W257" s="4"/>
      <c r="Y257" s="4"/>
      <c r="AA257" s="4"/>
    </row>
    <row r="258" spans="17:27" x14ac:dyDescent="0.35">
      <c r="Q258" s="4"/>
      <c r="S258" s="4"/>
      <c r="U258" s="4"/>
      <c r="W258" s="4"/>
      <c r="Y258" s="4"/>
      <c r="AA258" s="4"/>
    </row>
    <row r="259" spans="17:27" x14ac:dyDescent="0.35">
      <c r="Q259" s="4"/>
      <c r="S259" s="4"/>
      <c r="U259" s="4"/>
      <c r="W259" s="4"/>
      <c r="Y259" s="4"/>
      <c r="AA259" s="4"/>
    </row>
    <row r="260" spans="17:27" x14ac:dyDescent="0.35">
      <c r="Q260" s="4"/>
      <c r="S260" s="4"/>
      <c r="U260" s="4"/>
      <c r="W260" s="4"/>
      <c r="Y260" s="4"/>
      <c r="AA260" s="4"/>
    </row>
    <row r="261" spans="17:27" x14ac:dyDescent="0.35">
      <c r="Q261" s="4"/>
      <c r="S261" s="4"/>
      <c r="U261" s="4"/>
      <c r="W261" s="4"/>
      <c r="Y261" s="4"/>
      <c r="AA261" s="4"/>
    </row>
    <row r="262" spans="17:27" x14ac:dyDescent="0.35">
      <c r="Q262" s="4"/>
      <c r="S262" s="4"/>
      <c r="U262" s="4"/>
      <c r="W262" s="4"/>
      <c r="Y262" s="4"/>
      <c r="AA262" s="4"/>
    </row>
    <row r="263" spans="17:27" x14ac:dyDescent="0.35">
      <c r="Q263" s="4"/>
      <c r="S263" s="4"/>
      <c r="U263" s="4"/>
      <c r="W263" s="4"/>
      <c r="Y263" s="4"/>
      <c r="AA263" s="4"/>
    </row>
    <row r="264" spans="17:27" x14ac:dyDescent="0.35">
      <c r="Q264" s="4"/>
      <c r="S264" s="4"/>
      <c r="U264" s="4"/>
      <c r="W264" s="4"/>
      <c r="Y264" s="4"/>
      <c r="AA264" s="4"/>
    </row>
    <row r="265" spans="17:27" x14ac:dyDescent="0.35">
      <c r="Q265" s="4"/>
      <c r="S265" s="4"/>
      <c r="U265" s="4"/>
      <c r="W265" s="4"/>
      <c r="Y265" s="4"/>
      <c r="AA265" s="4"/>
    </row>
    <row r="266" spans="17:27" x14ac:dyDescent="0.35">
      <c r="Q266" s="4"/>
      <c r="S266" s="4"/>
      <c r="U266" s="4"/>
      <c r="W266" s="4"/>
      <c r="Y266" s="4"/>
      <c r="AA266" s="4"/>
    </row>
    <row r="267" spans="17:27" x14ac:dyDescent="0.35">
      <c r="Q267" s="4"/>
      <c r="S267" s="4"/>
      <c r="U267" s="4"/>
      <c r="W267" s="4"/>
      <c r="Y267" s="4"/>
      <c r="AA267" s="4"/>
    </row>
    <row r="268" spans="17:27" x14ac:dyDescent="0.35">
      <c r="Q268" s="4"/>
      <c r="S268" s="4"/>
      <c r="U268" s="4"/>
      <c r="W268" s="4"/>
      <c r="Y268" s="4"/>
      <c r="AA268" s="4"/>
    </row>
    <row r="269" spans="17:27" x14ac:dyDescent="0.35">
      <c r="Q269" s="4"/>
      <c r="S269" s="4"/>
      <c r="U269" s="4"/>
      <c r="W269" s="4"/>
      <c r="Y269" s="4"/>
      <c r="AA269" s="4"/>
    </row>
    <row r="270" spans="17:27" x14ac:dyDescent="0.35">
      <c r="Q270" s="4"/>
      <c r="S270" s="4"/>
      <c r="U270" s="4"/>
      <c r="W270" s="4"/>
      <c r="Y270" s="4"/>
      <c r="AA270" s="4"/>
    </row>
    <row r="271" spans="17:27" x14ac:dyDescent="0.35">
      <c r="Q271" s="4"/>
      <c r="S271" s="4"/>
      <c r="U271" s="4"/>
      <c r="W271" s="4"/>
      <c r="Y271" s="4"/>
      <c r="AA271" s="4"/>
    </row>
    <row r="272" spans="17:27" x14ac:dyDescent="0.35">
      <c r="Q272" s="4"/>
      <c r="S272" s="4"/>
      <c r="U272" s="4"/>
      <c r="W272" s="4"/>
      <c r="Y272" s="4"/>
      <c r="AA272" s="4"/>
    </row>
    <row r="273" spans="17:27" x14ac:dyDescent="0.35">
      <c r="Q273" s="4"/>
      <c r="S273" s="4"/>
      <c r="U273" s="4"/>
      <c r="W273" s="4"/>
      <c r="Y273" s="4"/>
      <c r="AA273" s="4"/>
    </row>
    <row r="274" spans="17:27" x14ac:dyDescent="0.35">
      <c r="Q274" s="4"/>
      <c r="S274" s="4"/>
      <c r="U274" s="4"/>
      <c r="W274" s="4"/>
      <c r="Y274" s="4"/>
      <c r="AA274" s="4"/>
    </row>
    <row r="275" spans="17:27" x14ac:dyDescent="0.35">
      <c r="Q275" s="4"/>
      <c r="S275" s="4"/>
      <c r="U275" s="4"/>
      <c r="W275" s="4"/>
      <c r="Y275" s="4"/>
      <c r="AA275" s="4"/>
    </row>
    <row r="276" spans="17:27" x14ac:dyDescent="0.35">
      <c r="Q276" s="4"/>
      <c r="S276" s="4"/>
      <c r="U276" s="4"/>
      <c r="W276" s="4"/>
      <c r="Y276" s="4"/>
      <c r="AA276" s="4"/>
    </row>
    <row r="277" spans="17:27" x14ac:dyDescent="0.35">
      <c r="Q277" s="4"/>
      <c r="S277" s="4"/>
      <c r="U277" s="4"/>
      <c r="W277" s="4"/>
      <c r="Y277" s="4"/>
      <c r="AA277" s="4"/>
    </row>
    <row r="278" spans="17:27" x14ac:dyDescent="0.35">
      <c r="Q278" s="4"/>
      <c r="S278" s="4"/>
      <c r="U278" s="4"/>
      <c r="W278" s="4"/>
      <c r="Y278" s="4"/>
      <c r="AA278" s="4"/>
    </row>
    <row r="279" spans="17:27" x14ac:dyDescent="0.35">
      <c r="Q279" s="4"/>
      <c r="S279" s="4"/>
      <c r="U279" s="4"/>
      <c r="W279" s="4"/>
      <c r="Y279" s="4"/>
      <c r="AA279" s="4"/>
    </row>
    <row r="280" spans="17:27" x14ac:dyDescent="0.35">
      <c r="Q280" s="4"/>
      <c r="S280" s="4"/>
      <c r="U280" s="4"/>
      <c r="W280" s="4"/>
      <c r="Y280" s="4"/>
      <c r="AA280" s="4"/>
    </row>
    <row r="281" spans="17:27" x14ac:dyDescent="0.35">
      <c r="Q281" s="4"/>
      <c r="S281" s="4"/>
      <c r="U281" s="4"/>
      <c r="W281" s="4"/>
      <c r="Y281" s="4"/>
      <c r="AA281" s="4"/>
    </row>
    <row r="282" spans="17:27" x14ac:dyDescent="0.35">
      <c r="Q282" s="4"/>
      <c r="S282" s="4"/>
      <c r="U282" s="4"/>
      <c r="W282" s="4"/>
      <c r="Y282" s="4"/>
      <c r="AA282" s="4"/>
    </row>
    <row r="283" spans="17:27" x14ac:dyDescent="0.35">
      <c r="Q283" s="4"/>
      <c r="S283" s="4"/>
      <c r="U283" s="4"/>
      <c r="W283" s="4"/>
      <c r="Y283" s="4"/>
      <c r="AA283" s="4"/>
    </row>
    <row r="284" spans="17:27" x14ac:dyDescent="0.35">
      <c r="Q284" s="4"/>
      <c r="S284" s="4"/>
      <c r="U284" s="4"/>
      <c r="W284" s="4"/>
      <c r="Y284" s="4"/>
      <c r="AA284" s="4"/>
    </row>
    <row r="285" spans="17:27" x14ac:dyDescent="0.35">
      <c r="Q285" s="4"/>
      <c r="S285" s="4"/>
      <c r="U285" s="4"/>
      <c r="W285" s="4"/>
      <c r="Y285" s="4"/>
      <c r="AA285" s="4"/>
    </row>
    <row r="286" spans="17:27" x14ac:dyDescent="0.35">
      <c r="Q286" s="4"/>
      <c r="S286" s="4"/>
      <c r="U286" s="4"/>
      <c r="W286" s="4"/>
      <c r="Y286" s="4"/>
      <c r="AA286" s="4"/>
    </row>
    <row r="287" spans="17:27" x14ac:dyDescent="0.35">
      <c r="Q287" s="4"/>
      <c r="S287" s="4"/>
      <c r="U287" s="4"/>
      <c r="W287" s="4"/>
      <c r="Y287" s="4"/>
      <c r="AA287" s="4"/>
    </row>
    <row r="288" spans="17:27" x14ac:dyDescent="0.35">
      <c r="Q288" s="4"/>
      <c r="S288" s="4"/>
      <c r="U288" s="4"/>
      <c r="W288" s="4"/>
      <c r="Y288" s="4"/>
      <c r="AA288" s="4"/>
    </row>
    <row r="289" spans="17:27" x14ac:dyDescent="0.35">
      <c r="Q289" s="4"/>
      <c r="S289" s="4"/>
      <c r="U289" s="4"/>
      <c r="W289" s="4"/>
      <c r="Y289" s="4"/>
      <c r="AA289" s="4"/>
    </row>
    <row r="290" spans="17:27" x14ac:dyDescent="0.35">
      <c r="Q290" s="4"/>
      <c r="S290" s="4"/>
      <c r="U290" s="4"/>
      <c r="W290" s="4"/>
      <c r="Y290" s="4"/>
      <c r="AA290" s="4"/>
    </row>
    <row r="291" spans="17:27" x14ac:dyDescent="0.35">
      <c r="Q291" s="4"/>
      <c r="S291" s="4"/>
      <c r="U291" s="4"/>
      <c r="W291" s="4"/>
      <c r="Y291" s="4"/>
      <c r="AA291" s="4"/>
    </row>
    <row r="292" spans="17:27" x14ac:dyDescent="0.35">
      <c r="Q292" s="4"/>
      <c r="S292" s="4"/>
      <c r="U292" s="4"/>
      <c r="W292" s="4"/>
      <c r="Y292" s="4"/>
      <c r="AA292" s="4"/>
    </row>
    <row r="293" spans="17:27" x14ac:dyDescent="0.35">
      <c r="Q293" s="4"/>
      <c r="S293" s="4"/>
      <c r="U293" s="4"/>
      <c r="W293" s="4"/>
      <c r="Y293" s="4"/>
      <c r="AA293" s="4"/>
    </row>
    <row r="294" spans="17:27" x14ac:dyDescent="0.35">
      <c r="Q294" s="4"/>
      <c r="S294" s="4"/>
      <c r="U294" s="4"/>
      <c r="W294" s="4"/>
      <c r="Y294" s="4"/>
      <c r="AA294" s="4"/>
    </row>
    <row r="295" spans="17:27" x14ac:dyDescent="0.35">
      <c r="Q295" s="4"/>
      <c r="S295" s="4"/>
      <c r="U295" s="4"/>
      <c r="W295" s="4"/>
      <c r="Y295" s="4"/>
      <c r="AA295" s="4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0"/>
  <sheetViews>
    <sheetView tabSelected="1" zoomScale="70" zoomScaleNormal="70" workbookViewId="0">
      <selection activeCell="G8" sqref="G8"/>
    </sheetView>
  </sheetViews>
  <sheetFormatPr defaultRowHeight="14.5" x14ac:dyDescent="0.35"/>
  <cols>
    <col min="1" max="1" width="8.7265625" style="4"/>
    <col min="12" max="16" width="8.81640625" style="4"/>
  </cols>
  <sheetData>
    <row r="1" spans="1:28" s="4" customFormat="1" x14ac:dyDescent="0.35">
      <c r="A1" s="4" t="s">
        <v>0</v>
      </c>
      <c r="B1" s="4" t="s">
        <v>27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</row>
    <row r="2" spans="1:28" x14ac:dyDescent="0.35">
      <c r="A2" s="4">
        <v>1</v>
      </c>
      <c r="B2">
        <v>-2.5</v>
      </c>
      <c r="C2">
        <v>590.76040670514237</v>
      </c>
      <c r="D2">
        <v>527.2805109760119</v>
      </c>
      <c r="K2">
        <v>119.282</v>
      </c>
      <c r="L2" s="4">
        <v>87.165000000000006</v>
      </c>
      <c r="M2" s="4">
        <f>L2</f>
        <v>87.165000000000006</v>
      </c>
    </row>
    <row r="3" spans="1:28" x14ac:dyDescent="0.35">
      <c r="A3" s="4">
        <v>2</v>
      </c>
      <c r="B3">
        <f>B2+0.5</f>
        <v>-2</v>
      </c>
      <c r="C3">
        <v>599.05237022788685</v>
      </c>
      <c r="D3">
        <v>541.0239826973484</v>
      </c>
      <c r="K3">
        <v>117.182</v>
      </c>
      <c r="L3" s="4">
        <v>78.72</v>
      </c>
      <c r="M3" s="4">
        <f t="shared" ref="M3:M18" si="0">L3</f>
        <v>78.72</v>
      </c>
      <c r="Y3">
        <f>AVERAGE(W127:W167)</f>
        <v>156041.47103682713</v>
      </c>
      <c r="Z3">
        <f>AVERAGE(X127:X167)</f>
        <v>144107.0927154042</v>
      </c>
      <c r="AA3">
        <f>AVERAGE(W127:W167)</f>
        <v>156041.47103682713</v>
      </c>
      <c r="AB3">
        <f>AVERAGE(X127:X167)</f>
        <v>144107.0927154042</v>
      </c>
    </row>
    <row r="4" spans="1:28" x14ac:dyDescent="0.35">
      <c r="A4" s="4">
        <v>3</v>
      </c>
      <c r="B4">
        <f t="shared" ref="B4:B67" si="1">B3+0.5</f>
        <v>-1.5</v>
      </c>
      <c r="C4">
        <v>599.03709957683213</v>
      </c>
      <c r="D4">
        <v>529.47455605171888</v>
      </c>
      <c r="I4" s="4"/>
      <c r="J4" s="4"/>
      <c r="K4">
        <v>119.988</v>
      </c>
      <c r="L4" s="4">
        <v>73.122</v>
      </c>
      <c r="M4" s="4">
        <f t="shared" si="0"/>
        <v>73.122</v>
      </c>
    </row>
    <row r="5" spans="1:28" x14ac:dyDescent="0.35">
      <c r="A5" s="4">
        <v>4</v>
      </c>
      <c r="B5">
        <f t="shared" si="1"/>
        <v>-1</v>
      </c>
      <c r="C5">
        <v>599.17453543632507</v>
      </c>
      <c r="D5">
        <v>533.07223660550187</v>
      </c>
      <c r="I5" s="4"/>
      <c r="J5" s="4"/>
      <c r="K5">
        <v>117.64400000000001</v>
      </c>
      <c r="L5" s="4">
        <v>77.748000000000005</v>
      </c>
      <c r="M5" s="4">
        <f t="shared" si="0"/>
        <v>77.748000000000005</v>
      </c>
      <c r="N5" s="4">
        <f>(K5+M5*3)/4</f>
        <v>87.722000000000008</v>
      </c>
    </row>
    <row r="6" spans="1:28" x14ac:dyDescent="0.35">
      <c r="A6" s="4">
        <v>5</v>
      </c>
      <c r="B6">
        <f t="shared" si="1"/>
        <v>-0.5</v>
      </c>
      <c r="C6">
        <v>603.587753591156</v>
      </c>
      <c r="D6">
        <v>537.98280356903513</v>
      </c>
      <c r="K6">
        <v>119.41200000000001</v>
      </c>
      <c r="L6" s="4">
        <v>81.450999999999993</v>
      </c>
      <c r="M6" s="4">
        <f t="shared" si="0"/>
        <v>81.450999999999993</v>
      </c>
      <c r="N6" s="4">
        <f>(K6+M6*3)/4</f>
        <v>90.941249999999997</v>
      </c>
      <c r="P6" s="4">
        <f t="shared" ref="P6:P46" si="2">N6</f>
        <v>90.941249999999997</v>
      </c>
    </row>
    <row r="7" spans="1:28" x14ac:dyDescent="0.35">
      <c r="A7" s="4">
        <v>6</v>
      </c>
      <c r="B7">
        <f t="shared" si="1"/>
        <v>0</v>
      </c>
      <c r="C7">
        <v>577.38331638115687</v>
      </c>
      <c r="D7">
        <v>519.92137614199794</v>
      </c>
      <c r="K7">
        <v>115.871</v>
      </c>
      <c r="L7" s="4">
        <v>74.67</v>
      </c>
      <c r="M7" s="4">
        <f t="shared" si="0"/>
        <v>74.67</v>
      </c>
      <c r="N7" s="4">
        <f>(K7+M7*3)/4</f>
        <v>84.970249999999993</v>
      </c>
      <c r="P7" s="4">
        <f t="shared" si="2"/>
        <v>84.970249999999993</v>
      </c>
    </row>
    <row r="8" spans="1:28" x14ac:dyDescent="0.35">
      <c r="A8" s="4">
        <v>7</v>
      </c>
      <c r="B8">
        <f t="shared" si="1"/>
        <v>0.5</v>
      </c>
      <c r="C8">
        <v>608.5507151839588</v>
      </c>
      <c r="D8">
        <v>491.33013474175982</v>
      </c>
      <c r="K8">
        <v>119.65600000000001</v>
      </c>
      <c r="L8" s="4">
        <v>84.218000000000004</v>
      </c>
      <c r="M8" s="4">
        <f t="shared" si="0"/>
        <v>84.218000000000004</v>
      </c>
      <c r="N8" s="4">
        <f>(K8+M8*3)/4</f>
        <v>93.077500000000001</v>
      </c>
      <c r="P8" s="4">
        <f t="shared" si="2"/>
        <v>93.077500000000001</v>
      </c>
    </row>
    <row r="9" spans="1:28" x14ac:dyDescent="0.35">
      <c r="A9" s="4">
        <v>8</v>
      </c>
      <c r="B9">
        <f t="shared" si="1"/>
        <v>1</v>
      </c>
      <c r="C9">
        <v>823.94324831160282</v>
      </c>
      <c r="D9">
        <v>510.67030296558289</v>
      </c>
      <c r="K9">
        <v>118.256</v>
      </c>
      <c r="L9" s="4">
        <v>89.238</v>
      </c>
      <c r="M9" s="4">
        <f t="shared" si="0"/>
        <v>89.238</v>
      </c>
      <c r="N9" s="4">
        <f>(K9+M9*3)/4</f>
        <v>96.492500000000007</v>
      </c>
      <c r="P9" s="4">
        <f t="shared" si="2"/>
        <v>96.492500000000007</v>
      </c>
    </row>
    <row r="10" spans="1:28" x14ac:dyDescent="0.35">
      <c r="A10" s="4">
        <v>9</v>
      </c>
      <c r="B10">
        <f t="shared" si="1"/>
        <v>1.5</v>
      </c>
      <c r="C10">
        <v>1056.2862041100502</v>
      </c>
      <c r="D10">
        <v>661.51186657921437</v>
      </c>
      <c r="K10">
        <v>118.38200000000001</v>
      </c>
      <c r="L10" s="4">
        <v>100.42</v>
      </c>
      <c r="M10" s="4">
        <f t="shared" si="0"/>
        <v>100.42</v>
      </c>
      <c r="N10" s="4">
        <f>(K10+M10*3)/4</f>
        <v>104.9105</v>
      </c>
      <c r="P10" s="4">
        <f t="shared" si="2"/>
        <v>104.9105</v>
      </c>
    </row>
    <row r="11" spans="1:28" x14ac:dyDescent="0.35">
      <c r="A11" s="4">
        <v>10</v>
      </c>
      <c r="B11">
        <f t="shared" si="1"/>
        <v>2</v>
      </c>
      <c r="C11">
        <v>1133.082308264529</v>
      </c>
      <c r="D11">
        <v>773.09507772593804</v>
      </c>
      <c r="K11">
        <v>128.55099999999999</v>
      </c>
      <c r="L11" s="4">
        <v>89.203999999999994</v>
      </c>
      <c r="M11" s="4">
        <f t="shared" si="0"/>
        <v>89.203999999999994</v>
      </c>
      <c r="N11" s="4">
        <f>(K11+M11*3)/4</f>
        <v>99.040749999999989</v>
      </c>
      <c r="P11" s="4">
        <f t="shared" si="2"/>
        <v>99.040749999999989</v>
      </c>
    </row>
    <row r="12" spans="1:28" x14ac:dyDescent="0.35">
      <c r="A12" s="4">
        <v>11</v>
      </c>
      <c r="B12">
        <f t="shared" si="1"/>
        <v>2.5</v>
      </c>
      <c r="C12">
        <v>463.51007146567719</v>
      </c>
      <c r="D12">
        <v>399.76093719863798</v>
      </c>
      <c r="E12">
        <v>457.18802192899909</v>
      </c>
      <c r="F12">
        <v>398.15775863919509</v>
      </c>
      <c r="G12">
        <v>121.05479452054794</v>
      </c>
      <c r="H12">
        <v>117.93333333333334</v>
      </c>
      <c r="I12">
        <v>149.67307692307693</v>
      </c>
      <c r="J12">
        <v>116.62295081967213</v>
      </c>
      <c r="K12">
        <v>119.396</v>
      </c>
      <c r="L12" s="4">
        <v>98.927000000000007</v>
      </c>
      <c r="M12" s="4">
        <f t="shared" si="0"/>
        <v>98.927000000000007</v>
      </c>
      <c r="N12" s="4">
        <f>(K12+M12*3)/4</f>
        <v>104.04425000000001</v>
      </c>
      <c r="P12" s="4">
        <f t="shared" si="2"/>
        <v>104.04425000000001</v>
      </c>
    </row>
    <row r="13" spans="1:28" x14ac:dyDescent="0.35">
      <c r="A13" s="4">
        <v>12</v>
      </c>
      <c r="B13">
        <f t="shared" si="1"/>
        <v>3</v>
      </c>
      <c r="C13">
        <v>371.50439886063964</v>
      </c>
      <c r="D13">
        <v>338.82501523968381</v>
      </c>
      <c r="E13">
        <v>377.18508105301709</v>
      </c>
      <c r="F13">
        <v>338.61668239247643</v>
      </c>
      <c r="G13">
        <v>121.71875</v>
      </c>
      <c r="H13">
        <v>70.596774193548384</v>
      </c>
      <c r="I13">
        <v>101.42857142857143</v>
      </c>
      <c r="J13">
        <v>121.02083333333333</v>
      </c>
      <c r="K13">
        <v>120.631</v>
      </c>
      <c r="L13" s="4">
        <v>84.144000000000005</v>
      </c>
      <c r="M13" s="4">
        <f t="shared" si="0"/>
        <v>84.144000000000005</v>
      </c>
      <c r="N13" s="4">
        <f>(K13+M13*3)/4</f>
        <v>93.265749999999997</v>
      </c>
      <c r="P13" s="4">
        <f t="shared" si="2"/>
        <v>93.265749999999997</v>
      </c>
    </row>
    <row r="14" spans="1:28" x14ac:dyDescent="0.35">
      <c r="A14" s="4">
        <v>13</v>
      </c>
      <c r="B14">
        <f t="shared" si="1"/>
        <v>3.5</v>
      </c>
      <c r="C14">
        <v>302.49632674409776</v>
      </c>
      <c r="D14">
        <v>292.63066548946477</v>
      </c>
      <c r="E14">
        <v>309.41393167191222</v>
      </c>
      <c r="F14">
        <v>293.26893930961637</v>
      </c>
      <c r="G14">
        <v>124.85245901639344</v>
      </c>
      <c r="H14">
        <v>83.16</v>
      </c>
      <c r="I14">
        <v>97.074074074074076</v>
      </c>
      <c r="J14">
        <v>101.27500000000001</v>
      </c>
      <c r="K14">
        <v>123.917</v>
      </c>
      <c r="L14" s="4">
        <v>84.817999999999998</v>
      </c>
      <c r="M14" s="4">
        <f t="shared" si="0"/>
        <v>84.817999999999998</v>
      </c>
      <c r="N14" s="4">
        <f>(K14+M14*3)/4</f>
        <v>94.592749999999995</v>
      </c>
      <c r="P14" s="4">
        <f t="shared" si="2"/>
        <v>94.592749999999995</v>
      </c>
      <c r="Q14">
        <f>G14-$P14</f>
        <v>30.259709016393444</v>
      </c>
      <c r="R14">
        <f>H14-$P14</f>
        <v>-11.432749999999999</v>
      </c>
      <c r="S14">
        <f>I14-$P14</f>
        <v>2.481324074074081</v>
      </c>
      <c r="T14">
        <f>J14-$P14</f>
        <v>6.6822500000000105</v>
      </c>
      <c r="U14" s="2">
        <f>Q14*$D14</f>
        <v>8854.9187869847719</v>
      </c>
      <c r="V14" s="2">
        <f>R14*$F14</f>
        <v>-3352.870465892016</v>
      </c>
      <c r="W14" s="2">
        <f>S14*$D14</f>
        <v>726.11151509132833</v>
      </c>
      <c r="X14" s="2">
        <f>T14*$F14</f>
        <v>1959.696369701687</v>
      </c>
      <c r="Y14">
        <f>U14/Y$3</f>
        <v>5.6747214238290121E-2</v>
      </c>
      <c r="Z14">
        <f>V14/Z$3</f>
        <v>-2.3266519383008926E-2</v>
      </c>
      <c r="AA14">
        <f>W14/AA$3</f>
        <v>4.653323954629726E-3</v>
      </c>
      <c r="AB14">
        <f>X14/AB$3</f>
        <v>1.3598889081551827E-2</v>
      </c>
    </row>
    <row r="15" spans="1:28" x14ac:dyDescent="0.35">
      <c r="A15" s="4">
        <v>14</v>
      </c>
      <c r="B15">
        <f t="shared" si="1"/>
        <v>4</v>
      </c>
      <c r="C15">
        <v>270.53485408644735</v>
      </c>
      <c r="D15">
        <v>266.02736185594694</v>
      </c>
      <c r="E15">
        <v>266.33542504638342</v>
      </c>
      <c r="F15">
        <v>256.53939146456804</v>
      </c>
      <c r="G15">
        <v>115.96610169491525</v>
      </c>
      <c r="H15">
        <v>124.33928571428571</v>
      </c>
      <c r="I15">
        <v>122.95555555555555</v>
      </c>
      <c r="J15">
        <v>96.473684210526315</v>
      </c>
      <c r="K15">
        <v>123.59099999999999</v>
      </c>
      <c r="L15" s="4">
        <v>67.811999999999998</v>
      </c>
      <c r="M15" s="4">
        <f t="shared" si="0"/>
        <v>67.811999999999998</v>
      </c>
      <c r="N15" s="4">
        <f>(K15+M15*3)/4</f>
        <v>81.756749999999997</v>
      </c>
      <c r="P15" s="4">
        <f t="shared" si="2"/>
        <v>81.756749999999997</v>
      </c>
      <c r="Q15">
        <f>G15-$P15</f>
        <v>34.209351694915256</v>
      </c>
      <c r="R15">
        <f>H15-$P15</f>
        <v>42.582535714285711</v>
      </c>
      <c r="S15">
        <f>I15-$P15</f>
        <v>41.198805555555552</v>
      </c>
      <c r="T15">
        <f>J15-$P15</f>
        <v>14.716934210526318</v>
      </c>
      <c r="U15" s="2">
        <f t="shared" ref="U15:U78" si="3">Q15*$D15</f>
        <v>9100.6235822005729</v>
      </c>
      <c r="V15" s="2">
        <f t="shared" ref="V15:V78" si="4">R15*$F15</f>
        <v>10924.097799161091</v>
      </c>
      <c r="W15" s="2">
        <f t="shared" ref="W15:W78" si="5">S15*$D15</f>
        <v>10960.009553560574</v>
      </c>
      <c r="X15" s="2">
        <f t="shared" ref="X15:X78" si="6">T15*$F15</f>
        <v>3775.4733465925046</v>
      </c>
      <c r="Y15">
        <f>U15/Y$3</f>
        <v>5.8321826381992688E-2</v>
      </c>
      <c r="Z15">
        <f>V15/Z$3</f>
        <v>7.580541383021995E-2</v>
      </c>
      <c r="AA15">
        <f>W15/AA$3</f>
        <v>7.0237799481997432E-2</v>
      </c>
      <c r="AB15">
        <f>X15/AB$3</f>
        <v>2.6199080665992292E-2</v>
      </c>
    </row>
    <row r="16" spans="1:28" x14ac:dyDescent="0.35">
      <c r="A16" s="4">
        <v>15</v>
      </c>
      <c r="B16">
        <f t="shared" si="1"/>
        <v>4.5</v>
      </c>
      <c r="C16">
        <v>245.52152765872097</v>
      </c>
      <c r="D16">
        <v>245.22930007490055</v>
      </c>
      <c r="E16">
        <v>247.88847857221157</v>
      </c>
      <c r="F16">
        <v>243.58337217287556</v>
      </c>
      <c r="G16">
        <v>93.134615384615387</v>
      </c>
      <c r="H16">
        <v>87.764705882352942</v>
      </c>
      <c r="I16">
        <v>84.14</v>
      </c>
      <c r="J16">
        <v>80.225806451612897</v>
      </c>
      <c r="K16">
        <v>119.376</v>
      </c>
      <c r="L16" s="4">
        <v>63.689</v>
      </c>
      <c r="M16" s="4">
        <f t="shared" si="0"/>
        <v>63.689</v>
      </c>
      <c r="N16" s="4">
        <f>(K16+M16*3)/4</f>
        <v>77.610749999999996</v>
      </c>
      <c r="P16" s="4">
        <f t="shared" si="2"/>
        <v>77.610749999999996</v>
      </c>
      <c r="Q16">
        <f>G16-$P16</f>
        <v>15.523865384615391</v>
      </c>
      <c r="R16">
        <f>H16-$P16</f>
        <v>10.153955882352946</v>
      </c>
      <c r="S16">
        <f>I16-$P16</f>
        <v>6.5292500000000047</v>
      </c>
      <c r="T16">
        <f>J16-$P16</f>
        <v>2.6150564516129009</v>
      </c>
      <c r="U16" s="2">
        <f t="shared" si="3"/>
        <v>3806.9066427262092</v>
      </c>
      <c r="V16" s="2">
        <f t="shared" si="4"/>
        <v>2473.3348147181368</v>
      </c>
      <c r="W16" s="2">
        <f t="shared" si="5"/>
        <v>1601.1634075140455</v>
      </c>
      <c r="X16" s="2">
        <f t="shared" si="6"/>
        <v>636.98426890630458</v>
      </c>
      <c r="Y16">
        <f>U16/Y$3</f>
        <v>2.4396762075049563E-2</v>
      </c>
      <c r="Z16">
        <f>V16/Z$3</f>
        <v>1.7163171972407378E-2</v>
      </c>
      <c r="AA16">
        <f>W16/AA$3</f>
        <v>1.0261140175589328E-2</v>
      </c>
      <c r="AB16">
        <f>X16/AB$3</f>
        <v>4.4202145564360184E-3</v>
      </c>
    </row>
    <row r="17" spans="1:28" x14ac:dyDescent="0.35">
      <c r="A17" s="4">
        <v>16</v>
      </c>
      <c r="B17">
        <f t="shared" si="1"/>
        <v>5</v>
      </c>
      <c r="C17">
        <v>221.82147722170549</v>
      </c>
      <c r="D17">
        <v>226.5895148704526</v>
      </c>
      <c r="E17">
        <v>234.80153061826681</v>
      </c>
      <c r="F17">
        <v>233.85426831426102</v>
      </c>
      <c r="G17">
        <v>78.86</v>
      </c>
      <c r="H17">
        <v>76.679245283018872</v>
      </c>
      <c r="I17">
        <v>62.232558139534881</v>
      </c>
      <c r="J17">
        <v>96.068965517241381</v>
      </c>
      <c r="K17">
        <v>125.48099999999999</v>
      </c>
      <c r="L17" s="4">
        <v>52.987000000000002</v>
      </c>
      <c r="M17" s="4">
        <f t="shared" si="0"/>
        <v>52.987000000000002</v>
      </c>
      <c r="N17" s="4">
        <f>(K17+M17*3)/4</f>
        <v>71.110500000000002</v>
      </c>
      <c r="P17" s="4">
        <f t="shared" si="2"/>
        <v>71.110500000000002</v>
      </c>
      <c r="Q17">
        <f>G17-$P17</f>
        <v>7.7494999999999976</v>
      </c>
      <c r="R17">
        <f>H17-$P17</f>
        <v>5.5687452830188704</v>
      </c>
      <c r="S17">
        <f>I17-$P17</f>
        <v>-8.8779418604651212</v>
      </c>
      <c r="T17">
        <f>J17-$P17</f>
        <v>24.958465517241379</v>
      </c>
      <c r="U17" s="2">
        <f t="shared" si="3"/>
        <v>1755.955445488572</v>
      </c>
      <c r="V17" s="2">
        <f t="shared" si="4"/>
        <v>1302.2748535888704</v>
      </c>
      <c r="W17" s="2">
        <f t="shared" si="5"/>
        <v>-2011.6485392108752</v>
      </c>
      <c r="X17" s="2">
        <f t="shared" si="6"/>
        <v>5836.643691781197</v>
      </c>
      <c r="Y17">
        <f>U17/Y$3</f>
        <v>1.1253133117888586E-2</v>
      </c>
      <c r="Z17">
        <f>V17/Z$3</f>
        <v>9.0368546686367575E-3</v>
      </c>
      <c r="AA17">
        <f>W17/AA$3</f>
        <v>-1.2891755799559906E-2</v>
      </c>
      <c r="AB17">
        <f>X17/AB$3</f>
        <v>4.0502126451943156E-2</v>
      </c>
    </row>
    <row r="18" spans="1:28" x14ac:dyDescent="0.35">
      <c r="A18" s="4">
        <v>17</v>
      </c>
      <c r="B18">
        <f t="shared" si="1"/>
        <v>5.5</v>
      </c>
      <c r="C18">
        <v>216.85851562890264</v>
      </c>
      <c r="D18">
        <v>222.33883228635892</v>
      </c>
      <c r="E18">
        <v>220.90523815841883</v>
      </c>
      <c r="F18">
        <v>222.31005232525251</v>
      </c>
      <c r="G18">
        <v>110.84</v>
      </c>
      <c r="H18">
        <v>86.4</v>
      </c>
      <c r="I18">
        <v>98.916666666666671</v>
      </c>
      <c r="J18">
        <v>79.8</v>
      </c>
      <c r="K18">
        <v>125.21599999999999</v>
      </c>
      <c r="L18" s="4">
        <v>47.213000000000001</v>
      </c>
      <c r="M18" s="4">
        <f t="shared" si="0"/>
        <v>47.213000000000001</v>
      </c>
      <c r="N18" s="4">
        <f>(K18+M18*3)/4</f>
        <v>66.713750000000005</v>
      </c>
      <c r="P18" s="4">
        <f t="shared" si="2"/>
        <v>66.713750000000005</v>
      </c>
      <c r="Q18">
        <f>G18-$P18</f>
        <v>44.126249999999999</v>
      </c>
      <c r="R18">
        <f>H18-$P18</f>
        <v>19.686250000000001</v>
      </c>
      <c r="S18">
        <f>I18-$P18</f>
        <v>32.202916666666667</v>
      </c>
      <c r="T18">
        <f>J18-$P18</f>
        <v>13.086249999999993</v>
      </c>
      <c r="U18" s="2">
        <f t="shared" si="3"/>
        <v>9810.9788981759448</v>
      </c>
      <c r="V18" s="2">
        <f t="shared" si="4"/>
        <v>4376.4512675880023</v>
      </c>
      <c r="W18" s="2">
        <f t="shared" si="5"/>
        <v>7159.958887881593</v>
      </c>
      <c r="X18" s="2">
        <f t="shared" si="6"/>
        <v>2909.2049222413339</v>
      </c>
      <c r="Y18">
        <f>U18/Y$3</f>
        <v>6.2874175903279386E-2</v>
      </c>
      <c r="Z18">
        <f>V18/Z$3</f>
        <v>3.0369436959157982E-2</v>
      </c>
      <c r="AA18">
        <f>W18/AA$3</f>
        <v>4.5884974297581323E-2</v>
      </c>
      <c r="AB18">
        <f>X18/AB$3</f>
        <v>2.0187798306268635E-2</v>
      </c>
    </row>
    <row r="19" spans="1:28" x14ac:dyDescent="0.35">
      <c r="A19" s="4">
        <v>18</v>
      </c>
      <c r="B19">
        <f t="shared" si="1"/>
        <v>6</v>
      </c>
      <c r="C19">
        <v>203.83265027917699</v>
      </c>
      <c r="D19">
        <v>212.84104727625962</v>
      </c>
      <c r="E19">
        <v>214.41521146013815</v>
      </c>
      <c r="F19">
        <v>216.87893112712726</v>
      </c>
      <c r="G19">
        <v>74.057692307692307</v>
      </c>
      <c r="H19">
        <v>83.630434782608702</v>
      </c>
      <c r="I19">
        <v>103.71052631578948</v>
      </c>
      <c r="J19">
        <v>106.42857142857143</v>
      </c>
      <c r="K19">
        <v>126.045</v>
      </c>
      <c r="L19" s="4">
        <v>52.012</v>
      </c>
      <c r="M19" s="1">
        <f>AVERAGE(L17:L21)</f>
        <v>59.302800000000005</v>
      </c>
      <c r="N19" s="4">
        <f>(K19+M19*3)/4</f>
        <v>75.988350000000011</v>
      </c>
      <c r="P19" s="4">
        <f t="shared" si="2"/>
        <v>75.988350000000011</v>
      </c>
      <c r="Q19">
        <f>G19-$P19</f>
        <v>-1.9306576923077046</v>
      </c>
      <c r="R19">
        <f>H19-$P19</f>
        <v>7.6420847826086913</v>
      </c>
      <c r="S19">
        <f>I19-$P19</f>
        <v>27.722176315789469</v>
      </c>
      <c r="T19">
        <f>J19-$P19</f>
        <v>30.440221428571419</v>
      </c>
      <c r="U19" s="2">
        <f t="shared" si="3"/>
        <v>-410.92320516273844</v>
      </c>
      <c r="V19" s="2">
        <f t="shared" si="4"/>
        <v>1657.4071792350576</v>
      </c>
      <c r="W19" s="2">
        <f t="shared" si="5"/>
        <v>5900.417039829751</v>
      </c>
      <c r="X19" s="2">
        <f t="shared" si="6"/>
        <v>6601.8426867016442</v>
      </c>
      <c r="Y19">
        <f>U19/Y$3</f>
        <v>-2.6334230408899249E-3</v>
      </c>
      <c r="Z19">
        <f>V19/Z$3</f>
        <v>1.1501218628483861E-2</v>
      </c>
      <c r="AA19">
        <f>W19/AA$3</f>
        <v>3.7813133910005257E-2</v>
      </c>
      <c r="AB19">
        <f>X19/AB$3</f>
        <v>4.5812059367123334E-2</v>
      </c>
    </row>
    <row r="20" spans="1:28" x14ac:dyDescent="0.35">
      <c r="A20" s="4">
        <v>19</v>
      </c>
      <c r="B20">
        <f t="shared" si="1"/>
        <v>6.5</v>
      </c>
      <c r="C20">
        <v>202.21396126737054</v>
      </c>
      <c r="D20">
        <v>210.32363648550893</v>
      </c>
      <c r="E20">
        <v>210.00199330530731</v>
      </c>
      <c r="F20">
        <v>211.99415800757427</v>
      </c>
      <c r="G20">
        <v>100.71428571428571</v>
      </c>
      <c r="H20">
        <v>105.07692307692308</v>
      </c>
      <c r="I20">
        <v>179.56756756756758</v>
      </c>
      <c r="J20">
        <v>140.19230769230768</v>
      </c>
      <c r="K20">
        <v>121.759</v>
      </c>
      <c r="L20" s="4">
        <v>74.158000000000001</v>
      </c>
      <c r="M20" s="4">
        <f>(M$66-M$19)/47*(A20-18)+M$19</f>
        <v>61.356715602836886</v>
      </c>
      <c r="N20" s="4">
        <f>(K20+M20*3)/4</f>
        <v>76.457286702127661</v>
      </c>
      <c r="P20" s="4">
        <f t="shared" si="2"/>
        <v>76.457286702127661</v>
      </c>
      <c r="Q20">
        <f>G20-$P20</f>
        <v>24.256999012158047</v>
      </c>
      <c r="R20">
        <f>H20-$P20</f>
        <v>28.619636374795419</v>
      </c>
      <c r="S20">
        <f>I20-$P20</f>
        <v>103.11028086543992</v>
      </c>
      <c r="T20">
        <f>J20-$P20</f>
        <v>63.735020990180018</v>
      </c>
      <c r="U20" s="2">
        <f t="shared" si="3"/>
        <v>5101.8202424624787</v>
      </c>
      <c r="V20" s="2">
        <f t="shared" si="4"/>
        <v>6067.1957157576999</v>
      </c>
      <c r="W20" s="2">
        <f t="shared" si="5"/>
        <v>21686.529230661512</v>
      </c>
      <c r="X20" s="2">
        <f t="shared" si="6"/>
        <v>13511.452110408285</v>
      </c>
      <c r="Y20">
        <f>U20/Y$3</f>
        <v>3.2695284199534401E-2</v>
      </c>
      <c r="Z20">
        <f>V20/Z$3</f>
        <v>4.2101992354670215E-2</v>
      </c>
      <c r="AA20">
        <f>W20/AA$3</f>
        <v>0.1389792667716091</v>
      </c>
      <c r="AB20">
        <f>X20/AB$3</f>
        <v>9.3759799436742022E-2</v>
      </c>
    </row>
    <row r="21" spans="1:28" x14ac:dyDescent="0.35">
      <c r="A21" s="4">
        <v>20</v>
      </c>
      <c r="B21">
        <f t="shared" si="1"/>
        <v>7</v>
      </c>
      <c r="C21">
        <v>196.31948996022621</v>
      </c>
      <c r="D21">
        <v>204.66974275537544</v>
      </c>
      <c r="E21">
        <v>210.47538348800543</v>
      </c>
      <c r="F21">
        <v>212.91114363127338</v>
      </c>
      <c r="G21">
        <v>101.12244897959184</v>
      </c>
      <c r="H21">
        <v>122.42857142857143</v>
      </c>
      <c r="I21">
        <v>294.81578947368422</v>
      </c>
      <c r="J21">
        <v>187.62068965517241</v>
      </c>
      <c r="K21">
        <v>114.03100000000001</v>
      </c>
      <c r="L21" s="4">
        <v>70.144000000000005</v>
      </c>
      <c r="M21" s="4">
        <f>(M$66-M$19)/47*(A21-18)+M$19</f>
        <v>63.410631205673766</v>
      </c>
      <c r="N21" s="4">
        <f>(K21+M21*3)/4</f>
        <v>76.065723404255323</v>
      </c>
      <c r="P21" s="4">
        <f t="shared" si="2"/>
        <v>76.065723404255323</v>
      </c>
      <c r="Q21">
        <f>G21-$P21</f>
        <v>25.056725575336515</v>
      </c>
      <c r="R21">
        <f>H21-$P21</f>
        <v>46.362848024316108</v>
      </c>
      <c r="S21">
        <f>I21-$P21</f>
        <v>218.7500660694289</v>
      </c>
      <c r="T21">
        <f>J21-$P21</f>
        <v>111.55496625091709</v>
      </c>
      <c r="U21" s="2">
        <f t="shared" si="3"/>
        <v>5128.3535777961606</v>
      </c>
      <c r="V21" s="2">
        <f t="shared" si="4"/>
        <v>9871.1669948600666</v>
      </c>
      <c r="W21" s="2">
        <f t="shared" si="5"/>
        <v>44771.51975015139</v>
      </c>
      <c r="X21" s="2">
        <f t="shared" si="6"/>
        <v>23751.295442230861</v>
      </c>
      <c r="Y21">
        <f>U21/Y$3</f>
        <v>3.2865324478938196E-2</v>
      </c>
      <c r="Z21">
        <f>V21/Z$3</f>
        <v>6.8498828259303965E-2</v>
      </c>
      <c r="AA21">
        <f>W21/AA$3</f>
        <v>0.28692064649650045</v>
      </c>
      <c r="AB21">
        <f>X21/AB$3</f>
        <v>0.16481697739289683</v>
      </c>
    </row>
    <row r="22" spans="1:28" x14ac:dyDescent="0.35">
      <c r="A22" s="4">
        <v>21</v>
      </c>
      <c r="B22">
        <f t="shared" si="1"/>
        <v>7.5</v>
      </c>
      <c r="C22">
        <v>204.56564152980633</v>
      </c>
      <c r="D22">
        <v>213.5543208363614</v>
      </c>
      <c r="E22">
        <v>209.46752051839007</v>
      </c>
      <c r="F22">
        <v>212.99779907293774</v>
      </c>
      <c r="G22">
        <v>139.53846153846155</v>
      </c>
      <c r="H22">
        <v>127.46938775510205</v>
      </c>
      <c r="I22">
        <v>370.05263157894734</v>
      </c>
      <c r="J22">
        <v>244.53846153846155</v>
      </c>
      <c r="K22">
        <v>107.49299999999999</v>
      </c>
      <c r="L22" s="4">
        <v>88.763999999999996</v>
      </c>
      <c r="M22" s="4">
        <f>(M$66-M$19)/47*(A22-18)+M$19</f>
        <v>65.464546808510647</v>
      </c>
      <c r="N22" s="4">
        <f>(K22+M22*3)/4</f>
        <v>75.971660106382984</v>
      </c>
      <c r="P22" s="4">
        <f t="shared" si="2"/>
        <v>75.971660106382984</v>
      </c>
      <c r="Q22">
        <f>G22-$P22</f>
        <v>63.566801432078563</v>
      </c>
      <c r="R22">
        <f>H22-$P22</f>
        <v>51.497727648719064</v>
      </c>
      <c r="S22">
        <f>I22-$P22</f>
        <v>294.08097147256433</v>
      </c>
      <c r="T22">
        <f>J22-$P22</f>
        <v>168.56680143207856</v>
      </c>
      <c r="U22" s="2">
        <f t="shared" si="3"/>
        <v>13574.965107567383</v>
      </c>
      <c r="V22" s="2">
        <f t="shared" si="4"/>
        <v>10968.902646434733</v>
      </c>
      <c r="W22" s="2">
        <f t="shared" si="5"/>
        <v>62802.262133720847</v>
      </c>
      <c r="X22" s="2">
        <f t="shared" si="6"/>
        <v>35904.357701797664</v>
      </c>
      <c r="Y22">
        <f>U22/Y$3</f>
        <v>8.6995880116790061E-2</v>
      </c>
      <c r="Z22">
        <f>V22/Z$3</f>
        <v>7.6116327376731699E-2</v>
      </c>
      <c r="AA22">
        <f>W22/AA$3</f>
        <v>0.40247161037657081</v>
      </c>
      <c r="AB22">
        <f>X22/AB$3</f>
        <v>0.24915052427506018</v>
      </c>
    </row>
    <row r="23" spans="1:28" x14ac:dyDescent="0.35">
      <c r="A23" s="4">
        <v>22</v>
      </c>
      <c r="B23">
        <f t="shared" si="1"/>
        <v>8</v>
      </c>
      <c r="C23">
        <v>212.20096705719536</v>
      </c>
      <c r="D23">
        <v>219.36465970248506</v>
      </c>
      <c r="E23">
        <v>215.07184945549361</v>
      </c>
      <c r="F23">
        <v>217.53663961742254</v>
      </c>
      <c r="G23">
        <v>155.44230769230768</v>
      </c>
      <c r="H23">
        <v>135.31372549019608</v>
      </c>
      <c r="I23">
        <v>459.77499999999998</v>
      </c>
      <c r="J23">
        <v>364.7037037037037</v>
      </c>
      <c r="K23">
        <v>106.82899999999999</v>
      </c>
      <c r="L23" s="4">
        <v>102.61499999999999</v>
      </c>
      <c r="M23" s="4">
        <f>(M$66-M$19)/47*(A23-18)+M$19</f>
        <v>67.518462411347514</v>
      </c>
      <c r="N23" s="4">
        <f>(K23+M23*3)/4</f>
        <v>77.346096808510637</v>
      </c>
      <c r="P23" s="4">
        <f t="shared" si="2"/>
        <v>77.346096808510637</v>
      </c>
      <c r="Q23">
        <f>G23-$P23</f>
        <v>78.096210883797042</v>
      </c>
      <c r="R23">
        <f>H23-$P23</f>
        <v>57.96762868168544</v>
      </c>
      <c r="S23">
        <f>I23-$P23</f>
        <v>382.42890319148933</v>
      </c>
      <c r="T23">
        <f>J23-$P23</f>
        <v>287.35760689519304</v>
      </c>
      <c r="U23" s="2">
        <f t="shared" si="3"/>
        <v>17131.548724577649</v>
      </c>
      <c r="V23" s="2">
        <f t="shared" si="4"/>
        <v>12610.083150004371</v>
      </c>
      <c r="W23" s="2">
        <f t="shared" si="5"/>
        <v>83891.386208995653</v>
      </c>
      <c r="X23" s="2">
        <f t="shared" si="6"/>
        <v>62510.808172484583</v>
      </c>
      <c r="Y23">
        <f>U23/Y$3</f>
        <v>0.10978843387431574</v>
      </c>
      <c r="Z23">
        <f>V23/Z$3</f>
        <v>8.7504944499212894E-2</v>
      </c>
      <c r="AA23">
        <f>W23/AA$3</f>
        <v>0.53762237469035756</v>
      </c>
      <c r="AB23">
        <f>X23/AB$3</f>
        <v>0.4337802324271201</v>
      </c>
    </row>
    <row r="24" spans="1:28" x14ac:dyDescent="0.35">
      <c r="A24" s="4">
        <v>23</v>
      </c>
      <c r="B24">
        <f t="shared" si="1"/>
        <v>8.5</v>
      </c>
      <c r="C24">
        <v>216.20187763354718</v>
      </c>
      <c r="D24">
        <v>222.07434459055173</v>
      </c>
      <c r="E24">
        <v>220.90523815841883</v>
      </c>
      <c r="F24">
        <v>220.77862581943091</v>
      </c>
      <c r="G24">
        <v>253.5</v>
      </c>
      <c r="H24">
        <v>178.57407407407408</v>
      </c>
      <c r="I24">
        <v>429.39473684210526</v>
      </c>
      <c r="J24">
        <v>325.14999999999998</v>
      </c>
      <c r="K24">
        <v>103.331</v>
      </c>
      <c r="L24" s="4">
        <v>116.93899999999999</v>
      </c>
      <c r="M24" s="4">
        <f>(M$66-M$19)/47*(A24-18)+M$19</f>
        <v>69.572378014184395</v>
      </c>
      <c r="N24" s="4">
        <f>(K24+M24*3)/4</f>
        <v>78.012033510638304</v>
      </c>
      <c r="P24" s="4">
        <f t="shared" si="2"/>
        <v>78.012033510638304</v>
      </c>
      <c r="Q24">
        <f>G24-$P24</f>
        <v>175.4879664893617</v>
      </c>
      <c r="R24">
        <f>H24-$P24</f>
        <v>100.56204056343577</v>
      </c>
      <c r="S24">
        <f>I24-$P24</f>
        <v>351.38270333146693</v>
      </c>
      <c r="T24">
        <f>J24-$P24</f>
        <v>247.13796648936167</v>
      </c>
      <c r="U24" s="2">
        <f t="shared" si="3"/>
        <v>38971.375141653705</v>
      </c>
      <c r="V24" s="2">
        <f t="shared" si="4"/>
        <v>22201.94912519322</v>
      </c>
      <c r="W24" s="2">
        <f t="shared" si="5"/>
        <v>78033.083542791792</v>
      </c>
      <c r="X24" s="2">
        <f t="shared" si="6"/>
        <v>54562.780629329834</v>
      </c>
      <c r="Y24">
        <f>U24/Y$3</f>
        <v>0.2497501137531325</v>
      </c>
      <c r="Z24">
        <f>V24/Z$3</f>
        <v>0.1540656237444166</v>
      </c>
      <c r="AA24">
        <f>W24/AA$3</f>
        <v>0.50007913296571849</v>
      </c>
      <c r="AB24">
        <f>X24/AB$3</f>
        <v>0.37862661442407541</v>
      </c>
    </row>
    <row r="25" spans="1:28" x14ac:dyDescent="0.35">
      <c r="A25" s="4">
        <v>24</v>
      </c>
      <c r="B25">
        <f t="shared" si="1"/>
        <v>9</v>
      </c>
      <c r="C25">
        <v>220.50820123099459</v>
      </c>
      <c r="D25">
        <v>225.24572452996651</v>
      </c>
      <c r="E25">
        <v>226.188883423372</v>
      </c>
      <c r="F25">
        <v>222.7906383468704</v>
      </c>
      <c r="G25">
        <v>235.52</v>
      </c>
      <c r="H25">
        <v>141.55769230769232</v>
      </c>
      <c r="I25">
        <v>432.94736842105266</v>
      </c>
      <c r="J25">
        <v>349.9655172413793</v>
      </c>
      <c r="K25">
        <v>100.914</v>
      </c>
      <c r="L25" s="4">
        <v>116.265</v>
      </c>
      <c r="M25" s="4">
        <f>(M$66-M$19)/47*(A25-18)+M$19</f>
        <v>71.626293617021275</v>
      </c>
      <c r="N25" s="4">
        <f>(K25+M25*3)/4</f>
        <v>78.94822021276596</v>
      </c>
      <c r="P25" s="4">
        <f t="shared" si="2"/>
        <v>78.94822021276596</v>
      </c>
      <c r="Q25">
        <f>G25-$P25</f>
        <v>156.57177978723405</v>
      </c>
      <c r="R25">
        <f>H25-$P25</f>
        <v>62.60947209492636</v>
      </c>
      <c r="S25">
        <f>I25-$P25</f>
        <v>353.99914820828667</v>
      </c>
      <c r="T25">
        <f>J25-$P25</f>
        <v>271.01729702861337</v>
      </c>
      <c r="U25" s="2">
        <f t="shared" si="3"/>
        <v>35267.123979121898</v>
      </c>
      <c r="V25" s="2">
        <f t="shared" si="4"/>
        <v>13948.804254589213</v>
      </c>
      <c r="W25" s="2">
        <f t="shared" si="5"/>
        <v>79736.794621166526</v>
      </c>
      <c r="X25" s="2">
        <f t="shared" si="6"/>
        <v>60380.116608048156</v>
      </c>
      <c r="Y25">
        <f>U25/Y$3</f>
        <v>0.22601122473908589</v>
      </c>
      <c r="Z25">
        <f>V25/Z$3</f>
        <v>9.6794710043429863E-2</v>
      </c>
      <c r="AA25">
        <f>W25/AA$3</f>
        <v>0.51099745530050766</v>
      </c>
      <c r="AB25">
        <f>X25/AB$3</f>
        <v>0.41899475917741469</v>
      </c>
    </row>
    <row r="26" spans="1:28" x14ac:dyDescent="0.35">
      <c r="A26" s="4">
        <v>25</v>
      </c>
      <c r="B26">
        <f t="shared" si="1"/>
        <v>9.5</v>
      </c>
      <c r="C26">
        <v>234.26705783134958</v>
      </c>
      <c r="D26">
        <v>234.70154185789303</v>
      </c>
      <c r="E26">
        <v>238.0694499439893</v>
      </c>
      <c r="F26">
        <v>230.70479296924879</v>
      </c>
      <c r="G26">
        <v>344.64</v>
      </c>
      <c r="H26">
        <v>166.85454545454544</v>
      </c>
      <c r="I26">
        <v>355.51612903225805</v>
      </c>
      <c r="J26">
        <v>320.53571428571428</v>
      </c>
      <c r="K26">
        <v>94.59</v>
      </c>
      <c r="L26" s="4">
        <v>125.31699999999999</v>
      </c>
      <c r="M26" s="4">
        <f>(M$66-M$19)/47*(A26-18)+M$19</f>
        <v>73.680209219858156</v>
      </c>
      <c r="N26" s="4">
        <f>(K26+M26*3)/4</f>
        <v>78.907656914893607</v>
      </c>
      <c r="P26" s="4">
        <f t="shared" si="2"/>
        <v>78.907656914893607</v>
      </c>
      <c r="Q26">
        <f>G26-$P26</f>
        <v>265.73234308510638</v>
      </c>
      <c r="R26">
        <f>H26-$P26</f>
        <v>87.946888539651837</v>
      </c>
      <c r="S26">
        <f>I26-$P26</f>
        <v>276.60847211736444</v>
      </c>
      <c r="T26">
        <f>J26-$P26</f>
        <v>241.62805737082067</v>
      </c>
      <c r="U26" s="2">
        <f t="shared" si="3"/>
        <v>62367.790643585089</v>
      </c>
      <c r="V26" s="2">
        <f t="shared" si="4"/>
        <v>20289.768712829977</v>
      </c>
      <c r="W26" s="2">
        <f t="shared" si="5"/>
        <v>64920.434896901446</v>
      </c>
      <c r="X26" s="2">
        <f t="shared" si="6"/>
        <v>55744.750951296948</v>
      </c>
      <c r="Y26">
        <f>U26/Y$3</f>
        <v>0.39968727690900679</v>
      </c>
      <c r="Z26">
        <f>V26/Z$3</f>
        <v>0.14079646137126683</v>
      </c>
      <c r="AA26">
        <f>W26/AA$3</f>
        <v>0.4160460322857355</v>
      </c>
      <c r="AB26">
        <f>X26/AB$3</f>
        <v>0.38682864181700449</v>
      </c>
    </row>
    <row r="27" spans="1:28" x14ac:dyDescent="0.35">
      <c r="A27" s="4">
        <v>26</v>
      </c>
      <c r="B27">
        <f t="shared" si="1"/>
        <v>10</v>
      </c>
      <c r="C27">
        <v>249.76676865194926</v>
      </c>
      <c r="D27">
        <v>245.33909933974184</v>
      </c>
      <c r="E27">
        <v>259.63160923333589</v>
      </c>
      <c r="F27">
        <v>245.96645477655304</v>
      </c>
      <c r="G27">
        <v>308.875</v>
      </c>
      <c r="H27">
        <v>123.78947368421052</v>
      </c>
      <c r="I27">
        <v>398.6</v>
      </c>
      <c r="J27">
        <v>349.46153846153845</v>
      </c>
      <c r="K27">
        <v>95.031000000000006</v>
      </c>
      <c r="L27" s="4">
        <v>115.14100000000001</v>
      </c>
      <c r="M27" s="4">
        <f>(M$66-M$19)/47*(A27-18)+M$19</f>
        <v>75.734124822695037</v>
      </c>
      <c r="N27" s="4">
        <f>(K27+M27*3)/4</f>
        <v>80.558343617021279</v>
      </c>
      <c r="P27" s="4">
        <f t="shared" si="2"/>
        <v>80.558343617021279</v>
      </c>
      <c r="Q27">
        <f>G27-$P27</f>
        <v>228.31665638297872</v>
      </c>
      <c r="R27">
        <f>H27-$P27</f>
        <v>43.231130067189241</v>
      </c>
      <c r="S27">
        <f>I27-$P27</f>
        <v>318.04165638297877</v>
      </c>
      <c r="T27">
        <f>J27-$P27</f>
        <v>268.9031948445172</v>
      </c>
      <c r="U27" s="2">
        <f t="shared" si="3"/>
        <v>56015.002841261317</v>
      </c>
      <c r="V27" s="2">
        <f t="shared" si="4"/>
        <v>10633.407798610584</v>
      </c>
      <c r="W27" s="2">
        <f t="shared" si="5"/>
        <v>78028.053529519661</v>
      </c>
      <c r="X27" s="2">
        <f t="shared" si="6"/>
        <v>66141.165513994565</v>
      </c>
      <c r="Y27">
        <f>U27/Y$3</f>
        <v>0.35897510110015107</v>
      </c>
      <c r="Z27">
        <f>V27/Z$3</f>
        <v>7.3788233446707624E-2</v>
      </c>
      <c r="AA27">
        <f>W27/AA$3</f>
        <v>0.5000468978602769</v>
      </c>
      <c r="AB27">
        <f>X27/AB$3</f>
        <v>0.45897231196396526</v>
      </c>
    </row>
    <row r="28" spans="1:28" x14ac:dyDescent="0.35">
      <c r="A28" s="4">
        <v>27</v>
      </c>
      <c r="B28">
        <f t="shared" si="1"/>
        <v>10.5</v>
      </c>
      <c r="C28">
        <v>282.53758581550289</v>
      </c>
      <c r="D28">
        <v>266.68530233119805</v>
      </c>
      <c r="E28">
        <v>282.07946628385957</v>
      </c>
      <c r="F28">
        <v>260.25040508329164</v>
      </c>
      <c r="G28">
        <v>262.5</v>
      </c>
      <c r="H28">
        <v>163.5</v>
      </c>
      <c r="I28">
        <v>371.20588235294116</v>
      </c>
      <c r="J28">
        <v>389.08695652173913</v>
      </c>
      <c r="K28">
        <v>87.545000000000002</v>
      </c>
      <c r="L28" s="4">
        <v>131.21700000000001</v>
      </c>
      <c r="M28" s="4">
        <f>(M$66-M$19)/47*(A28-18)+M$19</f>
        <v>77.788040425531918</v>
      </c>
      <c r="N28" s="4">
        <f>(K28+M28*3)/4</f>
        <v>80.227280319148946</v>
      </c>
      <c r="P28" s="4">
        <f t="shared" si="2"/>
        <v>80.227280319148946</v>
      </c>
      <c r="Q28">
        <f>G28-$P28</f>
        <v>182.27271968085105</v>
      </c>
      <c r="R28">
        <f>H28-$P28</f>
        <v>83.272719680851054</v>
      </c>
      <c r="S28">
        <f>I28-$P28</f>
        <v>290.97860203379219</v>
      </c>
      <c r="T28">
        <f>J28-$P28</f>
        <v>308.85967620259021</v>
      </c>
      <c r="U28" s="2">
        <f t="shared" si="3"/>
        <v>48609.455354817474</v>
      </c>
      <c r="V28" s="2">
        <f t="shared" si="4"/>
        <v>21671.759029328878</v>
      </c>
      <c r="W28" s="2">
        <f t="shared" si="5"/>
        <v>77599.716455291229</v>
      </c>
      <c r="X28" s="2">
        <f t="shared" si="6"/>
        <v>80380.855845618396</v>
      </c>
      <c r="Y28">
        <f>U28/Y$3</f>
        <v>0.3115162593112521</v>
      </c>
      <c r="Z28">
        <f>V28/Z$3</f>
        <v>0.15038648425257067</v>
      </c>
      <c r="AA28">
        <f>W28/AA$3</f>
        <v>0.49730187712071122</v>
      </c>
      <c r="AB28">
        <f>X28/AB$3</f>
        <v>0.55778556302125826</v>
      </c>
    </row>
    <row r="29" spans="1:28" x14ac:dyDescent="0.35">
      <c r="A29" s="4">
        <v>28</v>
      </c>
      <c r="B29">
        <f t="shared" si="1"/>
        <v>11</v>
      </c>
      <c r="C29">
        <v>308.97108279132362</v>
      </c>
      <c r="D29">
        <v>282.30932345898333</v>
      </c>
      <c r="E29">
        <v>300.61803666436009</v>
      </c>
      <c r="F29">
        <v>270.13408849797418</v>
      </c>
      <c r="G29">
        <v>253.82456140350877</v>
      </c>
      <c r="H29">
        <v>208.7017543859649</v>
      </c>
      <c r="I29">
        <v>382.09375</v>
      </c>
      <c r="J29">
        <v>331.08333333333331</v>
      </c>
      <c r="K29">
        <v>89.85</v>
      </c>
      <c r="L29" s="4">
        <v>125.209</v>
      </c>
      <c r="M29" s="4">
        <f>(M$66-M$19)/47*(A29-18)+M$19</f>
        <v>79.841956028368799</v>
      </c>
      <c r="N29" s="4">
        <f>(K29+M29*3)/4</f>
        <v>82.343967021276598</v>
      </c>
      <c r="P29" s="4">
        <f t="shared" si="2"/>
        <v>82.343967021276598</v>
      </c>
      <c r="Q29">
        <f>G29-$P29</f>
        <v>171.48059438223217</v>
      </c>
      <c r="R29">
        <f>H29-$P29</f>
        <v>126.35778736468831</v>
      </c>
      <c r="S29">
        <f>I29-$P29</f>
        <v>299.74978297872337</v>
      </c>
      <c r="T29">
        <f>J29-$P29</f>
        <v>248.73936631205672</v>
      </c>
      <c r="U29" s="2">
        <f t="shared" si="3"/>
        <v>48410.570586392299</v>
      </c>
      <c r="V29" s="2">
        <f t="shared" si="4"/>
        <v>34133.545714380911</v>
      </c>
      <c r="W29" s="2">
        <f t="shared" si="5"/>
        <v>84622.158439700477</v>
      </c>
      <c r="X29" s="2">
        <f t="shared" si="6"/>
        <v>67192.981992271147</v>
      </c>
      <c r="Y29">
        <f>U29/Y$3</f>
        <v>0.31024169577949562</v>
      </c>
      <c r="Z29">
        <f>V29/Z$3</f>
        <v>0.23686235750929305</v>
      </c>
      <c r="AA29">
        <f>W29/AA$3</f>
        <v>0.54230556708689903</v>
      </c>
      <c r="AB29">
        <f>X29/AB$3</f>
        <v>0.46627116491045978</v>
      </c>
    </row>
    <row r="30" spans="1:28" x14ac:dyDescent="0.35">
      <c r="A30" s="4">
        <v>29</v>
      </c>
      <c r="B30">
        <f t="shared" si="1"/>
        <v>11.5</v>
      </c>
      <c r="C30">
        <v>328.56332809460383</v>
      </c>
      <c r="D30">
        <v>292.27243896890667</v>
      </c>
      <c r="E30">
        <v>328.3800802819465</v>
      </c>
      <c r="F30">
        <v>286.90045299040764</v>
      </c>
      <c r="G30">
        <v>291.81034482758622</v>
      </c>
      <c r="H30">
        <v>173.33333333333334</v>
      </c>
      <c r="I30">
        <v>428.66666666666669</v>
      </c>
      <c r="J30">
        <v>373.6521739130435</v>
      </c>
      <c r="K30">
        <v>84.908000000000001</v>
      </c>
      <c r="L30" s="4">
        <v>134.58199999999999</v>
      </c>
      <c r="M30" s="4">
        <f>(M$66-M$19)/47*(A30-18)+M$19</f>
        <v>81.895871631205665</v>
      </c>
      <c r="N30" s="4">
        <f>(K30+M30*3)/4</f>
        <v>82.648903723404246</v>
      </c>
      <c r="P30" s="4">
        <f t="shared" si="2"/>
        <v>82.648903723404246</v>
      </c>
      <c r="Q30">
        <f>G30-$P30</f>
        <v>209.16144110418196</v>
      </c>
      <c r="R30">
        <f>H30-$P30</f>
        <v>90.684429609929097</v>
      </c>
      <c r="S30">
        <f>I30-$P30</f>
        <v>346.01776294326243</v>
      </c>
      <c r="T30">
        <f>J30-$P30</f>
        <v>291.00327018963924</v>
      </c>
      <c r="U30" s="2">
        <f t="shared" si="3"/>
        <v>61132.12452977059</v>
      </c>
      <c r="V30" s="2">
        <f t="shared" si="4"/>
        <v>26017.403934265392</v>
      </c>
      <c r="W30" s="2">
        <f t="shared" si="5"/>
        <v>101131.45550199228</v>
      </c>
      <c r="X30" s="2">
        <f t="shared" si="6"/>
        <v>83488.97003909749</v>
      </c>
      <c r="Y30">
        <f>U30/Y$3</f>
        <v>0.3917684454239917</v>
      </c>
      <c r="Z30">
        <f>V30/Z$3</f>
        <v>0.18054214712142538</v>
      </c>
      <c r="AA30">
        <f>W30/AA$3</f>
        <v>0.64810626835300977</v>
      </c>
      <c r="AB30">
        <f>X30/AB$3</f>
        <v>0.57935364919184862</v>
      </c>
    </row>
    <row r="31" spans="1:28" x14ac:dyDescent="0.35">
      <c r="A31" s="4">
        <v>30</v>
      </c>
      <c r="B31">
        <f t="shared" si="1"/>
        <v>12</v>
      </c>
      <c r="C31">
        <v>362.81539841047095</v>
      </c>
      <c r="D31">
        <v>310.38357634613538</v>
      </c>
      <c r="E31">
        <v>365.18234932396155</v>
      </c>
      <c r="F31">
        <v>306.34883848958765</v>
      </c>
      <c r="G31">
        <v>251.7017543859649</v>
      </c>
      <c r="H31">
        <v>180.94285714285715</v>
      </c>
      <c r="I31">
        <v>454.36956521739131</v>
      </c>
      <c r="J31">
        <v>455.15789473684208</v>
      </c>
      <c r="K31">
        <v>86.78</v>
      </c>
      <c r="L31" s="4">
        <v>129.97800000000001</v>
      </c>
      <c r="M31" s="4">
        <f>(M$66-M$19)/47*(A31-18)+M$19</f>
        <v>83.94978723404256</v>
      </c>
      <c r="N31" s="4">
        <f>(K31+M31*3)/4</f>
        <v>84.657340425531913</v>
      </c>
      <c r="P31" s="4">
        <f t="shared" si="2"/>
        <v>84.657340425531913</v>
      </c>
      <c r="Q31">
        <f>G31-$P31</f>
        <v>167.04441396043299</v>
      </c>
      <c r="R31">
        <f>H31-$P31</f>
        <v>96.285516717325237</v>
      </c>
      <c r="S31">
        <f>I31-$P31</f>
        <v>369.7122247918594</v>
      </c>
      <c r="T31">
        <f>J31-$P31</f>
        <v>370.50055431131017</v>
      </c>
      <c r="U31" s="2">
        <f t="shared" si="3"/>
        <v>51847.842613683497</v>
      </c>
      <c r="V31" s="2">
        <f t="shared" si="4"/>
        <v>29496.956209722361</v>
      </c>
      <c r="W31" s="2">
        <f t="shared" si="5"/>
        <v>114752.60254978365</v>
      </c>
      <c r="X31" s="2">
        <f t="shared" si="6"/>
        <v>113502.41447301826</v>
      </c>
      <c r="Y31">
        <f>U31/Y$3</f>
        <v>0.33226963491934114</v>
      </c>
      <c r="Z31">
        <f>V31/Z$3</f>
        <v>0.20468774752104418</v>
      </c>
      <c r="AA31">
        <f>W31/AA$3</f>
        <v>0.73539810787031767</v>
      </c>
      <c r="AB31">
        <f>X31/AB$3</f>
        <v>0.78762545502998349</v>
      </c>
    </row>
    <row r="32" spans="1:28" x14ac:dyDescent="0.35">
      <c r="A32" s="4">
        <v>31</v>
      </c>
      <c r="B32">
        <f t="shared" si="1"/>
        <v>12.5</v>
      </c>
      <c r="C32">
        <v>390.28729965801659</v>
      </c>
      <c r="D32">
        <v>324.5264402057033</v>
      </c>
      <c r="E32">
        <v>388.10359655718332</v>
      </c>
      <c r="F32">
        <v>318.33662808518483</v>
      </c>
      <c r="G32">
        <v>277.71641791044777</v>
      </c>
      <c r="H32">
        <v>173.95833333333334</v>
      </c>
      <c r="I32">
        <v>545.35294117647061</v>
      </c>
      <c r="J32">
        <v>364.77272727272725</v>
      </c>
      <c r="K32">
        <v>86.686999999999998</v>
      </c>
      <c r="L32" s="4">
        <v>134.54400000000001</v>
      </c>
      <c r="M32" s="4">
        <f>(M$66-M$19)/47*(A32-18)+M$19</f>
        <v>86.003702836879427</v>
      </c>
      <c r="N32" s="4">
        <f>(K32+M32*3)/4</f>
        <v>86.174527127659573</v>
      </c>
      <c r="P32" s="4">
        <f t="shared" si="2"/>
        <v>86.174527127659573</v>
      </c>
      <c r="Q32">
        <f>G32-$P32</f>
        <v>191.54189078278819</v>
      </c>
      <c r="R32">
        <f>H32-$P32</f>
        <v>87.78380620567377</v>
      </c>
      <c r="S32">
        <f>I32-$P32</f>
        <v>459.17841404881102</v>
      </c>
      <c r="T32">
        <f>J32-$P32</f>
        <v>278.59820014506766</v>
      </c>
      <c r="U32" s="2">
        <f t="shared" si="3"/>
        <v>62160.407966007864</v>
      </c>
      <c r="V32" s="2">
        <f t="shared" si="4"/>
        <v>27944.80086799751</v>
      </c>
      <c r="W32" s="2">
        <f t="shared" si="5"/>
        <v>149015.53613056114</v>
      </c>
      <c r="X32" s="2">
        <f t="shared" si="6"/>
        <v>88688.011624782288</v>
      </c>
      <c r="Y32">
        <f>U32/Y$3</f>
        <v>0.39835825407809361</v>
      </c>
      <c r="Z32">
        <f>V32/Z$3</f>
        <v>0.19391690125333003</v>
      </c>
      <c r="AA32">
        <f>W32/AA$3</f>
        <v>0.9549739254598042</v>
      </c>
      <c r="AB32">
        <f>X32/AB$3</f>
        <v>0.61543127373981132</v>
      </c>
    </row>
    <row r="33" spans="1:28" x14ac:dyDescent="0.35">
      <c r="A33" s="4">
        <v>32</v>
      </c>
      <c r="B33">
        <f t="shared" si="1"/>
        <v>13</v>
      </c>
      <c r="C33">
        <v>419.1030181983827</v>
      </c>
      <c r="D33">
        <v>338.67922494487004</v>
      </c>
      <c r="E33">
        <v>411.8036469941988</v>
      </c>
      <c r="F33">
        <v>329.62348689227969</v>
      </c>
      <c r="G33">
        <v>232.21428571428572</v>
      </c>
      <c r="H33">
        <v>224.28571428571428</v>
      </c>
      <c r="I33">
        <v>318.4375</v>
      </c>
      <c r="J33">
        <v>480.58333333333331</v>
      </c>
      <c r="K33">
        <v>93.474999999999994</v>
      </c>
      <c r="L33" s="4">
        <v>125.26600000000001</v>
      </c>
      <c r="M33" s="4">
        <f>(M$66-M$19)/47*(A33-18)+M$19</f>
        <v>88.057618439716308</v>
      </c>
      <c r="N33" s="4">
        <f>(K33+M33*3)/4</f>
        <v>89.411963829787226</v>
      </c>
      <c r="P33" s="4">
        <f t="shared" si="2"/>
        <v>89.411963829787226</v>
      </c>
      <c r="Q33">
        <f>G33-$P33</f>
        <v>142.8023218844985</v>
      </c>
      <c r="R33">
        <f>H33-$P33</f>
        <v>134.87375045592705</v>
      </c>
      <c r="S33">
        <f>I33-$P33</f>
        <v>229.02553617021277</v>
      </c>
      <c r="T33">
        <f>J33-$P33</f>
        <v>391.17136950354609</v>
      </c>
      <c r="U33" s="2">
        <f t="shared" si="3"/>
        <v>48364.179696169806</v>
      </c>
      <c r="V33" s="2">
        <f t="shared" si="4"/>
        <v>44457.555915521873</v>
      </c>
      <c r="W33" s="2">
        <f t="shared" si="5"/>
        <v>77566.191082710968</v>
      </c>
      <c r="X33" s="2">
        <f t="shared" si="6"/>
        <v>128939.27078818722</v>
      </c>
      <c r="Y33">
        <f>U33/Y$3</f>
        <v>0.30994439731188794</v>
      </c>
      <c r="Z33">
        <f>V33/Z$3</f>
        <v>0.30850359325006088</v>
      </c>
      <c r="AA33">
        <f>W33/AA$3</f>
        <v>0.49708702800170779</v>
      </c>
      <c r="AB33">
        <f>X33/AB$3</f>
        <v>0.89474618048695376</v>
      </c>
    </row>
    <row r="34" spans="1:28" x14ac:dyDescent="0.35">
      <c r="A34" s="4">
        <v>33</v>
      </c>
      <c r="B34">
        <f t="shared" si="1"/>
        <v>13.5</v>
      </c>
      <c r="C34">
        <v>442.98631644805556</v>
      </c>
      <c r="D34">
        <v>347.85085994539065</v>
      </c>
      <c r="E34">
        <v>441.12329701937261</v>
      </c>
      <c r="F34">
        <v>342.87004785708638</v>
      </c>
      <c r="G34">
        <v>203.73529411764707</v>
      </c>
      <c r="H34">
        <v>168.78787878787878</v>
      </c>
      <c r="I34">
        <v>397.24</v>
      </c>
      <c r="J34">
        <v>373.88888888888891</v>
      </c>
      <c r="K34">
        <v>86.191000000000003</v>
      </c>
      <c r="L34" s="4">
        <v>129.42099999999999</v>
      </c>
      <c r="M34" s="4">
        <f>(M$66-M$19)/47*(A34-18)+M$19</f>
        <v>90.111534042553188</v>
      </c>
      <c r="N34" s="4">
        <f>(K34+M34*3)/4</f>
        <v>89.131400531914892</v>
      </c>
      <c r="P34" s="4">
        <f t="shared" si="2"/>
        <v>89.131400531914892</v>
      </c>
      <c r="Q34">
        <f>G34-$P34</f>
        <v>114.60389358573218</v>
      </c>
      <c r="R34">
        <f>H34-$P34</f>
        <v>79.65647825596389</v>
      </c>
      <c r="S34">
        <f>I34-$P34</f>
        <v>308.10859946808512</v>
      </c>
      <c r="T34">
        <f>J34-$P34</f>
        <v>284.75748835697402</v>
      </c>
      <c r="U34" s="2">
        <f t="shared" si="3"/>
        <v>39865.062936886978</v>
      </c>
      <c r="V34" s="2">
        <f t="shared" si="4"/>
        <v>27311.820511749298</v>
      </c>
      <c r="W34" s="2">
        <f t="shared" si="5"/>
        <v>107175.84128154334</v>
      </c>
      <c r="X34" s="2">
        <f t="shared" si="6"/>
        <v>97634.813660619402</v>
      </c>
      <c r="Y34">
        <f>U34/Y$3</f>
        <v>0.25547735914049718</v>
      </c>
      <c r="Z34">
        <f>V34/Z$3</f>
        <v>0.18952447098275146</v>
      </c>
      <c r="AA34">
        <f>W34/AA$3</f>
        <v>0.68684203352741346</v>
      </c>
      <c r="AB34">
        <f>X34/AB$3</f>
        <v>0.67751567130312951</v>
      </c>
    </row>
    <row r="35" spans="1:28" x14ac:dyDescent="0.35">
      <c r="A35" s="4">
        <v>34</v>
      </c>
      <c r="B35">
        <f t="shared" si="1"/>
        <v>14</v>
      </c>
      <c r="C35">
        <v>476.93297374282707</v>
      </c>
      <c r="D35">
        <v>364.76689499771254</v>
      </c>
      <c r="E35">
        <v>465.3272789411958</v>
      </c>
      <c r="F35">
        <v>353.92836242444781</v>
      </c>
      <c r="G35">
        <v>275.79365079365078</v>
      </c>
      <c r="H35">
        <v>178.12307692307692</v>
      </c>
      <c r="I35">
        <v>422.23529411764707</v>
      </c>
      <c r="J35">
        <v>388.13793103448273</v>
      </c>
      <c r="K35">
        <v>87.040999999999997</v>
      </c>
      <c r="L35" s="4">
        <v>133.40799999999999</v>
      </c>
      <c r="M35" s="4">
        <f>(M$66-M$19)/47*(A35-18)+M$19</f>
        <v>92.165449645390069</v>
      </c>
      <c r="N35" s="4">
        <f>(K35+M35*3)/4</f>
        <v>90.884337234042547</v>
      </c>
      <c r="P35" s="4">
        <f t="shared" si="2"/>
        <v>90.884337234042547</v>
      </c>
      <c r="Q35">
        <f>G35-$P35</f>
        <v>184.90931355960822</v>
      </c>
      <c r="R35">
        <f>H35-$P35</f>
        <v>87.238739689034375</v>
      </c>
      <c r="S35">
        <f>I35-$P35</f>
        <v>331.35095688360451</v>
      </c>
      <c r="T35">
        <f>J35-$P35</f>
        <v>297.25359380044017</v>
      </c>
      <c r="U35" s="2">
        <f t="shared" si="3"/>
        <v>67448.79616329672</v>
      </c>
      <c r="V35" s="2">
        <f t="shared" si="4"/>
        <v>30876.26427811262</v>
      </c>
      <c r="W35" s="2">
        <f t="shared" si="5"/>
        <v>120865.85969695334</v>
      </c>
      <c r="X35" s="2">
        <f t="shared" si="6"/>
        <v>105206.47767857178</v>
      </c>
      <c r="Y35">
        <f>U35/Y$3</f>
        <v>0.43224916885959258</v>
      </c>
      <c r="Z35">
        <f>V35/Z$3</f>
        <v>0.2142591575217597</v>
      </c>
      <c r="AA35">
        <f>W35/AA$3</f>
        <v>0.77457523883780843</v>
      </c>
      <c r="AB35">
        <f>X35/AB$3</f>
        <v>0.73005759602924691</v>
      </c>
    </row>
    <row r="36" spans="1:28" x14ac:dyDescent="0.35">
      <c r="A36" s="4">
        <v>35</v>
      </c>
      <c r="B36">
        <f t="shared" si="1"/>
        <v>14.5</v>
      </c>
      <c r="C36">
        <v>496.21980602501174</v>
      </c>
      <c r="D36">
        <v>374.14173910586561</v>
      </c>
      <c r="E36">
        <v>479.04032358838646</v>
      </c>
      <c r="F36">
        <v>361.47875000671002</v>
      </c>
      <c r="G36">
        <v>259.7</v>
      </c>
      <c r="H36">
        <v>200.82539682539684</v>
      </c>
      <c r="I36">
        <v>432.87878787878788</v>
      </c>
      <c r="J36">
        <v>466.05882352941177</v>
      </c>
      <c r="K36">
        <v>82.688000000000002</v>
      </c>
      <c r="L36" s="4">
        <v>138.96100000000001</v>
      </c>
      <c r="M36" s="4">
        <f>(M$66-M$19)/47*(A36-18)+M$19</f>
        <v>94.21936524822695</v>
      </c>
      <c r="N36" s="4">
        <f>(K36+M36*3)/4</f>
        <v>91.336523936170209</v>
      </c>
      <c r="P36" s="4">
        <f t="shared" si="2"/>
        <v>91.336523936170209</v>
      </c>
      <c r="Q36">
        <f>G36-$P36</f>
        <v>168.36347606382978</v>
      </c>
      <c r="R36">
        <f>H36-$P36</f>
        <v>109.48887288922663</v>
      </c>
      <c r="S36">
        <f>I36-$P36</f>
        <v>341.54226394261764</v>
      </c>
      <c r="T36">
        <f>J36-$P36</f>
        <v>374.72229959324159</v>
      </c>
      <c r="U36" s="2">
        <f t="shared" si="3"/>
        <v>62991.803736430054</v>
      </c>
      <c r="V36" s="2">
        <f t="shared" si="4"/>
        <v>39577.900911641205</v>
      </c>
      <c r="W36" s="2">
        <f t="shared" si="5"/>
        <v>127785.21660964553</v>
      </c>
      <c r="X36" s="2">
        <f t="shared" si="6"/>
        <v>135454.14845660486</v>
      </c>
      <c r="Y36">
        <f>U36/Y$3</f>
        <v>0.40368629773788434</v>
      </c>
      <c r="Z36">
        <f>V36/Z$3</f>
        <v>0.2746422828042423</v>
      </c>
      <c r="AA36">
        <f>W36/AA$3</f>
        <v>0.81891830268305477</v>
      </c>
      <c r="AB36">
        <f>X36/AB$3</f>
        <v>0.93995476491994767</v>
      </c>
    </row>
    <row r="37" spans="1:28" x14ac:dyDescent="0.35">
      <c r="A37" s="4">
        <v>36</v>
      </c>
      <c r="B37">
        <f t="shared" si="1"/>
        <v>15</v>
      </c>
      <c r="C37">
        <v>515.61353286457984</v>
      </c>
      <c r="D37">
        <v>381.37273754569856</v>
      </c>
      <c r="E37">
        <v>495.65479193598492</v>
      </c>
      <c r="F37">
        <v>368.12466303369564</v>
      </c>
      <c r="G37">
        <v>270.80597014925371</v>
      </c>
      <c r="H37">
        <v>175.71641791044777</v>
      </c>
      <c r="I37">
        <v>400.15625</v>
      </c>
      <c r="J37">
        <v>430.03333333333336</v>
      </c>
      <c r="K37">
        <v>76.066999999999993</v>
      </c>
      <c r="L37" s="4">
        <v>127.99</v>
      </c>
      <c r="M37" s="4">
        <f>(M$66-M$19)/47*(A37-18)+M$19</f>
        <v>96.273280851063831</v>
      </c>
      <c r="N37" s="4">
        <f>(K37+M37*3)/4</f>
        <v>91.221710638297878</v>
      </c>
      <c r="P37" s="4">
        <f t="shared" si="2"/>
        <v>91.221710638297878</v>
      </c>
      <c r="Q37">
        <f>G37-$P37</f>
        <v>179.58425951095583</v>
      </c>
      <c r="R37">
        <f>H37-$P37</f>
        <v>84.494707272149896</v>
      </c>
      <c r="S37">
        <f>I37-$P37</f>
        <v>308.93453936170215</v>
      </c>
      <c r="T37">
        <f>J37-$P37</f>
        <v>338.81162269503545</v>
      </c>
      <c r="U37" s="2">
        <f t="shared" si="3"/>
        <v>68488.540669810376</v>
      </c>
      <c r="V37" s="2">
        <f t="shared" si="4"/>
        <v>31104.585642690934</v>
      </c>
      <c r="W37" s="2">
        <f t="shared" si="5"/>
        <v>117819.21099879172</v>
      </c>
      <c r="X37" s="2">
        <f t="shared" si="6"/>
        <v>124724.91443650956</v>
      </c>
      <c r="Y37">
        <f>U37/Y$3</f>
        <v>0.43891242638725503</v>
      </c>
      <c r="Z37">
        <f>V37/Z$3</f>
        <v>0.21584354424607746</v>
      </c>
      <c r="AA37">
        <f>W37/AA$3</f>
        <v>0.75505062991225824</v>
      </c>
      <c r="AB37">
        <f>X37/AB$3</f>
        <v>0.86550156613614893</v>
      </c>
    </row>
    <row r="38" spans="1:28" x14ac:dyDescent="0.35">
      <c r="A38" s="4">
        <v>37</v>
      </c>
      <c r="B38">
        <f t="shared" si="1"/>
        <v>15.5</v>
      </c>
      <c r="C38">
        <v>528.12019607844297</v>
      </c>
      <c r="D38">
        <v>388.72276400617795</v>
      </c>
      <c r="E38">
        <v>512.14709507514522</v>
      </c>
      <c r="F38">
        <v>376.59399061847353</v>
      </c>
      <c r="G38">
        <v>243.56164383561645</v>
      </c>
      <c r="H38">
        <v>183.47142857142856</v>
      </c>
      <c r="I38">
        <v>378.92857142857144</v>
      </c>
      <c r="J38">
        <v>366.84375</v>
      </c>
      <c r="K38">
        <v>82.376000000000005</v>
      </c>
      <c r="L38" s="4">
        <v>133.29599999999999</v>
      </c>
      <c r="M38" s="4">
        <f>(M$66-M$19)/47*(A38-18)+M$19</f>
        <v>98.327196453900712</v>
      </c>
      <c r="N38" s="4">
        <f>(K38+M38*3)/4</f>
        <v>94.339397340425535</v>
      </c>
      <c r="P38" s="4">
        <f t="shared" si="2"/>
        <v>94.339397340425535</v>
      </c>
      <c r="Q38">
        <f>G38-$P38</f>
        <v>149.22224649519092</v>
      </c>
      <c r="R38">
        <f>H38-$P38</f>
        <v>89.132031231003026</v>
      </c>
      <c r="S38">
        <f>I38-$P38</f>
        <v>284.58917408814591</v>
      </c>
      <c r="T38">
        <f>J38-$P38</f>
        <v>272.50435265957447</v>
      </c>
      <c r="U38" s="2">
        <f t="shared" si="3"/>
        <v>58006.084108821815</v>
      </c>
      <c r="V38" s="2">
        <f t="shared" si="4"/>
        <v>33566.587333213844</v>
      </c>
      <c r="W38" s="2">
        <f t="shared" si="5"/>
        <v>110626.29035777943</v>
      </c>
      <c r="X38" s="2">
        <f t="shared" si="6"/>
        <v>102623.50162897298</v>
      </c>
      <c r="Y38">
        <f>U38/Y$3</f>
        <v>0.37173505045419547</v>
      </c>
      <c r="Z38">
        <f>V38/Z$3</f>
        <v>0.23292807245445021</v>
      </c>
      <c r="AA38">
        <f>W38/AA$3</f>
        <v>0.70895441848065299</v>
      </c>
      <c r="AB38">
        <f>X38/AB$3</f>
        <v>0.71213359242243002</v>
      </c>
    </row>
    <row r="39" spans="1:28" x14ac:dyDescent="0.35">
      <c r="A39" s="4">
        <v>38</v>
      </c>
      <c r="B39">
        <f t="shared" si="1"/>
        <v>16</v>
      </c>
      <c r="C39">
        <v>548.9188228150507</v>
      </c>
      <c r="D39">
        <v>398.05553247411768</v>
      </c>
      <c r="E39">
        <v>529.67780248603037</v>
      </c>
      <c r="F39">
        <v>386.43639885171405</v>
      </c>
      <c r="G39">
        <v>248.57894736842104</v>
      </c>
      <c r="H39">
        <v>204.96153846153845</v>
      </c>
      <c r="I39">
        <v>413.54838709677421</v>
      </c>
      <c r="J39">
        <v>426</v>
      </c>
      <c r="K39">
        <v>90.253</v>
      </c>
      <c r="L39" s="4">
        <v>127.809</v>
      </c>
      <c r="M39" s="4">
        <f>(M$66-M$19)/47*(A39-18)+M$19</f>
        <v>100.38111205673758</v>
      </c>
      <c r="N39" s="4">
        <f>(K39+M39*3)/4</f>
        <v>97.849084042553173</v>
      </c>
      <c r="P39" s="4">
        <f t="shared" si="2"/>
        <v>97.849084042553173</v>
      </c>
      <c r="Q39">
        <f>G39-$P39</f>
        <v>150.72986332586788</v>
      </c>
      <c r="R39">
        <f>H39-$P39</f>
        <v>107.11245441898528</v>
      </c>
      <c r="S39">
        <f>I39-$P39</f>
        <v>315.69930305422105</v>
      </c>
      <c r="T39">
        <f>J39-$P39</f>
        <v>328.15091595744684</v>
      </c>
      <c r="U39" s="2">
        <f t="shared" si="3"/>
        <v>59998.856005929323</v>
      </c>
      <c r="V39" s="2">
        <f t="shared" si="4"/>
        <v>41392.151157841035</v>
      </c>
      <c r="W39" s="2">
        <f t="shared" si="5"/>
        <v>125665.85417895581</v>
      </c>
      <c r="X39" s="2">
        <f t="shared" si="6"/>
        <v>126809.45824248722</v>
      </c>
      <c r="Y39">
        <f>U39/Y$3</f>
        <v>0.38450583429689073</v>
      </c>
      <c r="Z39">
        <f>V39/Z$3</f>
        <v>0.28723187997127958</v>
      </c>
      <c r="AA39">
        <f>W39/AA$3</f>
        <v>0.80533625672689013</v>
      </c>
      <c r="AB39">
        <f>X39/AB$3</f>
        <v>0.87996680699764085</v>
      </c>
    </row>
    <row r="40" spans="1:28" x14ac:dyDescent="0.35">
      <c r="A40" s="4">
        <v>39</v>
      </c>
      <c r="B40">
        <f t="shared" si="1"/>
        <v>16.5</v>
      </c>
      <c r="C40">
        <v>566.09830525167592</v>
      </c>
      <c r="D40">
        <v>403.31906698414741</v>
      </c>
      <c r="E40">
        <v>548.43016198129772</v>
      </c>
      <c r="F40">
        <v>393.21701568274005</v>
      </c>
      <c r="G40">
        <v>229.63013698630138</v>
      </c>
      <c r="H40">
        <v>217.22222222222223</v>
      </c>
      <c r="I40">
        <v>347.38709677419354</v>
      </c>
      <c r="J40">
        <v>323</v>
      </c>
      <c r="K40">
        <v>93.47</v>
      </c>
      <c r="L40" s="4">
        <v>129.42500000000001</v>
      </c>
      <c r="M40" s="4">
        <f>(M$66-M$19)/47*(A40-18)+M$19</f>
        <v>102.43502765957447</v>
      </c>
      <c r="N40" s="4">
        <f>(K40+M40*3)/4</f>
        <v>100.19377074468085</v>
      </c>
      <c r="P40" s="4">
        <f>N40</f>
        <v>100.19377074468085</v>
      </c>
      <c r="Q40">
        <f>G40-$P40</f>
        <v>129.43636624162053</v>
      </c>
      <c r="R40">
        <f>H40-$P40</f>
        <v>117.02845147754138</v>
      </c>
      <c r="S40">
        <f>I40-$P40</f>
        <v>247.19332602951269</v>
      </c>
      <c r="T40">
        <f>J40-$P40</f>
        <v>222.80622925531915</v>
      </c>
      <c r="U40" s="2">
        <f t="shared" si="3"/>
        <v>52204.154466388791</v>
      </c>
      <c r="V40" s="2">
        <f t="shared" si="4"/>
        <v>46017.57843997117</v>
      </c>
      <c r="W40" s="2">
        <f t="shared" si="5"/>
        <v>99697.781618931214</v>
      </c>
      <c r="X40" s="2">
        <f t="shared" si="6"/>
        <v>87611.200543301005</v>
      </c>
      <c r="Y40">
        <f>U40/Y$3</f>
        <v>0.33455307822667324</v>
      </c>
      <c r="Z40">
        <f>V40/Z$3</f>
        <v>0.31932903213064517</v>
      </c>
      <c r="AA40">
        <f>W40/AA$3</f>
        <v>0.63891849363174535</v>
      </c>
      <c r="AB40">
        <f>X40/AB$3</f>
        <v>0.60795897615062966</v>
      </c>
    </row>
    <row r="41" spans="1:28" x14ac:dyDescent="0.35">
      <c r="A41" s="4">
        <v>40</v>
      </c>
      <c r="B41">
        <f t="shared" si="1"/>
        <v>17</v>
      </c>
      <c r="C41">
        <v>578.72713367397739</v>
      </c>
      <c r="D41">
        <v>410.29276019988595</v>
      </c>
      <c r="E41">
        <v>560.67722412722969</v>
      </c>
      <c r="F41">
        <v>399.18935139260759</v>
      </c>
      <c r="G41">
        <v>248.97101449275362</v>
      </c>
      <c r="H41">
        <v>198.73333333333332</v>
      </c>
      <c r="I41">
        <v>379.63157894736844</v>
      </c>
      <c r="J41">
        <v>275.68965517241378</v>
      </c>
      <c r="K41">
        <v>84.367999999999995</v>
      </c>
      <c r="L41" s="4">
        <v>128.898</v>
      </c>
      <c r="M41" s="4">
        <f>(M$66-M$19)/47*(A41-18)+M$19</f>
        <v>104.48894326241134</v>
      </c>
      <c r="N41" s="4">
        <f>(K41+M41*3)/4</f>
        <v>99.458707446808504</v>
      </c>
      <c r="P41" s="4">
        <f t="shared" si="2"/>
        <v>99.458707446808504</v>
      </c>
      <c r="Q41">
        <f>G41-$P41</f>
        <v>149.51230704594514</v>
      </c>
      <c r="R41">
        <f>H41-$P41</f>
        <v>99.274625886524817</v>
      </c>
      <c r="S41">
        <f>I41-$P41</f>
        <v>280.17287150055995</v>
      </c>
      <c r="T41">
        <f>J41-$P41</f>
        <v>176.23094772560529</v>
      </c>
      <c r="U41" s="2">
        <f t="shared" si="3"/>
        <v>61343.817141733685</v>
      </c>
      <c r="V41" s="2">
        <f t="shared" si="4"/>
        <v>39629.373517385611</v>
      </c>
      <c r="W41" s="2">
        <f t="shared" si="5"/>
        <v>114952.9007810927</v>
      </c>
      <c r="X41" s="2">
        <f t="shared" si="6"/>
        <v>70349.517717888913</v>
      </c>
      <c r="Y41">
        <f>U41/Y$3</f>
        <v>0.39312508869681201</v>
      </c>
      <c r="Z41">
        <f>V41/Z$3</f>
        <v>0.27499946581844731</v>
      </c>
      <c r="AA41">
        <f>W41/AA$3</f>
        <v>0.73668172965354073</v>
      </c>
      <c r="AB41">
        <f>X41/AB$3</f>
        <v>0.4881752618299055</v>
      </c>
    </row>
    <row r="42" spans="1:28" x14ac:dyDescent="0.35">
      <c r="A42" s="4">
        <v>41</v>
      </c>
      <c r="B42">
        <f t="shared" si="1"/>
        <v>17.5</v>
      </c>
      <c r="C42">
        <v>592.51653157644193</v>
      </c>
      <c r="D42">
        <v>417.42919781811202</v>
      </c>
      <c r="E42">
        <v>577.87197721490975</v>
      </c>
      <c r="F42">
        <v>406.27942757333949</v>
      </c>
      <c r="G42">
        <v>241.66197183098592</v>
      </c>
      <c r="H42">
        <v>155.35616438356163</v>
      </c>
      <c r="I42">
        <v>394.8857142857143</v>
      </c>
      <c r="J42">
        <v>341.04878048780489</v>
      </c>
      <c r="K42">
        <v>105.06100000000001</v>
      </c>
      <c r="L42" s="4">
        <v>119.736</v>
      </c>
      <c r="M42" s="4">
        <f>(M$66-M$19)/47*(A42-18)+M$19</f>
        <v>106.54285886524822</v>
      </c>
      <c r="N42" s="4">
        <f>(K42+M42*3)/4</f>
        <v>106.17239414893618</v>
      </c>
      <c r="P42" s="4">
        <f t="shared" si="2"/>
        <v>106.17239414893618</v>
      </c>
      <c r="Q42">
        <f>G42-$P42</f>
        <v>135.48957768204974</v>
      </c>
      <c r="R42">
        <f>H42-$P42</f>
        <v>49.183770234625456</v>
      </c>
      <c r="S42">
        <f>I42-$P42</f>
        <v>288.71332013677812</v>
      </c>
      <c r="T42">
        <f>J42-$P42</f>
        <v>234.87638633886871</v>
      </c>
      <c r="U42" s="2">
        <f t="shared" si="3"/>
        <v>56557.305724532795</v>
      </c>
      <c r="V42" s="2">
        <f t="shared" si="4"/>
        <v>19982.354016822283</v>
      </c>
      <c r="W42" s="2">
        <f t="shared" si="5"/>
        <v>120517.36962409905</v>
      </c>
      <c r="X42" s="2">
        <f t="shared" si="6"/>
        <v>95425.443792250109</v>
      </c>
      <c r="Y42">
        <f>U42/Y$3</f>
        <v>0.36245047773988737</v>
      </c>
      <c r="Z42">
        <f>V42/Z$3</f>
        <v>0.13866322358112695</v>
      </c>
      <c r="AA42">
        <f>W42/AA$3</f>
        <v>0.77234192181933425</v>
      </c>
      <c r="AB42">
        <f>X42/AB$3</f>
        <v>0.66218422698114487</v>
      </c>
    </row>
    <row r="43" spans="1:28" x14ac:dyDescent="0.35">
      <c r="A43" s="4">
        <v>42</v>
      </c>
      <c r="B43">
        <f t="shared" si="1"/>
        <v>18</v>
      </c>
      <c r="C43">
        <v>602.0301471835686</v>
      </c>
      <c r="D43">
        <v>419.29340238471445</v>
      </c>
      <c r="E43">
        <v>585.56838534651786</v>
      </c>
      <c r="F43">
        <v>407.94514686629719</v>
      </c>
      <c r="G43">
        <v>241.1549295774648</v>
      </c>
      <c r="H43">
        <v>223.42253521126761</v>
      </c>
      <c r="I43">
        <v>460.83333333333331</v>
      </c>
      <c r="J43">
        <v>438.16279069767444</v>
      </c>
      <c r="K43">
        <v>93.688000000000002</v>
      </c>
      <c r="L43" s="4">
        <v>127.48699999999999</v>
      </c>
      <c r="M43" s="4">
        <f>(M$66-M$19)/47*(A43-18)+M$19</f>
        <v>108.5967744680851</v>
      </c>
      <c r="N43" s="4">
        <f>(K43+M43*3)/4</f>
        <v>104.86958085106383</v>
      </c>
      <c r="P43" s="4">
        <f t="shared" si="2"/>
        <v>104.86958085106383</v>
      </c>
      <c r="Q43">
        <f>G43-$P43</f>
        <v>136.28534872640097</v>
      </c>
      <c r="R43">
        <f>H43-$P43</f>
        <v>118.55295436020378</v>
      </c>
      <c r="S43">
        <f>I43-$P43</f>
        <v>355.96375248226946</v>
      </c>
      <c r="T43">
        <f>J43-$P43</f>
        <v>333.29320984661058</v>
      </c>
      <c r="U43" s="2">
        <f t="shared" si="3"/>
        <v>57143.547562679974</v>
      </c>
      <c r="V43" s="2">
        <f t="shared" si="4"/>
        <v>48363.102377906762</v>
      </c>
      <c r="W43" s="2">
        <f t="shared" si="5"/>
        <v>149253.25290392109</v>
      </c>
      <c r="X43" s="2">
        <f t="shared" si="6"/>
        <v>135965.34744041515</v>
      </c>
      <c r="Y43">
        <f>U43/Y$3</f>
        <v>0.36620743949019557</v>
      </c>
      <c r="Z43">
        <f>V43/Z$3</f>
        <v>0.33560528816869978</v>
      </c>
      <c r="AA43">
        <f>W43/AA$3</f>
        <v>0.95649734594398972</v>
      </c>
      <c r="AB43">
        <f>X43/AB$3</f>
        <v>0.94350211969741071</v>
      </c>
    </row>
    <row r="44" spans="1:28" x14ac:dyDescent="0.35">
      <c r="A44" s="4">
        <v>43</v>
      </c>
      <c r="B44">
        <f t="shared" si="1"/>
        <v>18.5</v>
      </c>
      <c r="C44">
        <v>613.13191050039222</v>
      </c>
      <c r="D44">
        <v>426.25217486337516</v>
      </c>
      <c r="E44">
        <v>597.98342465405244</v>
      </c>
      <c r="F44">
        <v>411.19098409074093</v>
      </c>
      <c r="G44">
        <v>234.8918918918919</v>
      </c>
      <c r="H44">
        <v>174.66176470588235</v>
      </c>
      <c r="I44">
        <v>482.85714285714283</v>
      </c>
      <c r="J44">
        <v>336.1521739130435</v>
      </c>
      <c r="K44">
        <v>94.798000000000002</v>
      </c>
      <c r="L44" s="4">
        <v>131.33500000000001</v>
      </c>
      <c r="M44" s="4">
        <f>(M$66-M$19)/47*(A44-18)+M$19</f>
        <v>110.65069007092198</v>
      </c>
      <c r="N44" s="4">
        <f>(K44+M44*3)/4</f>
        <v>106.68751755319148</v>
      </c>
      <c r="P44" s="4">
        <f t="shared" si="2"/>
        <v>106.68751755319148</v>
      </c>
      <c r="Q44">
        <f>G44-$P44</f>
        <v>128.2043743387004</v>
      </c>
      <c r="R44">
        <f>H44-$P44</f>
        <v>67.974247152690864</v>
      </c>
      <c r="S44">
        <f>I44-$P44</f>
        <v>376.16962530395136</v>
      </c>
      <c r="T44">
        <f>J44-$P44</f>
        <v>229.46465635985203</v>
      </c>
      <c r="U44" s="2">
        <f t="shared" si="3"/>
        <v>54647.393388869335</v>
      </c>
      <c r="V44" s="2">
        <f t="shared" si="4"/>
        <v>27950.397579542201</v>
      </c>
      <c r="W44" s="2">
        <f t="shared" si="5"/>
        <v>160343.12090335018</v>
      </c>
      <c r="X44" s="2">
        <f t="shared" si="6"/>
        <v>94353.797862651249</v>
      </c>
      <c r="Y44">
        <f>U44/Y$3</f>
        <v>0.35021070376843655</v>
      </c>
      <c r="Z44">
        <f>V44/Z$3</f>
        <v>0.19395573842254377</v>
      </c>
      <c r="AA44">
        <f>W44/AA$3</f>
        <v>1.0275673501277607</v>
      </c>
      <c r="AB44">
        <f>X44/AB$3</f>
        <v>0.65474777184624577</v>
      </c>
    </row>
    <row r="45" spans="1:28" x14ac:dyDescent="0.35">
      <c r="A45" s="4">
        <v>44</v>
      </c>
      <c r="B45">
        <f t="shared" si="1"/>
        <v>19</v>
      </c>
      <c r="C45">
        <v>633.67093616906868</v>
      </c>
      <c r="D45">
        <v>434.38240594751727</v>
      </c>
      <c r="E45">
        <v>606.96256747426196</v>
      </c>
      <c r="F45">
        <v>415.04158022555004</v>
      </c>
      <c r="G45">
        <v>190.6103896103896</v>
      </c>
      <c r="H45">
        <v>185</v>
      </c>
      <c r="I45">
        <v>430.79310344827587</v>
      </c>
      <c r="J45">
        <v>347.44</v>
      </c>
      <c r="K45">
        <v>93.201999999999998</v>
      </c>
      <c r="L45" s="4">
        <v>128.61699999999999</v>
      </c>
      <c r="M45" s="4">
        <f>(M$66-M$19)/47*(A45-18)+M$19</f>
        <v>112.70460567375886</v>
      </c>
      <c r="N45" s="4">
        <f>(K45+M45*3)/4</f>
        <v>107.82895425531915</v>
      </c>
      <c r="P45" s="4">
        <f>N45</f>
        <v>107.82895425531915</v>
      </c>
      <c r="Q45">
        <f>G45-$P45</f>
        <v>82.781435355070457</v>
      </c>
      <c r="R45">
        <f>H45-$P45</f>
        <v>77.171045744680853</v>
      </c>
      <c r="S45">
        <f>I45-$P45</f>
        <v>322.96414919295671</v>
      </c>
      <c r="T45">
        <f>J45-$P45</f>
        <v>239.61104574468084</v>
      </c>
      <c r="U45" s="2">
        <f t="shared" si="3"/>
        <v>35958.799057324373</v>
      </c>
      <c r="V45" s="2">
        <f t="shared" si="4"/>
        <v>32029.192773530551</v>
      </c>
      <c r="W45" s="2">
        <f t="shared" si="5"/>
        <v>140289.94416122945</v>
      </c>
      <c r="X45" s="2">
        <f t="shared" si="6"/>
        <v>99448.547065368897</v>
      </c>
      <c r="Y45">
        <f>U45/Y$3</f>
        <v>0.23044386097102215</v>
      </c>
      <c r="Z45">
        <f>V45/Z$3</f>
        <v>0.22225965544100398</v>
      </c>
      <c r="AA45">
        <f>W45/AA$3</f>
        <v>0.89905550895581987</v>
      </c>
      <c r="AB45">
        <f>X45/AB$3</f>
        <v>0.69010168196071331</v>
      </c>
    </row>
    <row r="46" spans="1:28" x14ac:dyDescent="0.35">
      <c r="A46" s="4">
        <v>45</v>
      </c>
      <c r="B46">
        <f t="shared" si="1"/>
        <v>19.5</v>
      </c>
      <c r="C46">
        <v>637.56495218803707</v>
      </c>
      <c r="D46">
        <v>436.10848639341947</v>
      </c>
      <c r="E46">
        <v>622.88985652439533</v>
      </c>
      <c r="F46">
        <v>420.38127787406995</v>
      </c>
      <c r="G46">
        <v>233.79746835443038</v>
      </c>
      <c r="H46">
        <v>233.65714285714284</v>
      </c>
      <c r="I46">
        <v>462.68571428571431</v>
      </c>
      <c r="J46">
        <v>377.15555555555557</v>
      </c>
      <c r="K46">
        <v>94.674999999999997</v>
      </c>
      <c r="L46" s="4">
        <v>128.614</v>
      </c>
      <c r="M46" s="4">
        <f>(M$66-M$19)/47*(A46-18)+M$19</f>
        <v>114.75852127659573</v>
      </c>
      <c r="N46" s="4">
        <f>(K46+M46*3)/4</f>
        <v>109.7376409574468</v>
      </c>
      <c r="O46" s="4" t="s">
        <v>1</v>
      </c>
      <c r="P46" s="4">
        <f t="shared" si="2"/>
        <v>109.7376409574468</v>
      </c>
      <c r="Q46">
        <f>G46-$P46</f>
        <v>124.05982739698358</v>
      </c>
      <c r="R46">
        <f>H46-$P46</f>
        <v>123.91950189969604</v>
      </c>
      <c r="S46">
        <f>I46-$P46</f>
        <v>352.94807332826753</v>
      </c>
      <c r="T46">
        <f>J46-$P46</f>
        <v>267.41791459810878</v>
      </c>
      <c r="U46" s="2">
        <f t="shared" si="3"/>
        <v>54103.543548327383</v>
      </c>
      <c r="V46" s="2">
        <f t="shared" si="4"/>
        <v>52093.43856211246</v>
      </c>
      <c r="W46" s="2">
        <f t="shared" si="5"/>
        <v>153923.65003466437</v>
      </c>
      <c r="X46" s="2">
        <f t="shared" si="6"/>
        <v>112417.48466517187</v>
      </c>
      <c r="Y46">
        <f>U46/Y$3</f>
        <v>0.34672541337141383</v>
      </c>
      <c r="Z46">
        <f>V46/Z$3</f>
        <v>0.36149114925933118</v>
      </c>
      <c r="AA46">
        <f>W46/AA$3</f>
        <v>0.9864278323698773</v>
      </c>
      <c r="AB46">
        <f>X46/AB$3</f>
        <v>0.78009681929524555</v>
      </c>
    </row>
    <row r="47" spans="1:28" x14ac:dyDescent="0.35">
      <c r="A47" s="4">
        <v>46</v>
      </c>
      <c r="B47">
        <f t="shared" si="1"/>
        <v>20</v>
      </c>
      <c r="C47">
        <v>657.26409204870072</v>
      </c>
      <c r="D47">
        <v>439.42693991116028</v>
      </c>
      <c r="E47">
        <v>632.75469710578193</v>
      </c>
      <c r="F47">
        <v>421.89458280053702</v>
      </c>
      <c r="G47">
        <v>261</v>
      </c>
      <c r="H47">
        <v>163.84285714285716</v>
      </c>
      <c r="I47">
        <v>365.468085106383</v>
      </c>
      <c r="J47">
        <v>329.6875</v>
      </c>
      <c r="K47">
        <v>101.34699999999999</v>
      </c>
      <c r="L47" s="4">
        <v>121.218</v>
      </c>
      <c r="M47" s="4">
        <f>(M$66-M$19)/47*(A47-18)+M$19</f>
        <v>116.81243687943262</v>
      </c>
      <c r="N47" s="4">
        <f>(K47+M47*3)/4</f>
        <v>112.94607765957446</v>
      </c>
      <c r="O47" s="4">
        <f>AVERAGE(N47:N51)</f>
        <v>114.16635106382978</v>
      </c>
      <c r="P47" s="4">
        <f t="shared" ref="P47:P56" si="7">O$47</f>
        <v>114.16635106382978</v>
      </c>
      <c r="Q47">
        <f>G47-$P47</f>
        <v>146.83364893617022</v>
      </c>
      <c r="R47">
        <f>H47-$P47</f>
        <v>49.676506079027376</v>
      </c>
      <c r="S47">
        <f>I47-$P47</f>
        <v>251.30173404255322</v>
      </c>
      <c r="T47">
        <f>J47-$P47</f>
        <v>215.52114893617022</v>
      </c>
      <c r="U47" s="2">
        <f t="shared" si="3"/>
        <v>64522.661028010873</v>
      </c>
      <c r="V47" s="2">
        <f t="shared" si="4"/>
        <v>20958.248807199598</v>
      </c>
      <c r="W47" s="2">
        <f t="shared" si="5"/>
        <v>110428.75198468742</v>
      </c>
      <c r="X47" s="2">
        <f t="shared" si="6"/>
        <v>90927.205215117938</v>
      </c>
      <c r="Y47">
        <f>U47/Y$3</f>
        <v>0.41349687746011421</v>
      </c>
      <c r="Z47">
        <f>V47/Z$3</f>
        <v>0.14543523439606026</v>
      </c>
      <c r="AA47">
        <f>W47/AA$3</f>
        <v>0.7076884833944258</v>
      </c>
      <c r="AB47">
        <f>X47/AB$3</f>
        <v>0.63096967332960674</v>
      </c>
    </row>
    <row r="48" spans="1:28" x14ac:dyDescent="0.35">
      <c r="A48" s="4">
        <v>47</v>
      </c>
      <c r="B48">
        <f t="shared" si="1"/>
        <v>20.5</v>
      </c>
      <c r="C48">
        <v>669.89292047100207</v>
      </c>
      <c r="D48">
        <v>448.50886028589355</v>
      </c>
      <c r="E48">
        <v>646.65098956562997</v>
      </c>
      <c r="F48">
        <v>427.11017499107624</v>
      </c>
      <c r="G48">
        <v>202.50666666666666</v>
      </c>
      <c r="H48">
        <v>187.74647887323943</v>
      </c>
      <c r="I48">
        <v>419.02083333333331</v>
      </c>
      <c r="J48">
        <v>366.38596491228071</v>
      </c>
      <c r="K48">
        <v>90.662999999999997</v>
      </c>
      <c r="L48" s="4">
        <v>123.405</v>
      </c>
      <c r="M48" s="4">
        <f>(M$66-M$19)/47*(A48-18)+M$19</f>
        <v>118.86635248226949</v>
      </c>
      <c r="N48" s="4">
        <f>(K48+M48*3)/4</f>
        <v>111.81551436170213</v>
      </c>
      <c r="P48" s="4">
        <f t="shared" si="7"/>
        <v>114.16635106382978</v>
      </c>
      <c r="Q48">
        <f>G48-$P48</f>
        <v>88.340315602836881</v>
      </c>
      <c r="R48">
        <f>H48-$P48</f>
        <v>73.580127809409646</v>
      </c>
      <c r="S48">
        <f>I48-$P48</f>
        <v>304.85448226950354</v>
      </c>
      <c r="T48">
        <f>J48-$P48</f>
        <v>252.21961384845093</v>
      </c>
      <c r="U48" s="2">
        <f t="shared" si="3"/>
        <v>39621.414268324508</v>
      </c>
      <c r="V48" s="2">
        <f t="shared" si="4"/>
        <v>31426.821264542708</v>
      </c>
      <c r="W48" s="2">
        <f t="shared" si="5"/>
        <v>136729.93639574118</v>
      </c>
      <c r="X48" s="2">
        <f t="shared" si="6"/>
        <v>107725.56340699355</v>
      </c>
      <c r="Y48">
        <f>U48/Y$3</f>
        <v>0.25391592379293521</v>
      </c>
      <c r="Z48">
        <f>V48/Z$3</f>
        <v>0.21807962864539399</v>
      </c>
      <c r="AA48">
        <f>W48/AA$3</f>
        <v>0.87624101136211241</v>
      </c>
      <c r="AB48">
        <f>X48/AB$3</f>
        <v>0.74753824657152579</v>
      </c>
    </row>
    <row r="49" spans="1:28" x14ac:dyDescent="0.35">
      <c r="A49" s="4">
        <v>48</v>
      </c>
      <c r="B49">
        <f t="shared" si="1"/>
        <v>21</v>
      </c>
      <c r="C49">
        <v>679.23855891652624</v>
      </c>
      <c r="D49">
        <v>450.2313581353219</v>
      </c>
      <c r="E49">
        <v>648.89577527068229</v>
      </c>
      <c r="F49">
        <v>428.22299972381234</v>
      </c>
      <c r="G49">
        <v>278.68831168831167</v>
      </c>
      <c r="H49">
        <v>210.01428571428571</v>
      </c>
      <c r="I49">
        <v>291.34375</v>
      </c>
      <c r="J49">
        <v>389.33333333333331</v>
      </c>
      <c r="K49">
        <v>92.323999999999998</v>
      </c>
      <c r="L49" s="4">
        <v>121.289</v>
      </c>
      <c r="M49" s="4">
        <f>(M$66-M$19)/47*(A49-18)+M$19</f>
        <v>120.92026808510637</v>
      </c>
      <c r="N49" s="4">
        <f>(K49+M49*3)/4</f>
        <v>113.77120106382978</v>
      </c>
      <c r="P49" s="4">
        <f t="shared" si="7"/>
        <v>114.16635106382978</v>
      </c>
      <c r="Q49">
        <f>G49-$P49</f>
        <v>164.52196062448189</v>
      </c>
      <c r="R49">
        <f>H49-$P49</f>
        <v>95.847934650455926</v>
      </c>
      <c r="S49">
        <f>I49-$P49</f>
        <v>177.17739893617022</v>
      </c>
      <c r="T49">
        <f>J49-$P49</f>
        <v>275.16698226950354</v>
      </c>
      <c r="U49" s="2">
        <f t="shared" si="3"/>
        <v>74072.945775046435</v>
      </c>
      <c r="V49" s="2">
        <f t="shared" si="4"/>
        <v>41044.290093350173</v>
      </c>
      <c r="W49" s="2">
        <f t="shared" si="5"/>
        <v>79770.820953915652</v>
      </c>
      <c r="X49" s="2">
        <f t="shared" si="6"/>
        <v>117832.83057239589</v>
      </c>
      <c r="Y49">
        <f>U49/Y$3</f>
        <v>0.47470038114139912</v>
      </c>
      <c r="Z49">
        <f>V49/Z$3</f>
        <v>0.28481797335546954</v>
      </c>
      <c r="AA49">
        <f>W49/AA$3</f>
        <v>0.51121551484918426</v>
      </c>
      <c r="AB49">
        <f>X49/AB$3</f>
        <v>0.81767544089660382</v>
      </c>
    </row>
    <row r="50" spans="1:28" x14ac:dyDescent="0.35">
      <c r="A50" s="4">
        <v>49</v>
      </c>
      <c r="B50">
        <f t="shared" si="1"/>
        <v>21.5</v>
      </c>
      <c r="C50">
        <v>682.00254675744111</v>
      </c>
      <c r="D50">
        <v>451.65859964921856</v>
      </c>
      <c r="E50">
        <v>656.17987582381147</v>
      </c>
      <c r="F50">
        <v>430.34974094898683</v>
      </c>
      <c r="G50">
        <v>230.12987012987014</v>
      </c>
      <c r="H50">
        <v>177.10144927536231</v>
      </c>
      <c r="I50">
        <v>353.01538461538462</v>
      </c>
      <c r="J50">
        <v>327.71698113207549</v>
      </c>
      <c r="K50">
        <v>92.459000000000003</v>
      </c>
      <c r="L50" s="4">
        <v>117.399</v>
      </c>
      <c r="M50" s="4">
        <f>(M$66-M$19)/47*(A50-18)+M$19</f>
        <v>122.97418368794325</v>
      </c>
      <c r="N50" s="4">
        <f>(K50+M50*3)/4</f>
        <v>115.34538776595744</v>
      </c>
      <c r="P50" s="4">
        <f t="shared" si="7"/>
        <v>114.16635106382978</v>
      </c>
      <c r="Q50">
        <f>G50-$P50</f>
        <v>115.96351906604036</v>
      </c>
      <c r="R50">
        <f>H50-$P50</f>
        <v>62.935098211532534</v>
      </c>
      <c r="S50">
        <f>I50-$P50</f>
        <v>238.84903355155484</v>
      </c>
      <c r="T50">
        <f>J50-$P50</f>
        <v>213.55063006824571</v>
      </c>
      <c r="U50" s="2">
        <f t="shared" si="3"/>
        <v>52375.920631763249</v>
      </c>
      <c r="V50" s="2">
        <f t="shared" si="4"/>
        <v>27084.10321193207</v>
      </c>
      <c r="W50" s="2">
        <f t="shared" si="5"/>
        <v>107878.22002146448</v>
      </c>
      <c r="X50" s="2">
        <f t="shared" si="6"/>
        <v>91901.45832936246</v>
      </c>
      <c r="Y50">
        <f>U50/Y$3</f>
        <v>0.33565385075998211</v>
      </c>
      <c r="Z50">
        <f>V50/Z$3</f>
        <v>0.18794427603518601</v>
      </c>
      <c r="AA50">
        <f>W50/AA$3</f>
        <v>0.69134326474020669</v>
      </c>
      <c r="AB50">
        <f>X50/AB$3</f>
        <v>0.63773029208810572</v>
      </c>
    </row>
    <row r="51" spans="1:28" x14ac:dyDescent="0.35">
      <c r="A51" s="4">
        <v>50</v>
      </c>
      <c r="B51">
        <f t="shared" si="1"/>
        <v>22</v>
      </c>
      <c r="C51">
        <v>702.20561810291235</v>
      </c>
      <c r="D51">
        <v>456.79113672658497</v>
      </c>
      <c r="E51">
        <v>676.71890149248793</v>
      </c>
      <c r="F51">
        <v>437.51738664447834</v>
      </c>
      <c r="G51">
        <v>264.49315068493149</v>
      </c>
      <c r="H51">
        <v>169.73417721518987</v>
      </c>
      <c r="I51">
        <v>336.4</v>
      </c>
      <c r="J51">
        <v>469.03921568627453</v>
      </c>
      <c r="K51">
        <v>92.73</v>
      </c>
      <c r="L51" s="4">
        <v>118.742</v>
      </c>
      <c r="M51" s="4">
        <f>(M$66-M$19)/47*(A51-18)+M$19</f>
        <v>125.02809929078013</v>
      </c>
      <c r="N51" s="4">
        <f>(K51+M51*3)/4</f>
        <v>116.95357446808511</v>
      </c>
      <c r="P51" s="4">
        <f t="shared" si="7"/>
        <v>114.16635106382978</v>
      </c>
      <c r="Q51">
        <f>G51-$P51</f>
        <v>150.32679962110171</v>
      </c>
      <c r="R51">
        <f>H51-$P51</f>
        <v>55.567826151360094</v>
      </c>
      <c r="S51">
        <f>I51-$P51</f>
        <v>222.2336489361702</v>
      </c>
      <c r="T51">
        <f>J51-$P51</f>
        <v>354.87286462244475</v>
      </c>
      <c r="U51" s="2">
        <f t="shared" si="3"/>
        <v>68667.949679392608</v>
      </c>
      <c r="V51" s="2">
        <f t="shared" si="4"/>
        <v>24311.89007925777</v>
      </c>
      <c r="W51" s="2">
        <f t="shared" si="5"/>
        <v>101514.36111645</v>
      </c>
      <c r="X51" s="2">
        <f t="shared" si="6"/>
        <v>155263.04832065178</v>
      </c>
      <c r="Y51">
        <f>U51/Y$3</f>
        <v>0.44006217849091145</v>
      </c>
      <c r="Z51">
        <f>V51/Z$3</f>
        <v>0.16870710262173633</v>
      </c>
      <c r="AA51">
        <f>W51/AA$3</f>
        <v>0.65056013918563826</v>
      </c>
      <c r="AB51">
        <f>X51/AB$3</f>
        <v>1.0774143409254628</v>
      </c>
    </row>
    <row r="52" spans="1:28" x14ac:dyDescent="0.35">
      <c r="A52" s="4">
        <v>51</v>
      </c>
      <c r="B52">
        <f t="shared" si="1"/>
        <v>22.5</v>
      </c>
      <c r="C52">
        <v>709.88675558346574</v>
      </c>
      <c r="D52">
        <v>459.35705663621201</v>
      </c>
      <c r="E52">
        <v>693.59297090801761</v>
      </c>
      <c r="F52">
        <v>440.04792734465769</v>
      </c>
      <c r="G52">
        <v>221.63513513513513</v>
      </c>
      <c r="H52">
        <v>157.21621621621622</v>
      </c>
      <c r="I52">
        <v>382.88888888888891</v>
      </c>
      <c r="J52">
        <v>388.13793103448273</v>
      </c>
      <c r="K52">
        <v>105.798</v>
      </c>
      <c r="L52" s="4">
        <v>117.592</v>
      </c>
      <c r="M52" s="4">
        <f>(M$66-M$19)/47*(A52-18)+M$19</f>
        <v>127.08201489361701</v>
      </c>
      <c r="N52" s="4">
        <f>(K52+M52*3)/4</f>
        <v>121.76101117021275</v>
      </c>
      <c r="P52" s="4">
        <f t="shared" si="7"/>
        <v>114.16635106382978</v>
      </c>
      <c r="Q52">
        <f>G52-$P52</f>
        <v>107.46878407130535</v>
      </c>
      <c r="R52">
        <f>H52-$P52</f>
        <v>43.049865152386445</v>
      </c>
      <c r="S52">
        <f>I52-$P52</f>
        <v>268.72253782505913</v>
      </c>
      <c r="T52">
        <f>J52-$P52</f>
        <v>273.97157997065295</v>
      </c>
      <c r="U52" s="2">
        <f t="shared" si="3"/>
        <v>49366.544331267454</v>
      </c>
      <c r="V52" s="2">
        <f t="shared" si="4"/>
        <v>18944.00393277466</v>
      </c>
      <c r="W52" s="2">
        <f t="shared" si="5"/>
        <v>123439.59402713231</v>
      </c>
      <c r="X52" s="2">
        <f t="shared" si="6"/>
        <v>120560.62591742697</v>
      </c>
      <c r="Y52">
        <f>U52/Y$3</f>
        <v>0.31636810396139192</v>
      </c>
      <c r="Z52">
        <f>V52/Z$3</f>
        <v>0.13145781776464677</v>
      </c>
      <c r="AA52">
        <f>W52/AA$3</f>
        <v>0.79106915108483877</v>
      </c>
      <c r="AB52">
        <f>X52/AB$3</f>
        <v>0.83660438668012727</v>
      </c>
    </row>
    <row r="53" spans="1:28" x14ac:dyDescent="0.35">
      <c r="A53" s="4">
        <v>52</v>
      </c>
      <c r="B53">
        <f t="shared" si="1"/>
        <v>23</v>
      </c>
      <c r="C53">
        <v>719.24766468004464</v>
      </c>
      <c r="D53">
        <v>461.2346570581297</v>
      </c>
      <c r="E53">
        <v>701.36573229489966</v>
      </c>
      <c r="F53">
        <v>440.4616127502315</v>
      </c>
      <c r="G53">
        <v>242.78378378378378</v>
      </c>
      <c r="H53">
        <v>139.01351351351352</v>
      </c>
      <c r="I53">
        <v>358.40259740259739</v>
      </c>
      <c r="J53">
        <v>387.93220338983053</v>
      </c>
      <c r="K53">
        <v>103.497</v>
      </c>
      <c r="L53" s="4">
        <v>120.351</v>
      </c>
      <c r="M53" s="4">
        <f>(M$66-M$19)/47*(A53-18)+M$19</f>
        <v>129.13593049645391</v>
      </c>
      <c r="N53" s="4">
        <f>(K53+M53*3)/4</f>
        <v>122.72619787234044</v>
      </c>
      <c r="P53" s="4">
        <f t="shared" si="7"/>
        <v>114.16635106382978</v>
      </c>
      <c r="Q53">
        <f>G53-$P53</f>
        <v>128.617432719954</v>
      </c>
      <c r="R53">
        <f>H53-$P53</f>
        <v>24.847162449683736</v>
      </c>
      <c r="S53">
        <f>I53-$P53</f>
        <v>244.23624633876761</v>
      </c>
      <c r="T53">
        <f>J53-$P53</f>
        <v>273.76585232600075</v>
      </c>
      <c r="U53" s="2">
        <f t="shared" si="3"/>
        <v>59322.817472285053</v>
      </c>
      <c r="V53" s="2">
        <f t="shared" si="4"/>
        <v>10944.221244854691</v>
      </c>
      <c r="W53" s="2">
        <f t="shared" si="5"/>
        <v>112650.22132122636</v>
      </c>
      <c r="X53" s="2">
        <f t="shared" si="6"/>
        <v>120583.34883145201</v>
      </c>
      <c r="Y53">
        <f>U53/Y$3</f>
        <v>0.38017340568575103</v>
      </c>
      <c r="Z53">
        <f>V53/Z$3</f>
        <v>7.5945056128974411E-2</v>
      </c>
      <c r="AA53">
        <f>W53/AA$3</f>
        <v>0.72192488684395917</v>
      </c>
      <c r="AB53">
        <f>X53/AB$3</f>
        <v>0.83676206742711112</v>
      </c>
    </row>
    <row r="54" spans="1:28" x14ac:dyDescent="0.35">
      <c r="A54" s="4">
        <v>53</v>
      </c>
      <c r="B54">
        <f t="shared" si="1"/>
        <v>23.5</v>
      </c>
      <c r="C54">
        <v>734.73210484958963</v>
      </c>
      <c r="D54">
        <v>462.86330080059264</v>
      </c>
      <c r="E54">
        <v>704.96960594382722</v>
      </c>
      <c r="F54">
        <v>444.11781899866435</v>
      </c>
      <c r="G54">
        <v>232.8</v>
      </c>
      <c r="H54">
        <v>116.78666666666666</v>
      </c>
      <c r="I54">
        <v>340.61627906976742</v>
      </c>
      <c r="J54">
        <v>393.20338983050846</v>
      </c>
      <c r="K54">
        <v>93.423000000000002</v>
      </c>
      <c r="L54" s="4">
        <v>120.03400000000001</v>
      </c>
      <c r="M54" s="4">
        <f>(M$66-M$19)/47*(A54-18)+M$19</f>
        <v>131.18984609929078</v>
      </c>
      <c r="N54" s="4">
        <f>(K54+M54*3)/4</f>
        <v>121.74813457446808</v>
      </c>
      <c r="P54" s="4">
        <f t="shared" si="7"/>
        <v>114.16635106382978</v>
      </c>
      <c r="Q54">
        <f>G54-$P54</f>
        <v>118.63364893617023</v>
      </c>
      <c r="R54">
        <f>H54-$P54</f>
        <v>2.6203156028368824</v>
      </c>
      <c r="S54">
        <f>I54-$P54</f>
        <v>226.44992800593764</v>
      </c>
      <c r="T54">
        <f>J54-$P54</f>
        <v>279.03703876667868</v>
      </c>
      <c r="U54" s="2">
        <f t="shared" si="3"/>
        <v>54911.162332614469</v>
      </c>
      <c r="V54" s="2">
        <f t="shared" si="4"/>
        <v>1163.7288506200866</v>
      </c>
      <c r="W54" s="2">
        <f t="shared" si="5"/>
        <v>104815.36114288485</v>
      </c>
      <c r="X54" s="2">
        <f t="shared" si="6"/>
        <v>123925.32107690308</v>
      </c>
      <c r="Y54">
        <f>U54/Y$3</f>
        <v>0.35190108096106681</v>
      </c>
      <c r="Z54">
        <f>V54/Z$3</f>
        <v>8.0754446480876853E-3</v>
      </c>
      <c r="AA54">
        <f>W54/AA$3</f>
        <v>0.67171477201818686</v>
      </c>
      <c r="AB54">
        <f>X54/AB$3</f>
        <v>0.85995296096662011</v>
      </c>
    </row>
    <row r="55" spans="1:28" x14ac:dyDescent="0.35">
      <c r="A55" s="4">
        <v>54</v>
      </c>
      <c r="B55">
        <f t="shared" si="1"/>
        <v>24</v>
      </c>
      <c r="C55">
        <v>750.88845366554472</v>
      </c>
      <c r="D55">
        <v>468.44102035668817</v>
      </c>
      <c r="E55">
        <v>716.23934642225345</v>
      </c>
      <c r="F55">
        <v>446.84863317992978</v>
      </c>
      <c r="G55">
        <v>228.9375</v>
      </c>
      <c r="H55">
        <v>177.9493670886076</v>
      </c>
      <c r="I55">
        <v>336.19791666666669</v>
      </c>
      <c r="J55">
        <v>377.1044776119403</v>
      </c>
      <c r="K55">
        <v>98.087000000000003</v>
      </c>
      <c r="L55" s="4">
        <v>116.735</v>
      </c>
      <c r="M55" s="4">
        <f>(M$66-M$19)/47*(A55-18)+M$19</f>
        <v>133.24376170212764</v>
      </c>
      <c r="N55" s="4">
        <f>(K55+M55*3)/4</f>
        <v>124.45457127659573</v>
      </c>
      <c r="P55" s="4">
        <f t="shared" si="7"/>
        <v>114.16635106382978</v>
      </c>
      <c r="Q55">
        <f>G55-$P55</f>
        <v>114.77114893617022</v>
      </c>
      <c r="R55">
        <f>H55-$P55</f>
        <v>63.783016024777822</v>
      </c>
      <c r="S55">
        <f>I55-$P55</f>
        <v>222.03156560283691</v>
      </c>
      <c r="T55">
        <f>J55-$P55</f>
        <v>262.93812654811052</v>
      </c>
      <c r="U55" s="2">
        <f t="shared" si="3"/>
        <v>53763.514115169004</v>
      </c>
      <c r="V55" s="2">
        <f t="shared" si="4"/>
        <v>28501.353530765529</v>
      </c>
      <c r="W55" s="2">
        <f t="shared" si="5"/>
        <v>104008.69314238586</v>
      </c>
      <c r="X55" s="2">
        <f t="shared" si="6"/>
        <v>117493.5424589146</v>
      </c>
      <c r="Y55">
        <f>U55/Y$3</f>
        <v>0.34454631680882031</v>
      </c>
      <c r="Z55">
        <f>V55/Z$3</f>
        <v>0.19777897807606595</v>
      </c>
      <c r="AA55">
        <f>W55/AA$3</f>
        <v>0.66654519757660391</v>
      </c>
      <c r="AB55">
        <f>X55/AB$3</f>
        <v>0.81532102442002308</v>
      </c>
    </row>
    <row r="56" spans="1:28" x14ac:dyDescent="0.35">
      <c r="A56" s="4">
        <v>55</v>
      </c>
      <c r="B56">
        <f t="shared" si="1"/>
        <v>24.5</v>
      </c>
      <c r="C56">
        <v>750.90372431659955</v>
      </c>
      <c r="D56">
        <v>467.71365413258735</v>
      </c>
      <c r="E56">
        <v>726.7455543479407</v>
      </c>
      <c r="F56">
        <v>446.90968770101051</v>
      </c>
      <c r="G56">
        <v>250.18072289156626</v>
      </c>
      <c r="H56">
        <v>224.3</v>
      </c>
      <c r="I56">
        <v>416.05607476635515</v>
      </c>
      <c r="J56">
        <v>393.41975308641975</v>
      </c>
      <c r="K56">
        <v>107.658</v>
      </c>
      <c r="L56" s="4">
        <v>122.818</v>
      </c>
      <c r="M56" s="4">
        <f>(M$66-M$19)/47*(A56-18)+M$19</f>
        <v>135.29767730496451</v>
      </c>
      <c r="N56" s="4">
        <f>(K56+M56*3)/4</f>
        <v>128.38775797872339</v>
      </c>
      <c r="P56" s="4">
        <f t="shared" si="7"/>
        <v>114.16635106382978</v>
      </c>
      <c r="Q56">
        <f>G56-$P56</f>
        <v>136.01437182773648</v>
      </c>
      <c r="R56">
        <f>H56-$P56</f>
        <v>110.13364893617023</v>
      </c>
      <c r="S56">
        <f>I56-$P56</f>
        <v>301.88972370252537</v>
      </c>
      <c r="T56">
        <f>J56-$P56</f>
        <v>279.25340202258997</v>
      </c>
      <c r="U56" s="2">
        <f t="shared" si="3"/>
        <v>63615.778862099076</v>
      </c>
      <c r="V56" s="2">
        <f t="shared" si="4"/>
        <v>49219.794651436569</v>
      </c>
      <c r="W56" s="2">
        <f t="shared" si="5"/>
        <v>141197.94581798531</v>
      </c>
      <c r="X56" s="2">
        <f t="shared" si="6"/>
        <v>124801.05068736042</v>
      </c>
      <c r="Y56">
        <f>U56/Y$3</f>
        <v>0.40768507525211167</v>
      </c>
      <c r="Z56">
        <f>V56/Z$3</f>
        <v>0.34155011890108905</v>
      </c>
      <c r="AA56">
        <f>W56/AA$3</f>
        <v>0.90487448547996174</v>
      </c>
      <c r="AB56">
        <f>X56/AB$3</f>
        <v>0.8660298971809034</v>
      </c>
    </row>
    <row r="57" spans="1:28" x14ac:dyDescent="0.35">
      <c r="A57" s="4">
        <v>56</v>
      </c>
      <c r="B57">
        <f t="shared" si="1"/>
        <v>25</v>
      </c>
      <c r="C57">
        <v>772.52696621016514</v>
      </c>
      <c r="D57">
        <v>474.81012514845088</v>
      </c>
      <c r="E57">
        <v>747.37620392294582</v>
      </c>
      <c r="F57">
        <v>452.83554616531842</v>
      </c>
      <c r="G57">
        <v>252.6</v>
      </c>
      <c r="H57">
        <v>200.26744186046511</v>
      </c>
      <c r="I57">
        <v>383.66666666666669</v>
      </c>
      <c r="J57">
        <v>423.55555555555554</v>
      </c>
      <c r="K57">
        <v>96.998999999999995</v>
      </c>
      <c r="L57" s="4">
        <v>129.97999999999999</v>
      </c>
      <c r="M57" s="4">
        <f>(M$66-M$19)/47*(A57-18)+M$19</f>
        <v>137.3515929078014</v>
      </c>
      <c r="N57" s="4">
        <f>(K57+M57*3)/4</f>
        <v>127.26344468085105</v>
      </c>
      <c r="P57" s="4">
        <f>O$47</f>
        <v>114.16635106382978</v>
      </c>
      <c r="Q57">
        <f>G57-$P57</f>
        <v>138.43364893617021</v>
      </c>
      <c r="R57">
        <f>H57-$P57</f>
        <v>86.101090796635333</v>
      </c>
      <c r="S57">
        <f>I57-$P57</f>
        <v>269.50031560283691</v>
      </c>
      <c r="T57">
        <f>J57-$P57</f>
        <v>309.38920449172576</v>
      </c>
      <c r="U57" s="2">
        <f t="shared" si="3"/>
        <v>65729.698176139689</v>
      </c>
      <c r="V57" s="2">
        <f t="shared" si="4"/>
        <v>38989.634476324034</v>
      </c>
      <c r="W57" s="2">
        <f t="shared" si="5"/>
        <v>127961.47857893001</v>
      </c>
      <c r="X57" s="2">
        <f t="shared" si="6"/>
        <v>140102.42939366403</v>
      </c>
      <c r="Y57">
        <f>U57/Y$3</f>
        <v>0.42123223870804777</v>
      </c>
      <c r="Z57">
        <f>V57/Z$3</f>
        <v>0.27056013511648808</v>
      </c>
      <c r="AA57">
        <f>W57/AA$3</f>
        <v>0.82004788681292295</v>
      </c>
      <c r="AB57">
        <f>X57/AB$3</f>
        <v>0.97221050507452156</v>
      </c>
    </row>
    <row r="58" spans="1:28" x14ac:dyDescent="0.35">
      <c r="A58" s="4">
        <v>57</v>
      </c>
      <c r="B58">
        <f t="shared" si="1"/>
        <v>25.5</v>
      </c>
      <c r="C58">
        <v>777.64263431351583</v>
      </c>
      <c r="D58">
        <v>477.32212232317778</v>
      </c>
      <c r="E58">
        <v>743.00879772127928</v>
      </c>
      <c r="F58">
        <v>450.80552021770023</v>
      </c>
      <c r="G58">
        <v>240.67073170731706</v>
      </c>
      <c r="H58">
        <v>212.49367088607596</v>
      </c>
      <c r="I58">
        <v>385.58333333333331</v>
      </c>
      <c r="J58">
        <v>391.68604651162792</v>
      </c>
      <c r="K58">
        <v>100.74299999999999</v>
      </c>
      <c r="L58" s="4">
        <v>131.327</v>
      </c>
      <c r="M58" s="4">
        <f>(M$66-M$19)/47*(A58-18)+M$19</f>
        <v>139.4055085106383</v>
      </c>
      <c r="N58" s="4">
        <f>(K58+M58*3)/4</f>
        <v>129.73988138297872</v>
      </c>
      <c r="P58" s="4">
        <f t="shared" ref="P58:P121" si="8">O$47</f>
        <v>114.16635106382978</v>
      </c>
      <c r="Q58">
        <f>G58-$P58</f>
        <v>126.50438064348728</v>
      </c>
      <c r="R58">
        <f>H58-$P58</f>
        <v>98.327319822246182</v>
      </c>
      <c r="S58">
        <f>I58-$P58</f>
        <v>271.41698226950354</v>
      </c>
      <c r="T58">
        <f>J58-$P58</f>
        <v>277.51969544779814</v>
      </c>
      <c r="U58" s="2">
        <f t="shared" si="3"/>
        <v>60383.339451928478</v>
      </c>
      <c r="V58" s="2">
        <f t="shared" si="4"/>
        <v>44326.498564079877</v>
      </c>
      <c r="W58" s="2">
        <f t="shared" si="5"/>
        <v>129553.33001143174</v>
      </c>
      <c r="X58" s="2">
        <f t="shared" si="6"/>
        <v>125107.41067700238</v>
      </c>
      <c r="Y58">
        <f>U58/Y$3</f>
        <v>0.38696981674620007</v>
      </c>
      <c r="Z58">
        <f>V58/Z$3</f>
        <v>0.30759414910701083</v>
      </c>
      <c r="AA58">
        <f>W58/AA$3</f>
        <v>0.83024935070533934</v>
      </c>
      <c r="AB58">
        <f>X58/AB$3</f>
        <v>0.86815581606434788</v>
      </c>
    </row>
    <row r="59" spans="1:28" x14ac:dyDescent="0.35">
      <c r="A59" s="4">
        <v>58</v>
      </c>
      <c r="B59">
        <f t="shared" si="1"/>
        <v>26</v>
      </c>
      <c r="C59">
        <v>787.70599335861448</v>
      </c>
      <c r="D59">
        <v>478.52823668984138</v>
      </c>
      <c r="E59">
        <v>760.295174715288</v>
      </c>
      <c r="F59">
        <v>458.37943447978665</v>
      </c>
      <c r="G59">
        <v>250.48192771084337</v>
      </c>
      <c r="H59">
        <v>183.97590361445782</v>
      </c>
      <c r="I59">
        <v>372.096</v>
      </c>
      <c r="J59">
        <v>356.28571428571428</v>
      </c>
      <c r="K59">
        <v>98.278999999999996</v>
      </c>
      <c r="L59" s="4">
        <v>129.31299999999999</v>
      </c>
      <c r="M59" s="4">
        <f>(M$66-M$19)/47*(A59-18)+M$19</f>
        <v>141.45942411347517</v>
      </c>
      <c r="N59" s="4">
        <f>(K59+M59*3)/4</f>
        <v>130.66431808510637</v>
      </c>
      <c r="P59" s="4">
        <f t="shared" si="8"/>
        <v>114.16635106382978</v>
      </c>
      <c r="Q59">
        <f>G59-$P59</f>
        <v>136.31557664701359</v>
      </c>
      <c r="R59">
        <f>H59-$P59</f>
        <v>69.809552550628041</v>
      </c>
      <c r="S59">
        <f>I59-$P59</f>
        <v>257.92964893617022</v>
      </c>
      <c r="T59">
        <f>J59-$P59</f>
        <v>242.1193632218845</v>
      </c>
      <c r="U59" s="2">
        <f t="shared" si="3"/>
        <v>65230.852526254333</v>
      </c>
      <c r="V59" s="2">
        <f t="shared" si="4"/>
        <v>31999.26321944383</v>
      </c>
      <c r="W59" s="2">
        <f t="shared" si="5"/>
        <v>123426.62009545536</v>
      </c>
      <c r="X59" s="2">
        <f t="shared" si="6"/>
        <v>110982.53679025348</v>
      </c>
      <c r="Y59">
        <f>U59/Y$3</f>
        <v>0.41803536004130137</v>
      </c>
      <c r="Z59">
        <f>V59/Z$3</f>
        <v>0.22205196577408501</v>
      </c>
      <c r="AA59">
        <f>W59/AA$3</f>
        <v>0.7909860069591732</v>
      </c>
      <c r="AB59">
        <f>X59/AB$3</f>
        <v>0.77013930889183846</v>
      </c>
    </row>
    <row r="60" spans="1:28" x14ac:dyDescent="0.35">
      <c r="A60" s="4">
        <v>59</v>
      </c>
      <c r="B60">
        <f t="shared" si="1"/>
        <v>26.5</v>
      </c>
      <c r="C60">
        <v>812.93310890110786</v>
      </c>
      <c r="D60">
        <v>494.97599463897978</v>
      </c>
      <c r="E60">
        <v>776.43625288018836</v>
      </c>
      <c r="F60">
        <v>464.20834289388944</v>
      </c>
      <c r="G60">
        <v>217.33734939759037</v>
      </c>
      <c r="H60">
        <v>195.72</v>
      </c>
      <c r="I60">
        <v>387.77118644067798</v>
      </c>
      <c r="J60">
        <v>390.86458333333331</v>
      </c>
      <c r="K60">
        <v>90.317999999999998</v>
      </c>
      <c r="L60" s="4">
        <v>142.499</v>
      </c>
      <c r="M60" s="4">
        <f>(M$66-M$19)/47*(A60-18)+M$19</f>
        <v>143.51333971631203</v>
      </c>
      <c r="N60" s="4">
        <f>(K60+M60*3)/4</f>
        <v>130.21450478723403</v>
      </c>
      <c r="P60" s="4">
        <f t="shared" si="8"/>
        <v>114.16635106382978</v>
      </c>
      <c r="Q60">
        <f>G60-$P60</f>
        <v>103.17099833376059</v>
      </c>
      <c r="R60">
        <f>H60-$P60</f>
        <v>81.553648936170219</v>
      </c>
      <c r="S60">
        <f>I60-$P60</f>
        <v>273.6048353768482</v>
      </c>
      <c r="T60">
        <f>J60-$P60</f>
        <v>276.69823226950354</v>
      </c>
      <c r="U60" s="2">
        <f t="shared" si="3"/>
        <v>51067.167518149676</v>
      </c>
      <c r="V60" s="2">
        <f t="shared" si="4"/>
        <v>37857.88422960959</v>
      </c>
      <c r="W60" s="2">
        <f t="shared" si="5"/>
        <v>135427.82552868975</v>
      </c>
      <c r="X60" s="2">
        <f t="shared" si="6"/>
        <v>128445.62788349476</v>
      </c>
      <c r="Y60">
        <f>U60/Y$3</f>
        <v>0.32726663738063189</v>
      </c>
      <c r="Z60">
        <f>V60/Z$3</f>
        <v>0.26270659907333488</v>
      </c>
      <c r="AA60">
        <f>W60/AA$3</f>
        <v>0.86789636517030533</v>
      </c>
      <c r="AB60">
        <f>X60/AB$3</f>
        <v>0.89132065232320568</v>
      </c>
    </row>
    <row r="61" spans="1:28" x14ac:dyDescent="0.35">
      <c r="A61" s="4">
        <v>60</v>
      </c>
      <c r="B61">
        <f t="shared" si="1"/>
        <v>27</v>
      </c>
      <c r="C61">
        <v>820.47681052216819</v>
      </c>
      <c r="D61">
        <v>490.9730055752143</v>
      </c>
      <c r="E61">
        <v>789.75226059995475</v>
      </c>
      <c r="F61">
        <v>466.63071438853285</v>
      </c>
      <c r="G61">
        <v>224.0843373493976</v>
      </c>
      <c r="H61">
        <v>225.09302325581396</v>
      </c>
      <c r="I61">
        <v>353.82733812949641</v>
      </c>
      <c r="J61">
        <v>361</v>
      </c>
      <c r="K61">
        <v>112.28400000000001</v>
      </c>
      <c r="L61" s="4">
        <v>146.13399999999999</v>
      </c>
      <c r="M61" s="4">
        <f>(M$66-M$19)/47*(A61-18)+M$19</f>
        <v>145.56725531914893</v>
      </c>
      <c r="N61" s="4">
        <f>(K61+M61*3)/4</f>
        <v>137.2464414893617</v>
      </c>
      <c r="P61" s="4">
        <f t="shared" si="8"/>
        <v>114.16635106382978</v>
      </c>
      <c r="Q61">
        <f>G61-$P61</f>
        <v>109.91798628556782</v>
      </c>
      <c r="R61">
        <f>H61-$P61</f>
        <v>110.92667219198418</v>
      </c>
      <c r="S61">
        <f>I61-$P61</f>
        <v>239.66098706566663</v>
      </c>
      <c r="T61">
        <f>J61-$P61</f>
        <v>246.83364893617022</v>
      </c>
      <c r="U61" s="2">
        <f t="shared" si="3"/>
        <v>53966.764093400416</v>
      </c>
      <c r="V61" s="2">
        <f t="shared" si="4"/>
        <v>51761.792289688179</v>
      </c>
      <c r="W61" s="2">
        <f t="shared" si="5"/>
        <v>117667.0751387529</v>
      </c>
      <c r="X61" s="2">
        <f t="shared" si="6"/>
        <v>115180.16193821344</v>
      </c>
      <c r="Y61">
        <f>U61/Y$3</f>
        <v>0.34584885501793172</v>
      </c>
      <c r="Z61">
        <f>V61/Z$3</f>
        <v>0.35918976168586009</v>
      </c>
      <c r="AA61">
        <f>W61/AA$3</f>
        <v>0.75407565922640174</v>
      </c>
      <c r="AB61">
        <f>X61/AB$3</f>
        <v>0.79926782067334956</v>
      </c>
    </row>
    <row r="62" spans="1:28" x14ac:dyDescent="0.35">
      <c r="A62" s="4">
        <v>61</v>
      </c>
      <c r="B62">
        <f t="shared" si="1"/>
        <v>27.5</v>
      </c>
      <c r="C62">
        <v>833.36524001240082</v>
      </c>
      <c r="D62">
        <v>497.66092877174015</v>
      </c>
      <c r="E62">
        <v>802.88502050706393</v>
      </c>
      <c r="F62">
        <v>472.08404289085149</v>
      </c>
      <c r="G62">
        <v>253.76136363636363</v>
      </c>
      <c r="H62">
        <v>178.42391304347825</v>
      </c>
      <c r="I62">
        <v>355.83453237410072</v>
      </c>
      <c r="J62">
        <v>389.9633027522936</v>
      </c>
      <c r="K62">
        <v>92.974000000000004</v>
      </c>
      <c r="L62" s="4">
        <v>157.36199999999999</v>
      </c>
      <c r="M62" s="4">
        <f>(M$66-M$19)/47*(A62-18)+M$19</f>
        <v>147.62117092198582</v>
      </c>
      <c r="N62" s="4">
        <f>(K62+M62*3)/4</f>
        <v>133.95937819148938</v>
      </c>
      <c r="P62" s="4">
        <f t="shared" si="8"/>
        <v>114.16635106382978</v>
      </c>
      <c r="Q62">
        <f>G62-$P62</f>
        <v>139.59501257253385</v>
      </c>
      <c r="R62">
        <f>H62-$P62</f>
        <v>64.257561979648472</v>
      </c>
      <c r="S62">
        <f>I62-$P62</f>
        <v>241.66818131027094</v>
      </c>
      <c r="T62">
        <f>J62-$P62</f>
        <v>275.79695168846382</v>
      </c>
      <c r="U62" s="2">
        <f t="shared" si="3"/>
        <v>69470.983608749943</v>
      </c>
      <c r="V62" s="2">
        <f t="shared" si="4"/>
        <v>30334.969645661917</v>
      </c>
      <c r="W62" s="2">
        <f t="shared" si="5"/>
        <v>120268.81156544673</v>
      </c>
      <c r="X62" s="2">
        <f t="shared" si="6"/>
        <v>130199.33997006285</v>
      </c>
      <c r="Y62">
        <f>U62/Y$3</f>
        <v>0.44520846379584689</v>
      </c>
      <c r="Z62">
        <f>V62/Z$3</f>
        <v>0.21050296050014813</v>
      </c>
      <c r="AA62">
        <f>W62/AA$3</f>
        <v>0.77074902438635851</v>
      </c>
      <c r="AB62">
        <f>X62/AB$3</f>
        <v>0.90349015802568688</v>
      </c>
    </row>
    <row r="63" spans="1:28" x14ac:dyDescent="0.35">
      <c r="A63" s="4">
        <v>62</v>
      </c>
      <c r="B63">
        <f t="shared" si="1"/>
        <v>28</v>
      </c>
      <c r="C63">
        <v>849.26198776042474</v>
      </c>
      <c r="D63">
        <v>507.05966021148117</v>
      </c>
      <c r="E63">
        <v>804.68695733152765</v>
      </c>
      <c r="F63">
        <v>474.50302809336256</v>
      </c>
      <c r="G63">
        <v>239.69767441860466</v>
      </c>
      <c r="H63">
        <v>190.98837209302326</v>
      </c>
      <c r="I63">
        <v>353.268115942029</v>
      </c>
      <c r="J63">
        <v>394.73913043478262</v>
      </c>
      <c r="K63">
        <v>93.774000000000001</v>
      </c>
      <c r="L63" s="4">
        <v>155.042</v>
      </c>
      <c r="M63" s="4">
        <f>(M$66-M$19)/47*(A63-18)+M$19</f>
        <v>149.67508652482269</v>
      </c>
      <c r="N63" s="4">
        <f>(K63+M63*3)/4</f>
        <v>135.69981489361703</v>
      </c>
      <c r="P63" s="4">
        <f t="shared" si="8"/>
        <v>114.16635106382978</v>
      </c>
      <c r="Q63">
        <f>G63-$P63</f>
        <v>125.53132335477488</v>
      </c>
      <c r="R63">
        <f>H63-$P63</f>
        <v>76.822021029193479</v>
      </c>
      <c r="S63">
        <f>I63-$P63</f>
        <v>239.10176487819922</v>
      </c>
      <c r="T63">
        <f>J63-$P63</f>
        <v>280.57277937095284</v>
      </c>
      <c r="U63" s="2">
        <f t="shared" si="3"/>
        <v>63651.870166169727</v>
      </c>
      <c r="V63" s="2">
        <f t="shared" si="4"/>
        <v>36452.281602604286</v>
      </c>
      <c r="W63" s="2">
        <f t="shared" si="5"/>
        <v>121238.85965510516</v>
      </c>
      <c r="X63" s="2">
        <f t="shared" si="6"/>
        <v>133132.63341208806</v>
      </c>
      <c r="Y63">
        <f>U63/Y$3</f>
        <v>0.40791636827845168</v>
      </c>
      <c r="Z63">
        <f>V63/Z$3</f>
        <v>0.25295272367053834</v>
      </c>
      <c r="AA63">
        <f>W63/AA$3</f>
        <v>0.77696562874937103</v>
      </c>
      <c r="AB63">
        <f>X63/AB$3</f>
        <v>0.92384511340472675</v>
      </c>
    </row>
    <row r="64" spans="1:28" x14ac:dyDescent="0.35">
      <c r="A64" s="4">
        <v>63</v>
      </c>
      <c r="B64">
        <f t="shared" si="1"/>
        <v>28.5</v>
      </c>
      <c r="C64">
        <v>852.57571903931159</v>
      </c>
      <c r="D64">
        <v>500.60889953245498</v>
      </c>
      <c r="E64">
        <v>824.7220515153964</v>
      </c>
      <c r="F64">
        <v>479.77365196127755</v>
      </c>
      <c r="G64">
        <v>260.67045454545456</v>
      </c>
      <c r="H64">
        <v>189.51546391752578</v>
      </c>
      <c r="I64">
        <v>411.55970149253733</v>
      </c>
      <c r="J64">
        <v>416.14049586776861</v>
      </c>
      <c r="K64">
        <v>89.3</v>
      </c>
      <c r="L64" s="4">
        <v>152.26900000000001</v>
      </c>
      <c r="M64" s="4">
        <f>(M$66-M$19)/47*(A64-18)+M$19</f>
        <v>151.72900212765956</v>
      </c>
      <c r="N64" s="4">
        <f>(K64+M64*3)/4</f>
        <v>136.12175159574466</v>
      </c>
      <c r="P64" s="4">
        <f t="shared" si="8"/>
        <v>114.16635106382978</v>
      </c>
      <c r="Q64">
        <f>G64-$P64</f>
        <v>146.50410348162478</v>
      </c>
      <c r="R64">
        <f>H64-$P64</f>
        <v>75.349112853695999</v>
      </c>
      <c r="S64">
        <f>I64-$P64</f>
        <v>297.39335042870755</v>
      </c>
      <c r="T64">
        <f>J64-$P64</f>
        <v>301.97414480393883</v>
      </c>
      <c r="U64" s="2">
        <f t="shared" si="3"/>
        <v>73341.258020925088</v>
      </c>
      <c r="V64" s="2">
        <f t="shared" si="4"/>
        <v>36150.519045860172</v>
      </c>
      <c r="W64" s="2">
        <f t="shared" si="5"/>
        <v>148877.75788638505</v>
      </c>
      <c r="X64" s="2">
        <f t="shared" si="6"/>
        <v>144879.23825046938</v>
      </c>
      <c r="Y64">
        <f>U64/Y$3</f>
        <v>0.47001132156473913</v>
      </c>
      <c r="Z64">
        <f>V64/Z$3</f>
        <v>0.25085870767827861</v>
      </c>
      <c r="AA64">
        <f>W64/AA$3</f>
        <v>0.95409096631272217</v>
      </c>
      <c r="AB64">
        <f>X64/AB$3</f>
        <v>1.0053581369280005</v>
      </c>
    </row>
    <row r="65" spans="1:28" x14ac:dyDescent="0.35">
      <c r="A65" s="4">
        <v>64</v>
      </c>
      <c r="B65">
        <f t="shared" si="1"/>
        <v>29</v>
      </c>
      <c r="C65">
        <v>866.85377777552901</v>
      </c>
      <c r="D65">
        <v>506.39716598602456</v>
      </c>
      <c r="E65">
        <v>836.49572347863034</v>
      </c>
      <c r="F65">
        <v>485.65448573194897</v>
      </c>
      <c r="G65">
        <v>243.08235294117648</v>
      </c>
      <c r="H65">
        <v>170.59047619047618</v>
      </c>
      <c r="I65">
        <v>385.81884057971013</v>
      </c>
      <c r="J65">
        <v>395.94262295081967</v>
      </c>
      <c r="K65">
        <v>96.424000000000007</v>
      </c>
      <c r="L65" s="4">
        <v>156.12299999999999</v>
      </c>
      <c r="M65" s="4">
        <f>(M$66-M$19)/47*(A65-18)+M$19</f>
        <v>153.78291773049642</v>
      </c>
      <c r="N65" s="4">
        <f>(K65+M65*3)/4</f>
        <v>139.44318829787233</v>
      </c>
      <c r="P65" s="4">
        <f t="shared" si="8"/>
        <v>114.16635106382978</v>
      </c>
      <c r="Q65">
        <f>G65-$P65</f>
        <v>128.9160018773467</v>
      </c>
      <c r="R65">
        <f>H65-$P65</f>
        <v>56.424125126646402</v>
      </c>
      <c r="S65">
        <f>I65-$P65</f>
        <v>271.65248951588035</v>
      </c>
      <c r="T65">
        <f>J65-$P65</f>
        <v>281.77627188698989</v>
      </c>
      <c r="U65" s="2">
        <f t="shared" si="3"/>
        <v>65282.698000937395</v>
      </c>
      <c r="V65" s="2">
        <f t="shared" si="4"/>
        <v>27402.629471256598</v>
      </c>
      <c r="W65" s="2">
        <f t="shared" si="5"/>
        <v>137564.05082389005</v>
      </c>
      <c r="X65" s="2">
        <f t="shared" si="6"/>
        <v>136845.9104147419</v>
      </c>
      <c r="Y65">
        <f>U65/Y$3</f>
        <v>0.4183676145012124</v>
      </c>
      <c r="Z65">
        <f>V65/Z$3</f>
        <v>0.19015462011556783</v>
      </c>
      <c r="AA65">
        <f>W65/AA$3</f>
        <v>0.88158647768338294</v>
      </c>
      <c r="AB65">
        <f>X65/AB$3</f>
        <v>0.94961259599482484</v>
      </c>
    </row>
    <row r="66" spans="1:28" x14ac:dyDescent="0.35">
      <c r="A66" s="4">
        <v>65</v>
      </c>
      <c r="B66">
        <f t="shared" si="1"/>
        <v>29.5</v>
      </c>
      <c r="C66">
        <v>874.80978697506839</v>
      </c>
      <c r="D66">
        <v>508.70554777886389</v>
      </c>
      <c r="E66">
        <v>842.06951111362423</v>
      </c>
      <c r="F66">
        <v>488.45045604377782</v>
      </c>
      <c r="G66">
        <v>241.04819277108433</v>
      </c>
      <c r="H66">
        <v>151.85555555555555</v>
      </c>
      <c r="I66">
        <v>340.14583333333331</v>
      </c>
      <c r="J66">
        <v>393.92913385826773</v>
      </c>
      <c r="K66">
        <v>104.747</v>
      </c>
      <c r="L66" s="4">
        <v>155.52600000000001</v>
      </c>
      <c r="M66" s="1">
        <f>AVERAGE(L66:L71)</f>
        <v>155.83683333333332</v>
      </c>
      <c r="N66" s="4">
        <f>(K66+M66*3)/4</f>
        <v>143.06437499999998</v>
      </c>
      <c r="P66" s="4">
        <f t="shared" si="8"/>
        <v>114.16635106382978</v>
      </c>
      <c r="Q66">
        <f>G66-$P66</f>
        <v>126.88184170725455</v>
      </c>
      <c r="R66">
        <f>H66-$P66</f>
        <v>37.689204491725775</v>
      </c>
      <c r="S66">
        <f>I66-$P66</f>
        <v>225.97948226950354</v>
      </c>
      <c r="T66">
        <f>J66-$P66</f>
        <v>279.76278279443795</v>
      </c>
      <c r="U66" s="2">
        <f t="shared" si="3"/>
        <v>64545.496788880024</v>
      </c>
      <c r="V66" s="2">
        <f t="shared" si="4"/>
        <v>18409.309121910654</v>
      </c>
      <c r="W66" s="2">
        <f t="shared" si="5"/>
        <v>114957.01631469185</v>
      </c>
      <c r="X66" s="2">
        <f t="shared" si="6"/>
        <v>136650.25884001958</v>
      </c>
      <c r="Y66">
        <f>U66/Y$3</f>
        <v>0.41364322163847539</v>
      </c>
      <c r="Z66">
        <f>V66/Z$3</f>
        <v>0.12774741877741599</v>
      </c>
      <c r="AA66">
        <f>W66/AA$3</f>
        <v>0.73670810426774946</v>
      </c>
      <c r="AB66">
        <f>X66/AB$3</f>
        <v>0.94825491421084285</v>
      </c>
    </row>
    <row r="67" spans="1:28" x14ac:dyDescent="0.35">
      <c r="A67" s="4">
        <v>66</v>
      </c>
      <c r="B67">
        <f t="shared" si="1"/>
        <v>30</v>
      </c>
      <c r="C67">
        <v>876.29104012738185</v>
      </c>
      <c r="D67">
        <v>505.33715960825833</v>
      </c>
      <c r="E67">
        <v>852.07178755450389</v>
      </c>
      <c r="F67">
        <v>489.81184165452999</v>
      </c>
      <c r="G67">
        <v>237.11250000000001</v>
      </c>
      <c r="H67">
        <v>155.33333333333334</v>
      </c>
      <c r="I67">
        <v>367.79861111111109</v>
      </c>
      <c r="J67">
        <v>340.7651515151515</v>
      </c>
      <c r="K67">
        <v>125.355</v>
      </c>
      <c r="L67" s="4">
        <v>155.89099999999999</v>
      </c>
      <c r="M67" s="4">
        <f>L67</f>
        <v>155.89099999999999</v>
      </c>
      <c r="N67" s="4">
        <f>(K67+M67*3)/4</f>
        <v>148.25700000000001</v>
      </c>
      <c r="P67" s="4">
        <f t="shared" si="8"/>
        <v>114.16635106382978</v>
      </c>
      <c r="Q67">
        <f>G67-$P67</f>
        <v>122.94614893617023</v>
      </c>
      <c r="R67">
        <f>H67-$P67</f>
        <v>41.166982269503563</v>
      </c>
      <c r="S67">
        <f>I67-$P67</f>
        <v>253.63226004728131</v>
      </c>
      <c r="T67">
        <f>J67-$P67</f>
        <v>226.59880045132172</v>
      </c>
      <c r="U67" s="2">
        <f t="shared" si="3"/>
        <v>62129.257688178157</v>
      </c>
      <c r="V67" s="2">
        <f t="shared" si="4"/>
        <v>20164.075400784925</v>
      </c>
      <c r="W67" s="2">
        <f t="shared" si="5"/>
        <v>128169.80587731628</v>
      </c>
      <c r="X67" s="2">
        <f t="shared" si="6"/>
        <v>110990.77576576923</v>
      </c>
      <c r="Y67">
        <f>U67/Y$3</f>
        <v>0.39815862587911077</v>
      </c>
      <c r="Z67">
        <f>V67/Z$3</f>
        <v>0.13992423981938748</v>
      </c>
      <c r="AA67">
        <f>W67/AA$3</f>
        <v>0.82138296329612981</v>
      </c>
      <c r="AB67">
        <f>X67/AB$3</f>
        <v>0.77019648148036624</v>
      </c>
    </row>
    <row r="68" spans="1:28" x14ac:dyDescent="0.35">
      <c r="A68" s="4">
        <v>67</v>
      </c>
      <c r="B68">
        <f t="shared" ref="B68:B131" si="9">B67+0.5</f>
        <v>30.5</v>
      </c>
      <c r="C68">
        <v>890.00408477457245</v>
      </c>
      <c r="D68">
        <v>512.39147296121052</v>
      </c>
      <c r="E68">
        <v>849.13982255198653</v>
      </c>
      <c r="F68">
        <v>490.05301578913816</v>
      </c>
      <c r="G68">
        <v>274.20253164556959</v>
      </c>
      <c r="H68">
        <v>148.47474747474749</v>
      </c>
      <c r="I68">
        <v>382.97902097902096</v>
      </c>
      <c r="J68">
        <v>359.09523809523807</v>
      </c>
      <c r="K68">
        <v>119.863</v>
      </c>
      <c r="L68" s="4">
        <v>141.09899999999999</v>
      </c>
      <c r="M68" s="4">
        <f t="shared" ref="M68:M71" si="10">L68</f>
        <v>141.09899999999999</v>
      </c>
      <c r="N68" s="4">
        <f>(K68+M68*3)/4</f>
        <v>135.79</v>
      </c>
      <c r="P68" s="4">
        <f t="shared" si="8"/>
        <v>114.16635106382978</v>
      </c>
      <c r="Q68">
        <f>G68-$P68</f>
        <v>160.03618058173981</v>
      </c>
      <c r="R68">
        <f>H68-$P68</f>
        <v>34.308396410917709</v>
      </c>
      <c r="S68">
        <f>I68-$P68</f>
        <v>268.81266991519118</v>
      </c>
      <c r="T68">
        <f>J68-$P68</f>
        <v>244.92888703140829</v>
      </c>
      <c r="U68" s="2">
        <f t="shared" si="3"/>
        <v>82001.174295363948</v>
      </c>
      <c r="V68" s="2">
        <f t="shared" si="4"/>
        <v>16812.933128059467</v>
      </c>
      <c r="W68" s="2">
        <f t="shared" si="5"/>
        <v>137737.3198884805</v>
      </c>
      <c r="X68" s="2">
        <f t="shared" si="6"/>
        <v>120028.13974361877</v>
      </c>
      <c r="Y68">
        <f>U68/Y$3</f>
        <v>0.52550885191290564</v>
      </c>
      <c r="Z68">
        <f>V68/Z$3</f>
        <v>0.11666971285905529</v>
      </c>
      <c r="AA68">
        <f>W68/AA$3</f>
        <v>0.88269688162561166</v>
      </c>
      <c r="AB68">
        <f>X68/AB$3</f>
        <v>0.83290931405202417</v>
      </c>
    </row>
    <row r="69" spans="1:28" x14ac:dyDescent="0.35">
      <c r="A69" s="4">
        <v>68</v>
      </c>
      <c r="B69">
        <f t="shared" si="9"/>
        <v>31</v>
      </c>
      <c r="C69">
        <v>896.12761584753844</v>
      </c>
      <c r="D69">
        <v>516.6433267037296</v>
      </c>
      <c r="E69">
        <v>858.92830987809918</v>
      </c>
      <c r="F69">
        <v>492.12985029794652</v>
      </c>
      <c r="G69">
        <v>216.67391304347825</v>
      </c>
      <c r="H69">
        <v>175.25688073394497</v>
      </c>
      <c r="I69">
        <v>389.92857142857144</v>
      </c>
      <c r="J69">
        <v>398.35384615384618</v>
      </c>
      <c r="K69">
        <v>134.285</v>
      </c>
      <c r="L69" s="4">
        <v>158.94300000000001</v>
      </c>
      <c r="M69" s="4">
        <f t="shared" si="10"/>
        <v>158.94300000000001</v>
      </c>
      <c r="N69" s="4">
        <f>(K69+M69*3)/4</f>
        <v>152.77850000000001</v>
      </c>
      <c r="P69" s="4">
        <f t="shared" si="8"/>
        <v>114.16635106382978</v>
      </c>
      <c r="Q69">
        <f>G69-$P69</f>
        <v>102.50756197964847</v>
      </c>
      <c r="R69">
        <f>H69-$P69</f>
        <v>61.090529670115188</v>
      </c>
      <c r="S69">
        <f>I69-$P69</f>
        <v>275.76222036474167</v>
      </c>
      <c r="T69">
        <f>J69-$P69</f>
        <v>284.1874950900164</v>
      </c>
      <c r="U69" s="2">
        <f t="shared" si="3"/>
        <v>52959.84783345434</v>
      </c>
      <c r="V69" s="2">
        <f t="shared" si="4"/>
        <v>30064.473221176049</v>
      </c>
      <c r="W69" s="2">
        <f t="shared" si="5"/>
        <v>142470.7109084471</v>
      </c>
      <c r="X69" s="2">
        <f t="shared" si="6"/>
        <v>139857.14941519819</v>
      </c>
      <c r="Y69">
        <f>U69/Y$3</f>
        <v>0.33939597904043955</v>
      </c>
      <c r="Z69">
        <f>V69/Z$3</f>
        <v>0.20862590906993111</v>
      </c>
      <c r="AA69">
        <f>W69/AA$3</f>
        <v>0.91303106771418985</v>
      </c>
      <c r="AB69">
        <f>X69/AB$3</f>
        <v>0.97050843771722473</v>
      </c>
    </row>
    <row r="70" spans="1:28" x14ac:dyDescent="0.35">
      <c r="A70" s="4">
        <v>69</v>
      </c>
      <c r="B70">
        <f t="shared" si="9"/>
        <v>31.5</v>
      </c>
      <c r="C70">
        <v>907.96237041499148</v>
      </c>
      <c r="D70">
        <v>519.22687897916819</v>
      </c>
      <c r="E70">
        <v>867.14392014556984</v>
      </c>
      <c r="F70">
        <v>494.65844997080438</v>
      </c>
      <c r="G70">
        <v>210.61538461538461</v>
      </c>
      <c r="H70">
        <v>152.34579439252337</v>
      </c>
      <c r="I70">
        <v>389.10135135135135</v>
      </c>
      <c r="J70">
        <v>387.734375</v>
      </c>
      <c r="K70">
        <v>119.64400000000001</v>
      </c>
      <c r="L70" s="4">
        <v>157.05099999999999</v>
      </c>
      <c r="M70" s="4">
        <f t="shared" si="10"/>
        <v>157.05099999999999</v>
      </c>
      <c r="N70" s="4">
        <f>(K70+M70*3)/4</f>
        <v>147.69925000000001</v>
      </c>
      <c r="P70" s="4">
        <f t="shared" si="8"/>
        <v>114.16635106382978</v>
      </c>
      <c r="Q70">
        <f>G70-$P70</f>
        <v>96.449033551554834</v>
      </c>
      <c r="R70">
        <f>H70-$P70</f>
        <v>38.179443328693594</v>
      </c>
      <c r="S70">
        <f>I70-$P70</f>
        <v>274.93500028752158</v>
      </c>
      <c r="T70">
        <f>J70-$P70</f>
        <v>273.56802393617022</v>
      </c>
      <c r="U70" s="2">
        <f t="shared" si="3"/>
        <v>50078.930671530892</v>
      </c>
      <c r="V70" s="2">
        <f t="shared" si="4"/>
        <v>18885.784257719741</v>
      </c>
      <c r="W70" s="2">
        <f t="shared" si="5"/>
        <v>142753.64212142653</v>
      </c>
      <c r="X70" s="2">
        <f t="shared" si="6"/>
        <v>135322.73468184186</v>
      </c>
      <c r="Y70">
        <f>U70/Y$3</f>
        <v>0.32093346940898698</v>
      </c>
      <c r="Z70">
        <f>V70/Z$3</f>
        <v>0.13105381492233076</v>
      </c>
      <c r="AA70">
        <f>W70/AA$3</f>
        <v>0.91484424732022318</v>
      </c>
      <c r="AB70">
        <f>X70/AB$3</f>
        <v>0.93904284745435473</v>
      </c>
    </row>
    <row r="71" spans="1:28" x14ac:dyDescent="0.35">
      <c r="A71" s="4">
        <v>70</v>
      </c>
      <c r="B71">
        <f t="shared" si="9"/>
        <v>32</v>
      </c>
      <c r="C71">
        <v>921.00350641577188</v>
      </c>
      <c r="D71">
        <v>530.20192410862296</v>
      </c>
      <c r="E71">
        <v>884.44556779063328</v>
      </c>
      <c r="F71">
        <v>497.34279387275728</v>
      </c>
      <c r="G71">
        <v>192.44444444444446</v>
      </c>
      <c r="H71">
        <v>158.81372549019608</v>
      </c>
      <c r="I71">
        <v>400.38926174496646</v>
      </c>
      <c r="J71">
        <v>397.15602836879435</v>
      </c>
      <c r="K71">
        <v>132.40299999999999</v>
      </c>
      <c r="L71" s="4">
        <v>166.511</v>
      </c>
      <c r="M71" s="4">
        <f t="shared" si="10"/>
        <v>166.511</v>
      </c>
      <c r="N71" s="4">
        <f>(K71+M71*3)/4</f>
        <v>157.98400000000001</v>
      </c>
      <c r="P71" s="4">
        <f t="shared" si="8"/>
        <v>114.16635106382978</v>
      </c>
      <c r="Q71">
        <f>G71-$P71</f>
        <v>78.278093380614678</v>
      </c>
      <c r="R71">
        <f>H71-$P71</f>
        <v>44.647374426366298</v>
      </c>
      <c r="S71">
        <f>I71-$P71</f>
        <v>286.22291068113668</v>
      </c>
      <c r="T71">
        <f>J71-$P71</f>
        <v>282.98967730496457</v>
      </c>
      <c r="U71" s="2">
        <f t="shared" si="3"/>
        <v>41503.195725956364</v>
      </c>
      <c r="V71" s="2">
        <f t="shared" si="4"/>
        <v>22205.049936292107</v>
      </c>
      <c r="W71" s="2">
        <f t="shared" si="5"/>
        <v>151755.9379671092</v>
      </c>
      <c r="X71" s="2">
        <f t="shared" si="6"/>
        <v>140742.87674800109</v>
      </c>
      <c r="Y71">
        <f>U71/Y$3</f>
        <v>0.26597541954831516</v>
      </c>
      <c r="Z71">
        <f>V71/Z$3</f>
        <v>0.1540871411523419</v>
      </c>
      <c r="AA71">
        <f>W71/AA$3</f>
        <v>0.97253593521489867</v>
      </c>
      <c r="AB71">
        <f>X71/AB$3</f>
        <v>0.97665475096325016</v>
      </c>
    </row>
    <row r="72" spans="1:28" x14ac:dyDescent="0.35">
      <c r="A72" s="4">
        <v>71</v>
      </c>
      <c r="B72">
        <f t="shared" si="9"/>
        <v>32.5</v>
      </c>
      <c r="C72">
        <v>897.59359834879717</v>
      </c>
      <c r="D72">
        <v>514.47513156249249</v>
      </c>
      <c r="E72">
        <v>883.55987002945619</v>
      </c>
      <c r="F72">
        <v>501.10659548713585</v>
      </c>
      <c r="G72">
        <v>167.77894736842106</v>
      </c>
      <c r="H72">
        <v>164.60169491525423</v>
      </c>
      <c r="I72">
        <v>352.93243243243245</v>
      </c>
      <c r="J72">
        <v>371.625</v>
      </c>
      <c r="P72" s="4">
        <f t="shared" si="8"/>
        <v>114.16635106382978</v>
      </c>
      <c r="Q72">
        <f>G72-$P72</f>
        <v>53.612596304591278</v>
      </c>
      <c r="R72">
        <f>H72-$P72</f>
        <v>50.435343851424449</v>
      </c>
      <c r="S72">
        <f>I72-$P72</f>
        <v>238.76608136860267</v>
      </c>
      <c r="T72">
        <f>J72-$P72</f>
        <v>257.45864893617022</v>
      </c>
      <c r="U72" s="2">
        <f t="shared" si="3"/>
        <v>27582.347537211397</v>
      </c>
      <c r="V72" s="2">
        <f t="shared" si="4"/>
        <v>25273.483449610354</v>
      </c>
      <c r="W72" s="2">
        <f t="shared" si="5"/>
        <v>122839.21112477264</v>
      </c>
      <c r="X72" s="2">
        <f t="shared" si="6"/>
        <v>129014.22704712197</v>
      </c>
      <c r="Y72">
        <f>U72/Y$3</f>
        <v>0.17676292945675784</v>
      </c>
      <c r="Z72">
        <f>V72/Z$3</f>
        <v>0.17537987182575898</v>
      </c>
      <c r="AA72">
        <f>W72/AA$3</f>
        <v>0.78722156557843226</v>
      </c>
      <c r="AB72">
        <f>X72/AB$3</f>
        <v>0.89526632323303479</v>
      </c>
    </row>
    <row r="73" spans="1:28" x14ac:dyDescent="0.35">
      <c r="A73" s="4">
        <v>72</v>
      </c>
      <c r="B73">
        <f t="shared" si="9"/>
        <v>33</v>
      </c>
      <c r="C73">
        <v>921.11040097315527</v>
      </c>
      <c r="D73">
        <v>523.409774363309</v>
      </c>
      <c r="E73">
        <v>901.25855460194384</v>
      </c>
      <c r="F73">
        <v>503.02065269371832</v>
      </c>
      <c r="G73">
        <v>202.58823529411765</v>
      </c>
      <c r="H73">
        <v>186.76</v>
      </c>
      <c r="I73">
        <v>366.05128205128204</v>
      </c>
      <c r="J73">
        <v>387.58695652173913</v>
      </c>
      <c r="P73" s="4">
        <f t="shared" si="8"/>
        <v>114.16635106382978</v>
      </c>
      <c r="Q73">
        <f>G73-$P73</f>
        <v>88.421884230287873</v>
      </c>
      <c r="R73">
        <f>H73-$P73</f>
        <v>72.593648936170212</v>
      </c>
      <c r="S73">
        <f>I73-$P73</f>
        <v>251.88493098745226</v>
      </c>
      <c r="T73">
        <f>J73-$P73</f>
        <v>273.42060545790935</v>
      </c>
      <c r="U73" s="2">
        <f t="shared" si="3"/>
        <v>46280.878473753604</v>
      </c>
      <c r="V73" s="2">
        <f t="shared" si="4"/>
        <v>36516.104669290988</v>
      </c>
      <c r="W73" s="2">
        <f t="shared" si="5"/>
        <v>131839.03489366005</v>
      </c>
      <c r="X73" s="2">
        <f t="shared" si="6"/>
        <v>137536.2114173492</v>
      </c>
      <c r="Y73">
        <f>U73/Y$3</f>
        <v>0.29659345151155952</v>
      </c>
      <c r="Z73">
        <f>V73/Z$3</f>
        <v>0.2533956100370876</v>
      </c>
      <c r="AA73">
        <f>W73/AA$3</f>
        <v>0.84489741103853666</v>
      </c>
      <c r="AB73">
        <f>X73/AB$3</f>
        <v>0.95440279049254173</v>
      </c>
    </row>
    <row r="74" spans="1:28" x14ac:dyDescent="0.35">
      <c r="A74" s="4">
        <v>73</v>
      </c>
      <c r="B74">
        <f t="shared" si="9"/>
        <v>33.5</v>
      </c>
      <c r="C74">
        <v>918.07154141325452</v>
      </c>
      <c r="D74">
        <v>524.02113216341365</v>
      </c>
      <c r="E74">
        <v>901.47234371671072</v>
      </c>
      <c r="F74">
        <v>506.64405590029651</v>
      </c>
      <c r="G74">
        <v>237.5</v>
      </c>
      <c r="H74">
        <v>199.47674418604652</v>
      </c>
      <c r="I74">
        <v>414.3486842105263</v>
      </c>
      <c r="J74">
        <v>378</v>
      </c>
      <c r="P74" s="4">
        <f t="shared" si="8"/>
        <v>114.16635106382978</v>
      </c>
      <c r="Q74">
        <f>G74-$P74</f>
        <v>123.33364893617022</v>
      </c>
      <c r="R74">
        <f>H74-$P74</f>
        <v>85.310393122216738</v>
      </c>
      <c r="S74">
        <f>I74-$P74</f>
        <v>300.18233314669652</v>
      </c>
      <c r="T74">
        <f>J74-$P74</f>
        <v>263.83364893617022</v>
      </c>
      <c r="U74" s="2">
        <f t="shared" si="3"/>
        <v>64629.43834937692</v>
      </c>
      <c r="V74" s="2">
        <f t="shared" si="4"/>
        <v>43222.003581888646</v>
      </c>
      <c r="W74" s="2">
        <f t="shared" si="5"/>
        <v>157301.88607098692</v>
      </c>
      <c r="X74" s="2">
        <f t="shared" si="6"/>
        <v>133669.74997999624</v>
      </c>
      <c r="Y74">
        <f>U74/Y$3</f>
        <v>0.41418116555773699</v>
      </c>
      <c r="Z74">
        <f>V74/Z$3</f>
        <v>0.29992974507679088</v>
      </c>
      <c r="AA74">
        <f>W74/AA$3</f>
        <v>1.0080774362468188</v>
      </c>
      <c r="AB74">
        <f>X74/AB$3</f>
        <v>0.92757231765114734</v>
      </c>
    </row>
    <row r="75" spans="1:28" x14ac:dyDescent="0.35">
      <c r="A75" s="4">
        <v>74</v>
      </c>
      <c r="B75">
        <f t="shared" si="9"/>
        <v>34</v>
      </c>
      <c r="C75">
        <v>925.05022894528804</v>
      </c>
      <c r="D75">
        <v>521.70200902244017</v>
      </c>
      <c r="E75">
        <v>908.23724213397747</v>
      </c>
      <c r="F75">
        <v>506.91393673514102</v>
      </c>
      <c r="G75">
        <v>211.16867469879517</v>
      </c>
      <c r="H75">
        <v>159.08035714285714</v>
      </c>
      <c r="I75">
        <v>381.60759493670884</v>
      </c>
      <c r="J75">
        <v>439.69767441860466</v>
      </c>
      <c r="P75" s="4">
        <f t="shared" si="8"/>
        <v>114.16635106382978</v>
      </c>
      <c r="Q75">
        <f>G75-$P75</f>
        <v>97.002323634965393</v>
      </c>
      <c r="R75">
        <f>H75-$P75</f>
        <v>44.914006079027359</v>
      </c>
      <c r="S75">
        <f>I75-$P75</f>
        <v>267.44124387287906</v>
      </c>
      <c r="T75">
        <f>J75-$P75</f>
        <v>325.53132335477488</v>
      </c>
      <c r="U75" s="2">
        <f t="shared" si="3"/>
        <v>50606.307120206373</v>
      </c>
      <c r="V75" s="2">
        <f t="shared" si="4"/>
        <v>22767.535636065815</v>
      </c>
      <c r="W75" s="2">
        <f t="shared" si="5"/>
        <v>139524.63422394136</v>
      </c>
      <c r="X75" s="2">
        <f t="shared" si="6"/>
        <v>165016.36465236908</v>
      </c>
      <c r="Y75">
        <f>U75/Y$3</f>
        <v>0.32431318920508539</v>
      </c>
      <c r="Z75">
        <f>V75/Z$3</f>
        <v>0.15799038900208207</v>
      </c>
      <c r="AA75">
        <f>W75/AA$3</f>
        <v>0.89415097984440528</v>
      </c>
      <c r="AB75">
        <f>X75/AB$3</f>
        <v>1.1450953699986053</v>
      </c>
    </row>
    <row r="76" spans="1:28" x14ac:dyDescent="0.35">
      <c r="A76" s="4">
        <v>75</v>
      </c>
      <c r="B76">
        <f t="shared" si="9"/>
        <v>34.5</v>
      </c>
      <c r="C76">
        <v>922.98869105289305</v>
      </c>
      <c r="D76">
        <v>522.10995573755781</v>
      </c>
      <c r="E76">
        <v>910.45148653692024</v>
      </c>
      <c r="F76">
        <v>508.23654598308389</v>
      </c>
      <c r="G76">
        <v>266.64044943820227</v>
      </c>
      <c r="H76">
        <v>180.48837209302326</v>
      </c>
      <c r="I76">
        <v>375.37654320987656</v>
      </c>
      <c r="J76">
        <v>410.42748091603056</v>
      </c>
      <c r="P76" s="4">
        <f t="shared" si="8"/>
        <v>114.16635106382978</v>
      </c>
      <c r="Q76">
        <f>G76-$P76</f>
        <v>152.47409837437249</v>
      </c>
      <c r="R76">
        <f>H76-$P76</f>
        <v>66.322021029193479</v>
      </c>
      <c r="S76">
        <f>I76-$P76</f>
        <v>261.21019214604678</v>
      </c>
      <c r="T76">
        <f>J76-$P76</f>
        <v>296.26112985220078</v>
      </c>
      <c r="U76" s="2">
        <f t="shared" si="3"/>
        <v>79608.24475336766</v>
      </c>
      <c r="V76" s="2">
        <f t="shared" si="4"/>
        <v>33707.274890494751</v>
      </c>
      <c r="W76" s="2">
        <f t="shared" si="5"/>
        <v>136380.44185957147</v>
      </c>
      <c r="X76" s="2">
        <f t="shared" si="6"/>
        <v>150570.73334512842</v>
      </c>
      <c r="Y76">
        <f>U76/Y$3</f>
        <v>0.51017363669033489</v>
      </c>
      <c r="Z76">
        <f>V76/Z$3</f>
        <v>0.233904343327937</v>
      </c>
      <c r="AA76">
        <f>W76/AA$3</f>
        <v>0.87400125718748511</v>
      </c>
      <c r="AB76">
        <f>X76/AB$3</f>
        <v>1.0448530360853869</v>
      </c>
    </row>
    <row r="77" spans="1:28" x14ac:dyDescent="0.35">
      <c r="A77" s="4">
        <v>76</v>
      </c>
      <c r="B77">
        <f t="shared" si="9"/>
        <v>35</v>
      </c>
      <c r="C77">
        <v>927.89057004147674</v>
      </c>
      <c r="D77">
        <v>530.39478223720209</v>
      </c>
      <c r="E77">
        <v>898.93741564161758</v>
      </c>
      <c r="F77">
        <v>503.8047244176679</v>
      </c>
      <c r="G77">
        <v>251.85542168674698</v>
      </c>
      <c r="H77">
        <v>217.44827586206895</v>
      </c>
      <c r="I77">
        <v>421.51249999999999</v>
      </c>
      <c r="J77">
        <v>402.515625</v>
      </c>
      <c r="P77" s="4">
        <f t="shared" si="8"/>
        <v>114.16635106382978</v>
      </c>
      <c r="Q77">
        <f>G77-$P77</f>
        <v>137.6890706229172</v>
      </c>
      <c r="R77">
        <f>H77-$P77</f>
        <v>103.28192479823917</v>
      </c>
      <c r="S77">
        <f>I77-$P77</f>
        <v>307.34614893617021</v>
      </c>
      <c r="T77">
        <f>J77-$P77</f>
        <v>288.34927393617022</v>
      </c>
      <c r="U77" s="2">
        <f t="shared" si="3"/>
        <v>73029.564629484914</v>
      </c>
      <c r="V77" s="2">
        <f t="shared" si="4"/>
        <v>52033.921660303189</v>
      </c>
      <c r="W77" s="2">
        <f t="shared" si="5"/>
        <v>163014.79373644269</v>
      </c>
      <c r="X77" s="2">
        <f t="shared" si="6"/>
        <v>145271.72649144687</v>
      </c>
      <c r="Y77">
        <f>U77/Y$3</f>
        <v>0.46801381802052677</v>
      </c>
      <c r="Z77">
        <f>V77/Z$3</f>
        <v>0.36107814459253934</v>
      </c>
      <c r="AA77">
        <f>W77/AA$3</f>
        <v>1.0446889064380187</v>
      </c>
      <c r="AB77">
        <f>X77/AB$3</f>
        <v>1.0080817241823252</v>
      </c>
    </row>
    <row r="78" spans="1:28" x14ac:dyDescent="0.35">
      <c r="A78" s="4">
        <v>77</v>
      </c>
      <c r="B78">
        <f t="shared" si="9"/>
        <v>35.5</v>
      </c>
      <c r="C78">
        <v>927.70732222881941</v>
      </c>
      <c r="D78">
        <v>523.1545421293954</v>
      </c>
      <c r="E78">
        <v>909.35199966097628</v>
      </c>
      <c r="F78">
        <v>507.30264235450261</v>
      </c>
      <c r="G78">
        <v>216.40229885057471</v>
      </c>
      <c r="H78">
        <v>174.6629213483146</v>
      </c>
      <c r="I78">
        <v>439.93589743589746</v>
      </c>
      <c r="J78">
        <v>419.23529411764707</v>
      </c>
      <c r="P78" s="4">
        <f t="shared" si="8"/>
        <v>114.16635106382978</v>
      </c>
      <c r="Q78">
        <f>G78-$P78</f>
        <v>102.23594778674493</v>
      </c>
      <c r="R78">
        <f>H78-$P78</f>
        <v>60.496570284484818</v>
      </c>
      <c r="S78">
        <f>I78-$P78</f>
        <v>325.76954637206768</v>
      </c>
      <c r="T78">
        <f>J78-$P78</f>
        <v>305.06894305381729</v>
      </c>
      <c r="U78" s="2">
        <f t="shared" si="3"/>
        <v>53485.200453539321</v>
      </c>
      <c r="V78" s="2">
        <f t="shared" si="4"/>
        <v>30690.069958704033</v>
      </c>
      <c r="W78" s="2">
        <f t="shared" si="5"/>
        <v>170427.8178719799</v>
      </c>
      <c r="X78" s="2">
        <f t="shared" si="6"/>
        <v>154762.28091149681</v>
      </c>
      <c r="Y78">
        <f>U78/Y$3</f>
        <v>0.3427627290242371</v>
      </c>
      <c r="Z78">
        <f>V78/Z$3</f>
        <v>0.21296710231545352</v>
      </c>
      <c r="AA78">
        <f>W78/AA$3</f>
        <v>1.0921956627271059</v>
      </c>
      <c r="AB78">
        <f>X78/AB$3</f>
        <v>1.0739393738040046</v>
      </c>
    </row>
    <row r="79" spans="1:28" x14ac:dyDescent="0.35">
      <c r="A79" s="4">
        <v>78</v>
      </c>
      <c r="B79">
        <f t="shared" si="9"/>
        <v>36</v>
      </c>
      <c r="C79">
        <v>942.26025268402282</v>
      </c>
      <c r="D79">
        <v>527.4072567170806</v>
      </c>
      <c r="E79">
        <v>920.17889125881379</v>
      </c>
      <c r="F79">
        <v>511.88914828675587</v>
      </c>
      <c r="G79">
        <v>219.25882352941176</v>
      </c>
      <c r="H79">
        <v>213.56666666666666</v>
      </c>
      <c r="I79">
        <v>416.91082802547771</v>
      </c>
      <c r="J79">
        <v>421.14074074074074</v>
      </c>
      <c r="P79" s="4">
        <f t="shared" si="8"/>
        <v>114.16635106382978</v>
      </c>
      <c r="Q79">
        <f>G79-$P79</f>
        <v>105.09247246558198</v>
      </c>
      <c r="R79">
        <f>H79-$P79</f>
        <v>99.400315602836883</v>
      </c>
      <c r="S79">
        <f>I79-$P79</f>
        <v>302.74447696164793</v>
      </c>
      <c r="T79">
        <f>J79-$P79</f>
        <v>306.97438967691096</v>
      </c>
      <c r="U79" s="2">
        <f t="shared" ref="U79:U142" si="11">Q79*$D79</f>
        <v>55426.53260468792</v>
      </c>
      <c r="V79" s="2">
        <f t="shared" ref="V79:V142" si="12">R79*$F79</f>
        <v>50881.942893370906</v>
      </c>
      <c r="W79" s="2">
        <f t="shared" ref="W79:W142" si="13">S79*$D79</f>
        <v>159669.63408059016</v>
      </c>
      <c r="X79" s="2">
        <f t="shared" ref="X79:X142" si="14">T79*$F79</f>
        <v>157136.85887756065</v>
      </c>
      <c r="Y79">
        <f>U79/Y$3</f>
        <v>0.3552038585409566</v>
      </c>
      <c r="Z79">
        <f>V79/Z$3</f>
        <v>0.35308423710869802</v>
      </c>
      <c r="AA79">
        <f>W79/AA$3</f>
        <v>1.0232512742904529</v>
      </c>
      <c r="AB79">
        <f>X79/AB$3</f>
        <v>1.0904172439859627</v>
      </c>
    </row>
    <row r="80" spans="1:28" x14ac:dyDescent="0.35">
      <c r="A80" s="4">
        <v>79</v>
      </c>
      <c r="B80">
        <f t="shared" si="9"/>
        <v>36.5</v>
      </c>
      <c r="C80">
        <v>952.7817312607649</v>
      </c>
      <c r="D80">
        <v>533.99788441476665</v>
      </c>
      <c r="E80">
        <v>926.54675274865633</v>
      </c>
      <c r="F80">
        <v>513.73734743694013</v>
      </c>
      <c r="G80">
        <v>219.46428571428572</v>
      </c>
      <c r="H80">
        <v>221.28735632183907</v>
      </c>
      <c r="I80">
        <v>390.39333333333332</v>
      </c>
      <c r="J80">
        <v>373.3692307692308</v>
      </c>
      <c r="P80" s="4">
        <f t="shared" si="8"/>
        <v>114.16635106382978</v>
      </c>
      <c r="Q80">
        <f>G80-$P80</f>
        <v>105.29793465045594</v>
      </c>
      <c r="R80">
        <f>H80-$P80</f>
        <v>107.12100525800929</v>
      </c>
      <c r="S80">
        <f>I80-$P80</f>
        <v>276.22698226950354</v>
      </c>
      <c r="T80">
        <f>J80-$P80</f>
        <v>259.20287970540102</v>
      </c>
      <c r="U80" s="2">
        <f t="shared" si="11"/>
        <v>56228.874336587825</v>
      </c>
      <c r="V80" s="2">
        <f t="shared" si="12"/>
        <v>55032.061096028207</v>
      </c>
      <c r="W80" s="2">
        <f t="shared" si="13"/>
        <v>147504.62415019015</v>
      </c>
      <c r="X80" s="2">
        <f t="shared" si="14"/>
        <v>133162.199867869</v>
      </c>
      <c r="Y80">
        <f>U80/Y$3</f>
        <v>0.36034570786196529</v>
      </c>
      <c r="Z80">
        <f>V80/Z$3</f>
        <v>0.38188308471888005</v>
      </c>
      <c r="AA80">
        <f>W80/AA$3</f>
        <v>0.94529116631679144</v>
      </c>
      <c r="AB80">
        <f>X80/AB$3</f>
        <v>0.92405028342948969</v>
      </c>
    </row>
    <row r="81" spans="1:28" x14ac:dyDescent="0.35">
      <c r="A81" s="4">
        <v>80</v>
      </c>
      <c r="B81">
        <f t="shared" si="9"/>
        <v>37</v>
      </c>
      <c r="C81">
        <v>947.17740232366134</v>
      </c>
      <c r="D81">
        <v>527.83215303188661</v>
      </c>
      <c r="E81">
        <v>929.40236449589975</v>
      </c>
      <c r="F81">
        <v>509.77485873884194</v>
      </c>
      <c r="G81">
        <v>235.10843373493975</v>
      </c>
      <c r="H81">
        <v>218.1875</v>
      </c>
      <c r="I81">
        <v>420.73076923076923</v>
      </c>
      <c r="J81">
        <v>401.57777777777778</v>
      </c>
      <c r="P81" s="4">
        <f t="shared" si="8"/>
        <v>114.16635106382978</v>
      </c>
      <c r="Q81">
        <f>G81-$P81</f>
        <v>120.94208267110997</v>
      </c>
      <c r="R81">
        <f>H81-$P81</f>
        <v>104.02114893617022</v>
      </c>
      <c r="S81">
        <f>I81-$P81</f>
        <v>306.56441816693945</v>
      </c>
      <c r="T81">
        <f>J81-$P81</f>
        <v>287.411426713948</v>
      </c>
      <c r="U81" s="2">
        <f t="shared" si="11"/>
        <v>63837.119888452398</v>
      </c>
      <c r="V81" s="2">
        <f t="shared" si="12"/>
        <v>53027.36650478821</v>
      </c>
      <c r="W81" s="2">
        <f t="shared" si="13"/>
        <v>161814.55688402327</v>
      </c>
      <c r="X81" s="2">
        <f t="shared" si="14"/>
        <v>146515.11945303186</v>
      </c>
      <c r="Y81">
        <f>U81/Y$3</f>
        <v>0.40910355089760908</v>
      </c>
      <c r="Z81">
        <f>V81/Z$3</f>
        <v>0.36797194021193308</v>
      </c>
      <c r="AA81">
        <f>W81/AA$3</f>
        <v>1.0369971252439272</v>
      </c>
      <c r="AB81">
        <f>X81/AB$3</f>
        <v>1.0167099806973641</v>
      </c>
    </row>
    <row r="82" spans="1:28" x14ac:dyDescent="0.35">
      <c r="A82" s="4">
        <v>81</v>
      </c>
      <c r="B82">
        <f t="shared" si="9"/>
        <v>37.5</v>
      </c>
      <c r="C82">
        <v>959.02742754216911</v>
      </c>
      <c r="D82">
        <v>529.87893801056202</v>
      </c>
      <c r="E82">
        <v>941.52726143339351</v>
      </c>
      <c r="F82">
        <v>511.15352687488536</v>
      </c>
      <c r="G82">
        <v>211.8780487804878</v>
      </c>
      <c r="H82">
        <v>237.21176470588236</v>
      </c>
      <c r="I82">
        <v>431.19745222929936</v>
      </c>
      <c r="J82">
        <v>381.26119402985074</v>
      </c>
      <c r="P82" s="4">
        <f t="shared" si="8"/>
        <v>114.16635106382978</v>
      </c>
      <c r="Q82">
        <f>G82-$P82</f>
        <v>97.711697716658023</v>
      </c>
      <c r="R82">
        <f>H82-$P82</f>
        <v>123.04541364205258</v>
      </c>
      <c r="S82">
        <f>I82-$P82</f>
        <v>317.03110116546958</v>
      </c>
      <c r="T82">
        <f>J82-$P82</f>
        <v>267.09484296602096</v>
      </c>
      <c r="U82" s="2">
        <f t="shared" si="11"/>
        <v>51775.370617311812</v>
      </c>
      <c r="V82" s="2">
        <f t="shared" si="12"/>
        <v>62895.097148914312</v>
      </c>
      <c r="W82" s="2">
        <f t="shared" si="13"/>
        <v>167988.10320187808</v>
      </c>
      <c r="X82" s="2">
        <f t="shared" si="14"/>
        <v>136526.47099217528</v>
      </c>
      <c r="Y82">
        <f>U82/Y$3</f>
        <v>0.33180519430691841</v>
      </c>
      <c r="Z82">
        <f>V82/Z$3</f>
        <v>0.43644692265859025</v>
      </c>
      <c r="AA82">
        <f>W82/AA$3</f>
        <v>1.0765606225426536</v>
      </c>
      <c r="AB82">
        <f>X82/AB$3</f>
        <v>0.94739591521563882</v>
      </c>
    </row>
    <row r="83" spans="1:28" x14ac:dyDescent="0.35">
      <c r="A83" s="4">
        <v>82</v>
      </c>
      <c r="B83">
        <f t="shared" si="9"/>
        <v>38</v>
      </c>
      <c r="C83">
        <v>976.55813495305426</v>
      </c>
      <c r="D83">
        <v>540.47408308131935</v>
      </c>
      <c r="E83">
        <v>935.52589556886574</v>
      </c>
      <c r="F83">
        <v>511.08621578467722</v>
      </c>
      <c r="G83">
        <v>236.16470588235293</v>
      </c>
      <c r="H83">
        <v>206.04597701149424</v>
      </c>
      <c r="I83">
        <v>388.55483870967743</v>
      </c>
      <c r="J83">
        <v>362.7244094488189</v>
      </c>
      <c r="P83" s="4">
        <f t="shared" si="8"/>
        <v>114.16635106382978</v>
      </c>
      <c r="Q83">
        <f>G83-$P83</f>
        <v>121.99835481852315</v>
      </c>
      <c r="R83">
        <f>H83-$P83</f>
        <v>91.879625947664465</v>
      </c>
      <c r="S83">
        <f>I83-$P83</f>
        <v>274.38848764584765</v>
      </c>
      <c r="T83">
        <f>J83-$P83</f>
        <v>248.55805838498912</v>
      </c>
      <c r="U83" s="2">
        <f t="shared" si="11"/>
        <v>65936.948957970759</v>
      </c>
      <c r="V83" s="2">
        <f t="shared" si="12"/>
        <v>46958.410333303473</v>
      </c>
      <c r="W83" s="2">
        <f t="shared" si="13"/>
        <v>148299.86626845942</v>
      </c>
      <c r="X83" s="2">
        <f t="shared" si="14"/>
        <v>127034.59746277095</v>
      </c>
      <c r="Y83">
        <f>U83/Y$3</f>
        <v>0.4225604162781128</v>
      </c>
      <c r="Z83">
        <f>V83/Z$3</f>
        <v>0.32585773155552594</v>
      </c>
      <c r="AA83">
        <f>W83/AA$3</f>
        <v>0.95038751738926741</v>
      </c>
      <c r="AB83">
        <f>X83/AB$3</f>
        <v>0.8815291119199139</v>
      </c>
    </row>
    <row r="84" spans="1:28" x14ac:dyDescent="0.35">
      <c r="A84" s="4">
        <v>83</v>
      </c>
      <c r="B84">
        <f t="shared" si="9"/>
        <v>38.5</v>
      </c>
      <c r="C84">
        <v>978.49750763701115</v>
      </c>
      <c r="D84">
        <v>537.18530928894018</v>
      </c>
      <c r="E84">
        <v>924.33250834571345</v>
      </c>
      <c r="F84">
        <v>508.62151408947153</v>
      </c>
      <c r="G84">
        <v>203.33333333333334</v>
      </c>
      <c r="H84">
        <v>208.13333333333333</v>
      </c>
      <c r="I84">
        <v>390.11111111111109</v>
      </c>
      <c r="J84">
        <v>384.24242424242425</v>
      </c>
      <c r="P84" s="4">
        <f t="shared" si="8"/>
        <v>114.16635106382978</v>
      </c>
      <c r="Q84">
        <f>G84-$P84</f>
        <v>89.166982269503563</v>
      </c>
      <c r="R84">
        <f>H84-$P84</f>
        <v>93.966982269503546</v>
      </c>
      <c r="S84">
        <f>I84-$P84</f>
        <v>275.94476004728131</v>
      </c>
      <c r="T84">
        <f>J84-$P84</f>
        <v>270.07607317859447</v>
      </c>
      <c r="U84" s="2">
        <f t="shared" si="11"/>
        <v>47899.192948804717</v>
      </c>
      <c r="V84" s="2">
        <f t="shared" si="12"/>
        <v>47793.628796333418</v>
      </c>
      <c r="W84" s="2">
        <f t="shared" si="13"/>
        <v>148233.47127266118</v>
      </c>
      <c r="X84" s="2">
        <f t="shared" si="14"/>
        <v>137366.50125943564</v>
      </c>
      <c r="Y84">
        <f>U84/Y$3</f>
        <v>0.30696450520836283</v>
      </c>
      <c r="Z84">
        <f>V84/Z$3</f>
        <v>0.33165354942466729</v>
      </c>
      <c r="AA84">
        <f>W84/AA$3</f>
        <v>0.94996202155564657</v>
      </c>
      <c r="AB84">
        <f>X84/AB$3</f>
        <v>0.95322512355945943</v>
      </c>
    </row>
    <row r="85" spans="1:28" x14ac:dyDescent="0.35">
      <c r="A85" s="4">
        <v>84</v>
      </c>
      <c r="B85">
        <f t="shared" si="9"/>
        <v>39</v>
      </c>
      <c r="C85">
        <v>986.08702121123576</v>
      </c>
      <c r="D85">
        <v>541.18388258102823</v>
      </c>
      <c r="E85">
        <v>938.48840187349265</v>
      </c>
      <c r="F85">
        <v>510.74078422861072</v>
      </c>
      <c r="G85">
        <v>204.71264367816093</v>
      </c>
      <c r="H85">
        <v>212.72093023255815</v>
      </c>
      <c r="I85">
        <v>385.59090909090907</v>
      </c>
      <c r="J85">
        <v>433.24615384615385</v>
      </c>
      <c r="P85" s="4">
        <f t="shared" si="8"/>
        <v>114.16635106382978</v>
      </c>
      <c r="Q85">
        <f>G85-$P85</f>
        <v>90.546292614331151</v>
      </c>
      <c r="R85">
        <f>H85-$P85</f>
        <v>98.554579168728367</v>
      </c>
      <c r="S85">
        <f>I85-$P85</f>
        <v>271.42455802707929</v>
      </c>
      <c r="T85">
        <f>J85-$P85</f>
        <v>319.07980278232407</v>
      </c>
      <c r="U85" s="2">
        <f t="shared" si="11"/>
        <v>49002.194190341615</v>
      </c>
      <c r="V85" s="2">
        <f t="shared" si="12"/>
        <v>50335.843053957025</v>
      </c>
      <c r="W85" s="2">
        <f t="shared" si="13"/>
        <v>146890.59614093436</v>
      </c>
      <c r="X85" s="2">
        <f t="shared" si="14"/>
        <v>162967.06870455464</v>
      </c>
      <c r="Y85">
        <f>U85/Y$3</f>
        <v>0.31403314685989264</v>
      </c>
      <c r="Z85">
        <f>V85/Z$3</f>
        <v>0.34929469539271624</v>
      </c>
      <c r="AA85">
        <f>W85/AA$3</f>
        <v>0.9413561354229153</v>
      </c>
      <c r="AB85">
        <f>X85/AB$3</f>
        <v>1.1308747240248391</v>
      </c>
    </row>
    <row r="86" spans="1:28" x14ac:dyDescent="0.35">
      <c r="A86" s="4">
        <v>85</v>
      </c>
      <c r="B86">
        <f t="shared" si="9"/>
        <v>39.5</v>
      </c>
      <c r="C86">
        <v>988.59140798421936</v>
      </c>
      <c r="D86">
        <v>540.94381540252539</v>
      </c>
      <c r="E86">
        <v>943.05432653887135</v>
      </c>
      <c r="F86">
        <v>510.69841800450263</v>
      </c>
      <c r="G86">
        <v>241.60227272727272</v>
      </c>
      <c r="H86">
        <v>185.81</v>
      </c>
      <c r="I86">
        <v>387.23225806451615</v>
      </c>
      <c r="J86">
        <v>397.56338028169012</v>
      </c>
      <c r="P86" s="4">
        <f t="shared" si="8"/>
        <v>114.16635106382978</v>
      </c>
      <c r="Q86">
        <f>G86-$P86</f>
        <v>127.43592166344294</v>
      </c>
      <c r="R86">
        <f>H86-$P86</f>
        <v>71.643648936170223</v>
      </c>
      <c r="S86">
        <f>I86-$P86</f>
        <v>273.06590700068637</v>
      </c>
      <c r="T86">
        <f>J86-$P86</f>
        <v>283.39702921786034</v>
      </c>
      <c r="U86" s="2">
        <f t="shared" si="11"/>
        <v>68935.673683960165</v>
      </c>
      <c r="V86" s="2">
        <f t="shared" si="12"/>
        <v>36588.298171772098</v>
      </c>
      <c r="W86" s="2">
        <f t="shared" si="13"/>
        <v>147713.31358930244</v>
      </c>
      <c r="X86" s="2">
        <f t="shared" si="14"/>
        <v>144730.41448873709</v>
      </c>
      <c r="Y86">
        <f>U86/Y$3</f>
        <v>0.44177790189949406</v>
      </c>
      <c r="Z86">
        <f>V86/Z$3</f>
        <v>0.25389658123233394</v>
      </c>
      <c r="AA86">
        <f>W86/AA$3</f>
        <v>0.94662856359794778</v>
      </c>
      <c r="AB86">
        <f>X86/AB$3</f>
        <v>1.0043254066235581</v>
      </c>
    </row>
    <row r="87" spans="1:28" x14ac:dyDescent="0.35">
      <c r="A87" s="4">
        <v>86</v>
      </c>
      <c r="B87">
        <f t="shared" si="9"/>
        <v>40</v>
      </c>
      <c r="C87">
        <v>995.37157705254083</v>
      </c>
      <c r="D87">
        <v>542.70889073096191</v>
      </c>
      <c r="E87">
        <v>938.77854424353347</v>
      </c>
      <c r="F87">
        <v>508.81835552445898</v>
      </c>
      <c r="G87">
        <v>206.10227272727272</v>
      </c>
      <c r="H87">
        <v>189.77173913043478</v>
      </c>
      <c r="I87">
        <v>435.08805031446542</v>
      </c>
      <c r="J87">
        <v>398.31851851851854</v>
      </c>
      <c r="P87" s="4">
        <f t="shared" si="8"/>
        <v>114.16635106382978</v>
      </c>
      <c r="Q87">
        <f>G87-$P87</f>
        <v>91.93592166344294</v>
      </c>
      <c r="R87">
        <f>H87-$P87</f>
        <v>75.605388066605002</v>
      </c>
      <c r="S87">
        <f>I87-$P87</f>
        <v>320.92169925063564</v>
      </c>
      <c r="T87">
        <f>J87-$P87</f>
        <v>284.15216745468877</v>
      </c>
      <c r="U87" s="2">
        <f t="shared" si="11"/>
        <v>49894.442064295727</v>
      </c>
      <c r="V87" s="2">
        <f t="shared" si="12"/>
        <v>38469.409224838513</v>
      </c>
      <c r="W87" s="2">
        <f t="shared" si="13"/>
        <v>174167.05941180783</v>
      </c>
      <c r="X87" s="2">
        <f t="shared" si="14"/>
        <v>144581.83856300544</v>
      </c>
      <c r="Y87">
        <f>U87/Y$3</f>
        <v>0.31975116443576856</v>
      </c>
      <c r="Z87">
        <f>V87/Z$3</f>
        <v>0.26695014450684534</v>
      </c>
      <c r="AA87">
        <f>W87/AA$3</f>
        <v>1.1161587894201721</v>
      </c>
      <c r="AB87">
        <f>X87/AB$3</f>
        <v>1.003294396123436</v>
      </c>
    </row>
    <row r="88" spans="1:28" x14ac:dyDescent="0.35">
      <c r="A88" s="4">
        <v>87</v>
      </c>
      <c r="B88">
        <f t="shared" si="9"/>
        <v>40.5</v>
      </c>
      <c r="C88">
        <v>1003.0374438820394</v>
      </c>
      <c r="D88">
        <v>548.14009280219398</v>
      </c>
      <c r="E88">
        <v>950.47586295149347</v>
      </c>
      <c r="F88">
        <v>507.66734250453811</v>
      </c>
      <c r="G88">
        <v>234.81176470588235</v>
      </c>
      <c r="H88">
        <v>223.50617283950618</v>
      </c>
      <c r="I88">
        <v>395.28930817610063</v>
      </c>
      <c r="J88">
        <v>401.70503597122303</v>
      </c>
      <c r="P88" s="4">
        <f t="shared" si="8"/>
        <v>114.16635106382978</v>
      </c>
      <c r="Q88">
        <f>G88-$P88</f>
        <v>120.64541364205257</v>
      </c>
      <c r="R88">
        <f>H88-$P88</f>
        <v>109.3398217756764</v>
      </c>
      <c r="S88">
        <f>I88-$P88</f>
        <v>281.12295711227085</v>
      </c>
      <c r="T88">
        <f>J88-$P88</f>
        <v>287.53868490739325</v>
      </c>
      <c r="U88" s="2">
        <f t="shared" si="11"/>
        <v>66130.588229913774</v>
      </c>
      <c r="V88" s="2">
        <f t="shared" si="12"/>
        <v>55508.256750777466</v>
      </c>
      <c r="W88" s="2">
        <f t="shared" si="13"/>
        <v>154094.76380034734</v>
      </c>
      <c r="X88" s="2">
        <f t="shared" si="14"/>
        <v>145974.00003418606</v>
      </c>
      <c r="Y88">
        <f>U88/Y$3</f>
        <v>0.4238013637689072</v>
      </c>
      <c r="Z88">
        <f>V88/Z$3</f>
        <v>0.38518754146543099</v>
      </c>
      <c r="AA88">
        <f>W88/AA$3</f>
        <v>0.98752442396534212</v>
      </c>
      <c r="AB88">
        <f>X88/AB$3</f>
        <v>1.0129549995326657</v>
      </c>
    </row>
    <row r="89" spans="1:28" x14ac:dyDescent="0.35">
      <c r="A89" s="4">
        <v>88</v>
      </c>
      <c r="B89">
        <f t="shared" si="9"/>
        <v>41</v>
      </c>
      <c r="C89">
        <v>1028.1576648671492</v>
      </c>
      <c r="D89">
        <v>554.804139814628</v>
      </c>
      <c r="E89">
        <v>961.47073171093359</v>
      </c>
      <c r="F89">
        <v>511.80660378697007</v>
      </c>
      <c r="G89">
        <v>219.92592592592592</v>
      </c>
      <c r="H89">
        <v>233.21428571428572</v>
      </c>
      <c r="I89">
        <v>367.53048780487802</v>
      </c>
      <c r="J89">
        <v>382.96503496503499</v>
      </c>
      <c r="P89" s="4">
        <f t="shared" si="8"/>
        <v>114.16635106382978</v>
      </c>
      <c r="Q89">
        <f>G89-$P89</f>
        <v>105.75957486209614</v>
      </c>
      <c r="R89">
        <f>H89-$P89</f>
        <v>119.04793465045594</v>
      </c>
      <c r="S89">
        <f>I89-$P89</f>
        <v>253.36413674104824</v>
      </c>
      <c r="T89">
        <f>J89-$P89</f>
        <v>268.79868390120521</v>
      </c>
      <c r="U89" s="2">
        <f t="shared" si="11"/>
        <v>58675.849958526007</v>
      </c>
      <c r="V89" s="2">
        <f t="shared" si="12"/>
        <v>60929.519121303012</v>
      </c>
      <c r="W89" s="2">
        <f t="shared" si="13"/>
        <v>140567.47194449307</v>
      </c>
      <c r="X89" s="2">
        <f t="shared" si="14"/>
        <v>137572.94150988315</v>
      </c>
      <c r="Y89">
        <f>U89/Y$3</f>
        <v>0.37602728023935383</v>
      </c>
      <c r="Z89">
        <f>V89/Z$3</f>
        <v>0.42280721908415825</v>
      </c>
      <c r="AA89">
        <f>W89/AA$3</f>
        <v>0.90083406039743075</v>
      </c>
      <c r="AB89">
        <f>X89/AB$3</f>
        <v>0.9546576710250807</v>
      </c>
    </row>
    <row r="90" spans="1:28" x14ac:dyDescent="0.35">
      <c r="A90" s="4">
        <v>89</v>
      </c>
      <c r="B90">
        <f t="shared" si="9"/>
        <v>41.5</v>
      </c>
      <c r="C90">
        <v>1018.5066134005295</v>
      </c>
      <c r="D90">
        <v>549.44388106012946</v>
      </c>
      <c r="E90">
        <v>963.85295327547897</v>
      </c>
      <c r="F90">
        <v>514.86849592011697</v>
      </c>
      <c r="G90">
        <v>210.45882352941177</v>
      </c>
      <c r="H90">
        <v>226.48888888888888</v>
      </c>
      <c r="I90">
        <v>454.47928994082838</v>
      </c>
      <c r="J90">
        <v>366.95833333333331</v>
      </c>
      <c r="P90" s="4">
        <f t="shared" si="8"/>
        <v>114.16635106382978</v>
      </c>
      <c r="Q90">
        <f>G90-$P90</f>
        <v>96.292472465581994</v>
      </c>
      <c r="R90">
        <f>H90-$P90</f>
        <v>112.3225378250591</v>
      </c>
      <c r="S90">
        <f>I90-$P90</f>
        <v>340.3129388769986</v>
      </c>
      <c r="T90">
        <f>J90-$P90</f>
        <v>252.79198226950354</v>
      </c>
      <c r="U90" s="2">
        <f t="shared" si="11"/>
        <v>52907.309788365026</v>
      </c>
      <c r="V90" s="2">
        <f t="shared" si="12"/>
        <v>57831.336107918629</v>
      </c>
      <c r="W90" s="2">
        <f t="shared" si="13"/>
        <v>186982.86191155671</v>
      </c>
      <c r="X90" s="2">
        <f t="shared" si="14"/>
        <v>130154.62769176417</v>
      </c>
      <c r="Y90">
        <f>U90/Y$3</f>
        <v>0.33905928620653958</v>
      </c>
      <c r="Z90">
        <f>V90/Z$3</f>
        <v>0.40130804818975296</v>
      </c>
      <c r="AA90">
        <f>W90/AA$3</f>
        <v>1.198289535910791</v>
      </c>
      <c r="AB90">
        <f>X90/AB$3</f>
        <v>0.90317988684155448</v>
      </c>
    </row>
    <row r="91" spans="1:28" x14ac:dyDescent="0.35">
      <c r="A91" s="4">
        <v>90</v>
      </c>
      <c r="B91">
        <f t="shared" si="9"/>
        <v>42</v>
      </c>
      <c r="C91">
        <v>1026.2030215321377</v>
      </c>
      <c r="D91">
        <v>553.79115682754593</v>
      </c>
      <c r="E91">
        <v>952.32361172912158</v>
      </c>
      <c r="F91">
        <v>512.4859681455049</v>
      </c>
      <c r="G91">
        <v>295.72289156626505</v>
      </c>
      <c r="H91">
        <v>269.5529411764706</v>
      </c>
      <c r="I91">
        <v>384.04268292682929</v>
      </c>
      <c r="J91">
        <v>404.44217687074831</v>
      </c>
      <c r="P91" s="4">
        <f t="shared" si="8"/>
        <v>114.16635106382978</v>
      </c>
      <c r="Q91">
        <f>G91-$P91</f>
        <v>181.55654050243527</v>
      </c>
      <c r="R91">
        <f>H91-$P91</f>
        <v>155.38659011264082</v>
      </c>
      <c r="S91">
        <f>I91-$P91</f>
        <v>269.87633186299951</v>
      </c>
      <c r="T91">
        <f>J91-$P91</f>
        <v>290.27582580691853</v>
      </c>
      <c r="U91" s="2">
        <f t="shared" si="11"/>
        <v>100544.40659445082</v>
      </c>
      <c r="V91" s="2">
        <f t="shared" si="12"/>
        <v>79633.447070705472</v>
      </c>
      <c r="W91" s="2">
        <f t="shared" si="13"/>
        <v>149455.1260227852</v>
      </c>
      <c r="X91" s="2">
        <f t="shared" si="14"/>
        <v>148762.28761789459</v>
      </c>
      <c r="Y91">
        <f>U91/Y$3</f>
        <v>0.64434413445590677</v>
      </c>
      <c r="Z91">
        <f>V91/Z$3</f>
        <v>0.55259908148985315</v>
      </c>
      <c r="AA91">
        <f>W91/AA$3</f>
        <v>0.95779106047720164</v>
      </c>
      <c r="AB91">
        <f>X91/AB$3</f>
        <v>1.0323037181222154</v>
      </c>
    </row>
    <row r="92" spans="1:28" x14ac:dyDescent="0.35">
      <c r="A92" s="4">
        <v>91</v>
      </c>
      <c r="B92">
        <f t="shared" si="9"/>
        <v>42.5</v>
      </c>
      <c r="C92">
        <v>1017.2849613161472</v>
      </c>
      <c r="D92">
        <v>549.86908650218788</v>
      </c>
      <c r="E92">
        <v>955.0112463147625</v>
      </c>
      <c r="F92">
        <v>512.257171344737</v>
      </c>
      <c r="G92">
        <v>235.89743589743588</v>
      </c>
      <c r="H92">
        <v>286.69318181818181</v>
      </c>
      <c r="I92">
        <v>430.39024390243901</v>
      </c>
      <c r="J92">
        <v>406.04575163398692</v>
      </c>
      <c r="P92" s="4">
        <f t="shared" si="8"/>
        <v>114.16635106382978</v>
      </c>
      <c r="Q92">
        <f>G92-$P92</f>
        <v>121.7310848336061</v>
      </c>
      <c r="R92">
        <f>H92-$P92</f>
        <v>172.52683075435203</v>
      </c>
      <c r="S92">
        <f>I92-$P92</f>
        <v>316.22389283860923</v>
      </c>
      <c r="T92">
        <f>J92-$P92</f>
        <v>291.87940057015715</v>
      </c>
      <c r="U92" s="2">
        <f t="shared" si="11"/>
        <v>66936.160416375322</v>
      </c>
      <c r="V92" s="2">
        <f t="shared" si="12"/>
        <v>88378.106303296547</v>
      </c>
      <c r="W92" s="2">
        <f t="shared" si="13"/>
        <v>173881.74308533181</v>
      </c>
      <c r="X92" s="2">
        <f t="shared" si="14"/>
        <v>149517.31610986611</v>
      </c>
      <c r="Y92">
        <f>U92/Y$3</f>
        <v>0.42896391562841529</v>
      </c>
      <c r="Z92">
        <f>V92/Z$3</f>
        <v>0.61328075279288075</v>
      </c>
      <c r="AA92">
        <f>W92/AA$3</f>
        <v>1.1143303246884555</v>
      </c>
      <c r="AB92">
        <f>X92/AB$3</f>
        <v>1.0375430750320285</v>
      </c>
    </row>
    <row r="93" spans="1:28" x14ac:dyDescent="0.35">
      <c r="A93" s="4">
        <v>92</v>
      </c>
      <c r="B93">
        <f t="shared" si="9"/>
        <v>43</v>
      </c>
      <c r="C93">
        <v>1022.3090055131693</v>
      </c>
      <c r="D93">
        <v>549.80668634522317</v>
      </c>
      <c r="E93">
        <v>972.74047218935982</v>
      </c>
      <c r="F93">
        <v>517.46179248205965</v>
      </c>
      <c r="G93">
        <v>216.58536585365854</v>
      </c>
      <c r="H93">
        <v>241.10714285714286</v>
      </c>
      <c r="I93">
        <v>403.20858895705521</v>
      </c>
      <c r="J93">
        <v>362.63815789473682</v>
      </c>
      <c r="P93" s="4">
        <f t="shared" si="8"/>
        <v>114.16635106382978</v>
      </c>
      <c r="Q93">
        <f>G93-$P93</f>
        <v>102.41901478982876</v>
      </c>
      <c r="R93">
        <f>H93-$P93</f>
        <v>126.94079179331308</v>
      </c>
      <c r="S93">
        <f>I93-$P93</f>
        <v>289.04223789322543</v>
      </c>
      <c r="T93">
        <f>J93-$P93</f>
        <v>248.47180683090704</v>
      </c>
      <c r="U93" s="2">
        <f t="shared" si="11"/>
        <v>56310.659140338154</v>
      </c>
      <c r="V93" s="2">
        <f t="shared" si="12"/>
        <v>65687.00966045972</v>
      </c>
      <c r="W93" s="2">
        <f t="shared" si="13"/>
        <v>158917.35502988196</v>
      </c>
      <c r="X93" s="2">
        <f t="shared" si="14"/>
        <v>128574.66654397723</v>
      </c>
      <c r="Y93">
        <f>U93/Y$3</f>
        <v>0.36086983009182444</v>
      </c>
      <c r="Z93">
        <f>V93/Z$3</f>
        <v>0.45582079565080397</v>
      </c>
      <c r="AA93">
        <f>W93/AA$3</f>
        <v>1.0184302543032044</v>
      </c>
      <c r="AB93">
        <f>X93/AB$3</f>
        <v>0.89221608819697851</v>
      </c>
    </row>
    <row r="94" spans="1:28" x14ac:dyDescent="0.35">
      <c r="A94" s="4">
        <v>93</v>
      </c>
      <c r="B94">
        <f t="shared" si="9"/>
        <v>43.5</v>
      </c>
      <c r="C94">
        <v>1034.3728198464439</v>
      </c>
      <c r="D94">
        <v>552.35192400596986</v>
      </c>
      <c r="E94">
        <v>978.06992940747728</v>
      </c>
      <c r="F94">
        <v>518.82547689733383</v>
      </c>
      <c r="G94">
        <v>217.14285714285714</v>
      </c>
      <c r="H94">
        <v>280.22222222222223</v>
      </c>
      <c r="I94">
        <v>404.95757575757574</v>
      </c>
      <c r="J94">
        <v>387.84415584415586</v>
      </c>
      <c r="P94" s="4">
        <f t="shared" si="8"/>
        <v>114.16635106382978</v>
      </c>
      <c r="Q94">
        <f>G94-$P94</f>
        <v>102.97650607902736</v>
      </c>
      <c r="R94">
        <f>H94-$P94</f>
        <v>166.05587115839245</v>
      </c>
      <c r="S94">
        <f>I94-$P94</f>
        <v>290.79122469374596</v>
      </c>
      <c r="T94">
        <f>J94-$P94</f>
        <v>273.67780478032608</v>
      </c>
      <c r="U94" s="2">
        <f t="shared" si="11"/>
        <v>56879.271260163216</v>
      </c>
      <c r="V94" s="2">
        <f t="shared" si="12"/>
        <v>86154.016545355189</v>
      </c>
      <c r="W94" s="2">
        <f t="shared" si="13"/>
        <v>160619.09244364288</v>
      </c>
      <c r="X94" s="2">
        <f t="shared" si="14"/>
        <v>141991.0175813681</v>
      </c>
      <c r="Y94">
        <f>U94/Y$3</f>
        <v>0.36451381086210866</v>
      </c>
      <c r="Z94">
        <f>V94/Z$3</f>
        <v>0.59784716298107532</v>
      </c>
      <c r="AA94">
        <f>W94/AA$3</f>
        <v>1.0293359283041839</v>
      </c>
      <c r="AB94">
        <f>X94/AB$3</f>
        <v>0.98531595430757102</v>
      </c>
    </row>
    <row r="95" spans="1:28" x14ac:dyDescent="0.35">
      <c r="A95" s="4">
        <v>94</v>
      </c>
      <c r="B95">
        <f t="shared" si="9"/>
        <v>44</v>
      </c>
      <c r="C95">
        <v>1045.0470049337337</v>
      </c>
      <c r="D95">
        <v>558.35003934634631</v>
      </c>
      <c r="E95">
        <v>977.32166750579324</v>
      </c>
      <c r="F95">
        <v>519.24892819317586</v>
      </c>
      <c r="G95">
        <v>203.91011235955057</v>
      </c>
      <c r="H95">
        <v>267.12643678160919</v>
      </c>
      <c r="I95">
        <v>409.01744186046511</v>
      </c>
      <c r="J95">
        <v>353.10526315789474</v>
      </c>
      <c r="P95" s="4">
        <f t="shared" si="8"/>
        <v>114.16635106382978</v>
      </c>
      <c r="Q95">
        <f>G95-$P95</f>
        <v>89.743761295720788</v>
      </c>
      <c r="R95">
        <f>H95-$P95</f>
        <v>152.96008571777941</v>
      </c>
      <c r="S95">
        <f>I95-$P95</f>
        <v>294.85109079663533</v>
      </c>
      <c r="T95">
        <f>J95-$P95</f>
        <v>238.93891209406496</v>
      </c>
      <c r="U95" s="2">
        <f t="shared" si="11"/>
        <v>50108.432650554816</v>
      </c>
      <c r="V95" s="2">
        <f t="shared" si="12"/>
        <v>79424.36056529326</v>
      </c>
      <c r="W95" s="2">
        <f t="shared" si="13"/>
        <v>164630.11814761447</v>
      </c>
      <c r="X95" s="2">
        <f t="shared" si="14"/>
        <v>124068.7740084867</v>
      </c>
      <c r="Y95">
        <f>U95/Y$3</f>
        <v>0.32112253439810751</v>
      </c>
      <c r="Z95">
        <f>V95/Z$3</f>
        <v>0.55114817091028068</v>
      </c>
      <c r="AA95">
        <f>W95/AA$3</f>
        <v>1.0550407981526932</v>
      </c>
      <c r="AB95">
        <f>X95/AB$3</f>
        <v>0.86094842155693896</v>
      </c>
    </row>
    <row r="96" spans="1:28" x14ac:dyDescent="0.35">
      <c r="A96" s="4">
        <v>95</v>
      </c>
      <c r="B96">
        <f t="shared" si="9"/>
        <v>44.5</v>
      </c>
      <c r="C96">
        <v>1041.6721910506278</v>
      </c>
      <c r="D96">
        <v>556.84864614664446</v>
      </c>
      <c r="E96">
        <v>966.86127153327027</v>
      </c>
      <c r="F96">
        <v>519.41906895771115</v>
      </c>
      <c r="G96">
        <v>203.90697674418604</v>
      </c>
      <c r="H96">
        <v>298.43678160919541</v>
      </c>
      <c r="I96">
        <v>375.38150289017341</v>
      </c>
      <c r="J96">
        <v>385.89333333333332</v>
      </c>
      <c r="P96" s="4">
        <f t="shared" si="8"/>
        <v>114.16635106382978</v>
      </c>
      <c r="Q96">
        <f>G96-$P96</f>
        <v>89.74062568035626</v>
      </c>
      <c r="R96">
        <f>H96-$P96</f>
        <v>184.27043054536563</v>
      </c>
      <c r="S96">
        <f>I96-$P96</f>
        <v>261.21515182634363</v>
      </c>
      <c r="T96">
        <f>J96-$P96</f>
        <v>271.72698226950354</v>
      </c>
      <c r="U96" s="2">
        <f t="shared" si="11"/>
        <v>49971.945914459175</v>
      </c>
      <c r="V96" s="2">
        <f t="shared" si="12"/>
        <v>95713.575470310388</v>
      </c>
      <c r="W96" s="2">
        <f t="shared" si="13"/>
        <v>145457.30364748964</v>
      </c>
      <c r="X96" s="2">
        <f t="shared" si="14"/>
        <v>141140.176141114</v>
      </c>
      <c r="Y96">
        <f>U96/Y$3</f>
        <v>0.32024785194869998</v>
      </c>
      <c r="Z96">
        <f>V96/Z$3</f>
        <v>0.66418365443909322</v>
      </c>
      <c r="AA96">
        <f>W96/AA$3</f>
        <v>0.93217080485712966</v>
      </c>
      <c r="AB96">
        <f>X96/AB$3</f>
        <v>0.97941172416718214</v>
      </c>
    </row>
    <row r="97" spans="1:28" x14ac:dyDescent="0.35">
      <c r="A97" s="4">
        <v>96</v>
      </c>
      <c r="B97">
        <f t="shared" si="9"/>
        <v>45</v>
      </c>
      <c r="C97">
        <v>1043.3825039687629</v>
      </c>
      <c r="D97">
        <v>559.0958512753175</v>
      </c>
      <c r="E97">
        <v>986.60622334709819</v>
      </c>
      <c r="F97">
        <v>524.89685970276196</v>
      </c>
      <c r="G97">
        <v>219.8125</v>
      </c>
      <c r="H97">
        <v>333.89772727272725</v>
      </c>
      <c r="I97">
        <v>388.86127167630059</v>
      </c>
      <c r="J97">
        <v>410.23870967741937</v>
      </c>
      <c r="P97" s="4">
        <f t="shared" si="8"/>
        <v>114.16635106382978</v>
      </c>
      <c r="Q97">
        <f>G97-$P97</f>
        <v>105.64614893617022</v>
      </c>
      <c r="R97">
        <f>H97-$P97</f>
        <v>219.73137620889747</v>
      </c>
      <c r="S97">
        <f>I97-$P97</f>
        <v>274.69492061247081</v>
      </c>
      <c r="T97">
        <f>J97-$P97</f>
        <v>296.07235861358959</v>
      </c>
      <c r="U97" s="2">
        <f t="shared" si="11"/>
        <v>59066.323573427071</v>
      </c>
      <c r="V97" s="2">
        <f t="shared" si="12"/>
        <v>115336.30935021647</v>
      </c>
      <c r="W97" s="2">
        <f t="shared" si="13"/>
        <v>153580.79048083513</v>
      </c>
      <c r="X97" s="2">
        <f t="shared" si="14"/>
        <v>155407.45128106317</v>
      </c>
      <c r="Y97">
        <f>U97/Y$3</f>
        <v>0.37852965100211666</v>
      </c>
      <c r="Z97">
        <f>V97/Z$3</f>
        <v>0.80035137186476391</v>
      </c>
      <c r="AA97">
        <f>W97/AA$3</f>
        <v>0.98423059882964536</v>
      </c>
      <c r="AB97">
        <f>X97/AB$3</f>
        <v>1.078416394035344</v>
      </c>
    </row>
    <row r="98" spans="1:28" x14ac:dyDescent="0.35">
      <c r="A98" s="4">
        <v>97</v>
      </c>
      <c r="B98">
        <f t="shared" si="9"/>
        <v>45.5</v>
      </c>
      <c r="C98">
        <v>1054.0566890560528</v>
      </c>
      <c r="D98">
        <v>562.53383845388657</v>
      </c>
      <c r="E98">
        <v>991.32485452302467</v>
      </c>
      <c r="F98">
        <v>523.26260986081513</v>
      </c>
      <c r="G98">
        <v>235.38823529411764</v>
      </c>
      <c r="H98">
        <v>332.53932584269666</v>
      </c>
      <c r="I98">
        <v>384.72514619883043</v>
      </c>
      <c r="J98">
        <v>384.67721518987344</v>
      </c>
      <c r="P98" s="4">
        <f t="shared" si="8"/>
        <v>114.16635106382978</v>
      </c>
      <c r="Q98">
        <f>G98-$P98</f>
        <v>121.22188423028786</v>
      </c>
      <c r="R98">
        <f>H98-$P98</f>
        <v>218.37297477886688</v>
      </c>
      <c r="S98">
        <f>I98-$P98</f>
        <v>270.55879513500065</v>
      </c>
      <c r="T98">
        <f>J98-$P98</f>
        <v>270.51086412604366</v>
      </c>
      <c r="U98" s="2">
        <f t="shared" si="11"/>
        <v>68191.41184067649</v>
      </c>
      <c r="V98" s="2">
        <f t="shared" si="12"/>
        <v>114266.41270585984</v>
      </c>
      <c r="W98" s="2">
        <f t="shared" si="13"/>
        <v>152198.47755475066</v>
      </c>
      <c r="X98" s="2">
        <f t="shared" si="14"/>
        <v>141548.22075829795</v>
      </c>
      <c r="Y98">
        <f>U98/Y$3</f>
        <v>0.43700826060901932</v>
      </c>
      <c r="Z98">
        <f>V98/Z$3</f>
        <v>0.79292705551643838</v>
      </c>
      <c r="AA98">
        <f>W98/AA$3</f>
        <v>0.97537197351100657</v>
      </c>
      <c r="AB98">
        <f>X98/AB$3</f>
        <v>0.98224326152939778</v>
      </c>
    </row>
    <row r="99" spans="1:28" x14ac:dyDescent="0.35">
      <c r="A99" s="4">
        <v>98</v>
      </c>
      <c r="B99">
        <f t="shared" si="9"/>
        <v>46</v>
      </c>
      <c r="C99">
        <v>1067.2810728694906</v>
      </c>
      <c r="D99">
        <v>564.07342100780431</v>
      </c>
      <c r="E99">
        <v>987.33921459772762</v>
      </c>
      <c r="F99">
        <v>524.27647285577086</v>
      </c>
      <c r="G99">
        <v>217.27380952380952</v>
      </c>
      <c r="H99">
        <v>299.43529411764706</v>
      </c>
      <c r="I99">
        <v>392.55813953488371</v>
      </c>
      <c r="J99">
        <v>367.03821656050957</v>
      </c>
      <c r="P99" s="4">
        <f t="shared" si="8"/>
        <v>114.16635106382978</v>
      </c>
      <c r="Q99">
        <f>G99-$P99</f>
        <v>103.10745845997974</v>
      </c>
      <c r="R99">
        <f>H99-$P99</f>
        <v>185.26894305381728</v>
      </c>
      <c r="S99">
        <f>I99-$P99</f>
        <v>278.39178847105393</v>
      </c>
      <c r="T99">
        <f>J99-$P99</f>
        <v>252.87186549667979</v>
      </c>
      <c r="U99" s="2">
        <f t="shared" si="11"/>
        <v>58160.176824940849</v>
      </c>
      <c r="V99" s="2">
        <f t="shared" si="12"/>
        <v>97132.147993971987</v>
      </c>
      <c r="W99" s="2">
        <f t="shared" si="13"/>
        <v>157033.40850334842</v>
      </c>
      <c r="X99" s="2">
        <f t="shared" si="14"/>
        <v>132574.76972705818</v>
      </c>
      <c r="Y99">
        <f>U99/Y$3</f>
        <v>0.37272256175548707</v>
      </c>
      <c r="Z99">
        <f>V99/Z$3</f>
        <v>0.67402753163438933</v>
      </c>
      <c r="AA99">
        <f>W99/AA$3</f>
        <v>1.0063568835895373</v>
      </c>
      <c r="AB99">
        <f>X99/AB$3</f>
        <v>0.91997393902657454</v>
      </c>
    </row>
    <row r="100" spans="1:28" x14ac:dyDescent="0.35">
      <c r="A100" s="4">
        <v>99</v>
      </c>
      <c r="B100">
        <f t="shared" si="9"/>
        <v>46.5</v>
      </c>
      <c r="C100">
        <v>1055.6601074168045</v>
      </c>
      <c r="D100">
        <v>563.16617402373231</v>
      </c>
      <c r="E100">
        <v>980.95608245683036</v>
      </c>
      <c r="F100">
        <v>525.30998673824752</v>
      </c>
      <c r="G100">
        <v>226.20731707317074</v>
      </c>
      <c r="H100">
        <v>267.64634146341461</v>
      </c>
      <c r="I100">
        <v>384.23170731707319</v>
      </c>
      <c r="J100">
        <v>407.2012987012987</v>
      </c>
      <c r="P100" s="4">
        <f t="shared" si="8"/>
        <v>114.16635106382978</v>
      </c>
      <c r="Q100">
        <f>G100-$P100</f>
        <v>112.04096600934096</v>
      </c>
      <c r="R100">
        <f>H100-$P100</f>
        <v>153.47999039958484</v>
      </c>
      <c r="S100">
        <f>I100-$P100</f>
        <v>270.06535625324341</v>
      </c>
      <c r="T100">
        <f>J100-$P100</f>
        <v>293.03494763746892</v>
      </c>
      <c r="U100" s="2">
        <f t="shared" si="11"/>
        <v>63097.682161403587</v>
      </c>
      <c r="V100" s="2">
        <f t="shared" si="12"/>
        <v>80624.571721392262</v>
      </c>
      <c r="W100" s="2">
        <f t="shared" si="13"/>
        <v>152091.67341749533</v>
      </c>
      <c r="X100" s="2">
        <f t="shared" si="14"/>
        <v>153934.18445728187</v>
      </c>
      <c r="Y100">
        <f>U100/Y$3</f>
        <v>0.40436482521054923</v>
      </c>
      <c r="Z100">
        <f>V100/Z$3</f>
        <v>0.55947677662623452</v>
      </c>
      <c r="AA100">
        <f>W100/AA$3</f>
        <v>0.97468751356234251</v>
      </c>
      <c r="AB100">
        <f>X100/AB$3</f>
        <v>1.0681929775745673</v>
      </c>
    </row>
    <row r="101" spans="1:28" x14ac:dyDescent="0.35">
      <c r="A101" s="4">
        <v>100</v>
      </c>
      <c r="B101">
        <f t="shared" si="9"/>
        <v>47</v>
      </c>
      <c r="C101">
        <v>1052.2089402784245</v>
      </c>
      <c r="D101">
        <v>562.20446581067574</v>
      </c>
      <c r="E101">
        <v>1008.7333967254716</v>
      </c>
      <c r="F101">
        <v>530.16596598579019</v>
      </c>
      <c r="G101">
        <v>230.28749999999999</v>
      </c>
      <c r="H101">
        <v>268.97619047619048</v>
      </c>
      <c r="I101">
        <v>389.41463414634148</v>
      </c>
      <c r="J101">
        <v>389</v>
      </c>
      <c r="P101" s="4">
        <f t="shared" si="8"/>
        <v>114.16635106382978</v>
      </c>
      <c r="Q101">
        <f>G101-$P101</f>
        <v>116.12114893617021</v>
      </c>
      <c r="R101">
        <f>H101-$P101</f>
        <v>154.8098394123607</v>
      </c>
      <c r="S101">
        <f>I101-$P101</f>
        <v>275.2482830825117</v>
      </c>
      <c r="T101">
        <f>J101-$P101</f>
        <v>274.83364893617022</v>
      </c>
      <c r="U101" s="2">
        <f t="shared" si="11"/>
        <v>65283.828506981496</v>
      </c>
      <c r="V101" s="2">
        <f t="shared" si="12"/>
        <v>82074.908056159271</v>
      </c>
      <c r="W101" s="2">
        <f t="shared" si="13"/>
        <v>154745.81395570916</v>
      </c>
      <c r="X101" s="2">
        <f t="shared" si="14"/>
        <v>145707.44697364423</v>
      </c>
      <c r="Y101">
        <f>U101/Y$3</f>
        <v>0.41837485940884234</v>
      </c>
      <c r="Z101">
        <f>V101/Z$3</f>
        <v>0.56954107191828696</v>
      </c>
      <c r="AA101">
        <f>W101/AA$3</f>
        <v>0.99169671323585395</v>
      </c>
      <c r="AB101">
        <f>X101/AB$3</f>
        <v>1.0111053122236013</v>
      </c>
    </row>
    <row r="102" spans="1:28" x14ac:dyDescent="0.35">
      <c r="A102" s="4">
        <v>101</v>
      </c>
      <c r="B102">
        <f t="shared" si="9"/>
        <v>47.5</v>
      </c>
      <c r="C102">
        <v>1063.4481394547413</v>
      </c>
      <c r="D102">
        <v>565.65815312151608</v>
      </c>
      <c r="E102">
        <v>990.83619368927168</v>
      </c>
      <c r="F102">
        <v>526.9638973173503</v>
      </c>
      <c r="G102">
        <v>300.8313253012048</v>
      </c>
      <c r="H102">
        <v>289.76249999999999</v>
      </c>
      <c r="I102">
        <v>396.94152046783626</v>
      </c>
      <c r="J102">
        <v>425.32919254658384</v>
      </c>
      <c r="P102" s="4">
        <f t="shared" si="8"/>
        <v>114.16635106382978</v>
      </c>
      <c r="Q102">
        <f>G102-$P102</f>
        <v>186.66497423737502</v>
      </c>
      <c r="R102">
        <f>H102-$P102</f>
        <v>175.59614893617021</v>
      </c>
      <c r="S102">
        <f>I102-$P102</f>
        <v>282.77516940400648</v>
      </c>
      <c r="T102">
        <f>J102-$P102</f>
        <v>311.16284148275406</v>
      </c>
      <c r="U102" s="2">
        <f t="shared" si="11"/>
        <v>105588.56457958893</v>
      </c>
      <c r="V102" s="2">
        <f t="shared" si="12"/>
        <v>92532.830997322148</v>
      </c>
      <c r="W102" s="2">
        <f t="shared" si="13"/>
        <v>159954.08007369415</v>
      </c>
      <c r="X102" s="2">
        <f t="shared" si="14"/>
        <v>163971.58364809296</v>
      </c>
      <c r="Y102">
        <f>U102/Y$3</f>
        <v>0.67666988703707565</v>
      </c>
      <c r="Z102">
        <f>V102/Z$3</f>
        <v>0.64211156615354392</v>
      </c>
      <c r="AA102">
        <f>W102/AA$3</f>
        <v>1.0250741614448353</v>
      </c>
      <c r="AB102">
        <f>X102/AB$3</f>
        <v>1.1378453382021867</v>
      </c>
    </row>
    <row r="103" spans="1:28" x14ac:dyDescent="0.35">
      <c r="A103" s="4">
        <v>102</v>
      </c>
      <c r="B103">
        <f t="shared" si="9"/>
        <v>48</v>
      </c>
      <c r="C103">
        <v>1070.2741204762269</v>
      </c>
      <c r="D103">
        <v>567.32889343842714</v>
      </c>
      <c r="E103">
        <v>996.07402700106059</v>
      </c>
      <c r="F103">
        <v>525.10972652741509</v>
      </c>
      <c r="G103">
        <v>169.11235955056179</v>
      </c>
      <c r="H103">
        <v>396.35294117647061</v>
      </c>
      <c r="I103">
        <v>399.8901098901099</v>
      </c>
      <c r="J103">
        <v>426.96202531645571</v>
      </c>
      <c r="P103" s="4">
        <f t="shared" si="8"/>
        <v>114.16635106382978</v>
      </c>
      <c r="Q103">
        <f>G103-$P103</f>
        <v>54.946008486732012</v>
      </c>
      <c r="R103">
        <f>H103-$P103</f>
        <v>282.18659011264083</v>
      </c>
      <c r="S103">
        <f>I103-$P103</f>
        <v>285.72375882628012</v>
      </c>
      <c r="T103">
        <f>J103-$P103</f>
        <v>312.79567425262593</v>
      </c>
      <c r="U103" s="2">
        <f t="shared" si="11"/>
        <v>31172.458193636099</v>
      </c>
      <c r="V103" s="2">
        <f t="shared" si="12"/>
        <v>148178.9231637526</v>
      </c>
      <c r="W103" s="2">
        <f t="shared" si="13"/>
        <v>162099.34392398153</v>
      </c>
      <c r="X103" s="2">
        <f t="shared" si="14"/>
        <v>164252.05096575481</v>
      </c>
      <c r="Y103">
        <f>U103/Y$3</f>
        <v>0.19977034301528168</v>
      </c>
      <c r="Z103">
        <f>V103/Z$3</f>
        <v>1.0282555866725438</v>
      </c>
      <c r="AA103">
        <f>W103/AA$3</f>
        <v>1.0388221980150694</v>
      </c>
      <c r="AB103">
        <f>X103/AB$3</f>
        <v>1.1397915804889265</v>
      </c>
    </row>
    <row r="104" spans="1:28" x14ac:dyDescent="0.35">
      <c r="A104" s="4">
        <v>103</v>
      </c>
      <c r="B104">
        <f t="shared" si="9"/>
        <v>48.5</v>
      </c>
      <c r="C104">
        <v>1070.8085932631443</v>
      </c>
      <c r="D104">
        <v>570.14989536736016</v>
      </c>
      <c r="E104">
        <v>993.92086520233693</v>
      </c>
      <c r="F104">
        <v>524.71137669025643</v>
      </c>
      <c r="G104">
        <v>326.05681818181819</v>
      </c>
      <c r="H104">
        <v>356.45679012345681</v>
      </c>
      <c r="I104">
        <v>374.31578947368422</v>
      </c>
      <c r="J104">
        <v>409.67500000000001</v>
      </c>
      <c r="P104" s="4">
        <f t="shared" si="8"/>
        <v>114.16635106382978</v>
      </c>
      <c r="Q104">
        <f>G104-$P104</f>
        <v>211.89046711798841</v>
      </c>
      <c r="R104">
        <f>H104-$P104</f>
        <v>242.29043905962703</v>
      </c>
      <c r="S104">
        <f>I104-$P104</f>
        <v>260.14943840985444</v>
      </c>
      <c r="T104">
        <f>J104-$P104</f>
        <v>295.50864893617023</v>
      </c>
      <c r="U104" s="2">
        <f t="shared" si="11"/>
        <v>120809.32765666216</v>
      </c>
      <c r="V104" s="2">
        <f t="shared" si="12"/>
        <v>127132.54983786358</v>
      </c>
      <c r="W104" s="2">
        <f t="shared" si="13"/>
        <v>148324.17508925602</v>
      </c>
      <c r="X104" s="2">
        <f t="shared" si="14"/>
        <v>155056.75000717555</v>
      </c>
      <c r="Y104">
        <f>U104/Y$3</f>
        <v>0.7742129502749312</v>
      </c>
      <c r="Z104">
        <f>V104/Z$3</f>
        <v>0.88220883124008687</v>
      </c>
      <c r="AA104">
        <f>W104/AA$3</f>
        <v>0.95054330174989343</v>
      </c>
      <c r="AB104">
        <f>X104/AB$3</f>
        <v>1.0759827784007532</v>
      </c>
    </row>
    <row r="105" spans="1:28" x14ac:dyDescent="0.35">
      <c r="A105" s="4">
        <v>104</v>
      </c>
      <c r="B105">
        <f t="shared" si="9"/>
        <v>49</v>
      </c>
      <c r="C105">
        <v>1085.5905834841694</v>
      </c>
      <c r="D105">
        <v>574.8273365273551</v>
      </c>
      <c r="E105">
        <v>992.05784577365398</v>
      </c>
      <c r="F105">
        <v>522.55795895183314</v>
      </c>
      <c r="G105">
        <v>181.93181818181819</v>
      </c>
      <c r="H105">
        <v>331.12790697674421</v>
      </c>
      <c r="I105">
        <v>421.34806629834253</v>
      </c>
      <c r="J105">
        <v>427.61437908496731</v>
      </c>
      <c r="P105" s="4">
        <f t="shared" si="8"/>
        <v>114.16635106382978</v>
      </c>
      <c r="Q105">
        <f>G105-$P105</f>
        <v>67.765467117988408</v>
      </c>
      <c r="R105">
        <f>H105-$P105</f>
        <v>216.96155591291443</v>
      </c>
      <c r="S105">
        <f>I105-$P105</f>
        <v>307.18171523451275</v>
      </c>
      <c r="T105">
        <f>J105-$P105</f>
        <v>313.44802802113753</v>
      </c>
      <c r="U105" s="2">
        <f t="shared" si="11"/>
        <v>38953.442971965342</v>
      </c>
      <c r="V105" s="2">
        <f t="shared" si="12"/>
        <v>113374.98782886659</v>
      </c>
      <c r="W105" s="2">
        <f t="shared" si="13"/>
        <v>176576.44719815941</v>
      </c>
      <c r="X105" s="2">
        <f t="shared" si="14"/>
        <v>163794.76176020264</v>
      </c>
      <c r="Y105">
        <f>U105/Y$3</f>
        <v>0.24963519449757041</v>
      </c>
      <c r="Z105">
        <f>V105/Z$3</f>
        <v>0.78674120539486447</v>
      </c>
      <c r="AA105">
        <f>W105/AA$3</f>
        <v>1.1315994781700427</v>
      </c>
      <c r="AB105">
        <f>X105/AB$3</f>
        <v>1.1366183209571747</v>
      </c>
    </row>
    <row r="106" spans="1:28" x14ac:dyDescent="0.35">
      <c r="A106" s="4">
        <v>105</v>
      </c>
      <c r="B106">
        <f t="shared" si="9"/>
        <v>49.5</v>
      </c>
      <c r="C106">
        <v>1074.5957147247291</v>
      </c>
      <c r="D106">
        <v>572.74373334814027</v>
      </c>
      <c r="E106">
        <v>994.02775975972031</v>
      </c>
      <c r="F106">
        <v>521.73779065763972</v>
      </c>
      <c r="G106">
        <v>219.16666666666666</v>
      </c>
      <c r="H106">
        <v>366.32941176470587</v>
      </c>
      <c r="I106">
        <v>424.31720430107526</v>
      </c>
      <c r="J106">
        <v>410.90384615384613</v>
      </c>
      <c r="P106" s="4">
        <f t="shared" si="8"/>
        <v>114.16635106382978</v>
      </c>
      <c r="Q106">
        <f>G106-$P106</f>
        <v>105.00031560283688</v>
      </c>
      <c r="R106">
        <f>H106-$P106</f>
        <v>252.16306070087609</v>
      </c>
      <c r="S106">
        <f>I106-$P106</f>
        <v>310.15085323724549</v>
      </c>
      <c r="T106">
        <f>J106-$P106</f>
        <v>296.73749509001635</v>
      </c>
      <c r="U106" s="2">
        <f t="shared" si="11"/>
        <v>60138.272761101776</v>
      </c>
      <c r="V106" s="2">
        <f t="shared" si="12"/>
        <v>131562.99817554338</v>
      </c>
      <c r="W106" s="2">
        <f t="shared" si="13"/>
        <v>177636.95758421111</v>
      </c>
      <c r="X106" s="2">
        <f t="shared" si="14"/>
        <v>154819.16509354734</v>
      </c>
      <c r="Y106">
        <f>U106/Y$3</f>
        <v>0.38539929392814187</v>
      </c>
      <c r="Z106">
        <f>V106/Z$3</f>
        <v>0.91295296918775515</v>
      </c>
      <c r="AA106">
        <f>W106/AA$3</f>
        <v>1.1383958149323474</v>
      </c>
      <c r="AB106">
        <f>X106/AB$3</f>
        <v>1.0743341092814793</v>
      </c>
    </row>
    <row r="107" spans="1:28" x14ac:dyDescent="0.35">
      <c r="A107" s="4">
        <v>106</v>
      </c>
      <c r="B107">
        <f t="shared" si="9"/>
        <v>50</v>
      </c>
      <c r="C107">
        <v>1091.8973623697927</v>
      </c>
      <c r="D107">
        <v>573.41466843955834</v>
      </c>
      <c r="E107">
        <v>1005.4960187018586</v>
      </c>
      <c r="F107">
        <v>527.6167221626921</v>
      </c>
      <c r="G107">
        <v>253.98823529411766</v>
      </c>
      <c r="H107">
        <v>315.26249999999999</v>
      </c>
      <c r="I107">
        <v>424.875</v>
      </c>
      <c r="J107">
        <v>392.8354430379747</v>
      </c>
      <c r="P107" s="4">
        <f t="shared" si="8"/>
        <v>114.16635106382978</v>
      </c>
      <c r="Q107">
        <f>G107-$P107</f>
        <v>139.82188423028788</v>
      </c>
      <c r="R107">
        <f>H107-$P107</f>
        <v>201.09614893617021</v>
      </c>
      <c r="S107">
        <f>I107-$P107</f>
        <v>310.70864893617022</v>
      </c>
      <c r="T107">
        <f>J107-$P107</f>
        <v>278.66909197414492</v>
      </c>
      <c r="U107" s="2">
        <f t="shared" si="11"/>
        <v>80175.919386504829</v>
      </c>
      <c r="V107" s="2">
        <f t="shared" si="12"/>
        <v>106101.69094124266</v>
      </c>
      <c r="W107" s="2">
        <f t="shared" si="13"/>
        <v>178164.89691103718</v>
      </c>
      <c r="X107" s="2">
        <f t="shared" si="14"/>
        <v>147030.47287545211</v>
      </c>
      <c r="Y107">
        <f>U107/Y$3</f>
        <v>0.51381160952771732</v>
      </c>
      <c r="Z107">
        <f>V107/Z$3</f>
        <v>0.73626973483381508</v>
      </c>
      <c r="AA107">
        <f>W107/AA$3</f>
        <v>1.1417791419627716</v>
      </c>
      <c r="AB107">
        <f>X107/AB$3</f>
        <v>1.0202861643029693</v>
      </c>
    </row>
    <row r="108" spans="1:28" x14ac:dyDescent="0.35">
      <c r="A108" s="4">
        <v>107</v>
      </c>
      <c r="B108">
        <f t="shared" si="9"/>
        <v>50.5</v>
      </c>
      <c r="C108">
        <v>1090.6451689833009</v>
      </c>
      <c r="D108">
        <v>580.33911584205669</v>
      </c>
      <c r="E108">
        <v>1009.6801770908678</v>
      </c>
      <c r="F108">
        <v>531.59814931403139</v>
      </c>
      <c r="G108">
        <v>335.08333333333331</v>
      </c>
      <c r="H108">
        <v>298.04819277108436</v>
      </c>
      <c r="I108">
        <v>345.43888888888887</v>
      </c>
      <c r="J108">
        <v>392.23648648648651</v>
      </c>
      <c r="P108" s="4">
        <f t="shared" si="8"/>
        <v>114.16635106382978</v>
      </c>
      <c r="Q108">
        <f>G108-$P108</f>
        <v>220.91698226950354</v>
      </c>
      <c r="R108">
        <f>H108-$P108</f>
        <v>183.88184170725458</v>
      </c>
      <c r="S108">
        <f>I108-$P108</f>
        <v>231.27253782505909</v>
      </c>
      <c r="T108">
        <f>J108-$P108</f>
        <v>278.07013542265673</v>
      </c>
      <c r="U108" s="2">
        <f t="shared" si="11"/>
        <v>128206.76616477899</v>
      </c>
      <c r="V108" s="2">
        <f t="shared" si="12"/>
        <v>97751.246744032207</v>
      </c>
      <c r="W108" s="2">
        <f t="shared" si="13"/>
        <v>134216.5001199434</v>
      </c>
      <c r="X108" s="2">
        <f t="shared" si="14"/>
        <v>147821.56937018639</v>
      </c>
      <c r="Y108">
        <f>U108/Y$3</f>
        <v>0.82161982524838595</v>
      </c>
      <c r="Z108">
        <f>V108/Z$3</f>
        <v>0.67832363350137292</v>
      </c>
      <c r="AA108">
        <f>W108/AA$3</f>
        <v>0.86013352237795271</v>
      </c>
      <c r="AB108">
        <f>X108/AB$3</f>
        <v>1.0257758073165619</v>
      </c>
    </row>
    <row r="109" spans="1:28" x14ac:dyDescent="0.35">
      <c r="A109" s="4">
        <v>108</v>
      </c>
      <c r="B109">
        <f t="shared" si="9"/>
        <v>51</v>
      </c>
      <c r="C109">
        <v>1095.0583871381318</v>
      </c>
      <c r="D109">
        <v>578.01458954779287</v>
      </c>
      <c r="E109">
        <v>999.75425390526209</v>
      </c>
      <c r="F109">
        <v>523.30283944752307</v>
      </c>
      <c r="G109">
        <v>348.39534883720933</v>
      </c>
      <c r="H109">
        <v>333.69135802469134</v>
      </c>
      <c r="I109">
        <v>355.2967032967033</v>
      </c>
      <c r="J109">
        <v>420.25165562913907</v>
      </c>
      <c r="P109" s="4">
        <f t="shared" si="8"/>
        <v>114.16635106382978</v>
      </c>
      <c r="Q109">
        <f>G109-$P109</f>
        <v>234.22899777337955</v>
      </c>
      <c r="R109">
        <f>H109-$P109</f>
        <v>219.52500696086156</v>
      </c>
      <c r="S109">
        <f>I109-$P109</f>
        <v>241.13035223287352</v>
      </c>
      <c r="T109">
        <f>J109-$P109</f>
        <v>306.08530456530929</v>
      </c>
      <c r="U109" s="2">
        <f t="shared" si="11"/>
        <v>135387.77800817086</v>
      </c>
      <c r="V109" s="2">
        <f t="shared" si="12"/>
        <v>114878.05947235612</v>
      </c>
      <c r="W109" s="2">
        <f t="shared" si="13"/>
        <v>139376.8615733991</v>
      </c>
      <c r="X109" s="2">
        <f t="shared" si="14"/>
        <v>160175.30899218624</v>
      </c>
      <c r="Y109">
        <f>U109/Y$3</f>
        <v>0.86763971852212407</v>
      </c>
      <c r="Z109">
        <f>V109/Z$3</f>
        <v>0.79717144595531997</v>
      </c>
      <c r="AA109">
        <f>W109/AA$3</f>
        <v>0.89320397101681359</v>
      </c>
      <c r="AB109">
        <f>X109/AB$3</f>
        <v>1.1115019113494644</v>
      </c>
    </row>
    <row r="110" spans="1:28" x14ac:dyDescent="0.35">
      <c r="A110" s="4">
        <v>109</v>
      </c>
      <c r="B110">
        <f t="shared" si="9"/>
        <v>51.5</v>
      </c>
      <c r="C110">
        <v>1075.6952016006733</v>
      </c>
      <c r="D110">
        <v>573.57341978464228</v>
      </c>
      <c r="E110">
        <v>996.65431174114212</v>
      </c>
      <c r="F110">
        <v>524.08206420513079</v>
      </c>
      <c r="G110">
        <v>235.53571428571428</v>
      </c>
      <c r="H110">
        <v>317.25301204819277</v>
      </c>
      <c r="I110">
        <v>408.00523560209422</v>
      </c>
      <c r="J110">
        <v>416.51973684210526</v>
      </c>
      <c r="P110" s="4">
        <f t="shared" si="8"/>
        <v>114.16635106382978</v>
      </c>
      <c r="Q110">
        <f>G110-$P110</f>
        <v>121.3693632218845</v>
      </c>
      <c r="R110">
        <f>H110-$P110</f>
        <v>203.08666098436299</v>
      </c>
      <c r="S110">
        <f>I110-$P110</f>
        <v>293.83888453826444</v>
      </c>
      <c r="T110">
        <f>J110-$P110</f>
        <v>302.35338577827548</v>
      </c>
      <c r="U110" s="2">
        <f t="shared" si="11"/>
        <v>69614.240720260685</v>
      </c>
      <c r="V110" s="2">
        <f t="shared" si="12"/>
        <v>106434.07650121256</v>
      </c>
      <c r="W110" s="2">
        <f t="shared" si="13"/>
        <v>168538.17387031697</v>
      </c>
      <c r="X110" s="2">
        <f t="shared" si="14"/>
        <v>158457.98653808885</v>
      </c>
      <c r="Y110">
        <f>U110/Y$3</f>
        <v>0.44612653455331192</v>
      </c>
      <c r="Z110">
        <f>V110/Z$3</f>
        <v>0.73857625253330361</v>
      </c>
      <c r="AA110">
        <f>W110/AA$3</f>
        <v>1.0800857794434693</v>
      </c>
      <c r="AB110">
        <f>X110/AB$3</f>
        <v>1.0995849236305537</v>
      </c>
    </row>
    <row r="111" spans="1:28" x14ac:dyDescent="0.35">
      <c r="A111" s="4">
        <v>110</v>
      </c>
      <c r="B111">
        <f t="shared" si="9"/>
        <v>52</v>
      </c>
      <c r="C111">
        <v>1091.4087015360399</v>
      </c>
      <c r="D111">
        <v>576.52514735749628</v>
      </c>
      <c r="E111">
        <v>1005.6792665145159</v>
      </c>
      <c r="F111">
        <v>526.3189810310206</v>
      </c>
      <c r="G111">
        <v>217.13253012048193</v>
      </c>
      <c r="H111">
        <v>339.83333333333331</v>
      </c>
      <c r="I111">
        <v>361.49494949494948</v>
      </c>
      <c r="J111">
        <v>370.98692810457516</v>
      </c>
      <c r="P111" s="4">
        <f t="shared" si="8"/>
        <v>114.16635106382978</v>
      </c>
      <c r="Q111">
        <f>G111-$P111</f>
        <v>102.96617905665215</v>
      </c>
      <c r="R111">
        <f>H111-$P111</f>
        <v>225.66698226950354</v>
      </c>
      <c r="S111">
        <f>I111-$P111</f>
        <v>247.3285984311197</v>
      </c>
      <c r="T111">
        <f>J111-$P111</f>
        <v>256.82057704074538</v>
      </c>
      <c r="U111" s="2">
        <f t="shared" si="11"/>
        <v>59362.591553474726</v>
      </c>
      <c r="V111" s="2">
        <f t="shared" si="12"/>
        <v>118772.81616043049</v>
      </c>
      <c r="W111" s="2">
        <f t="shared" si="13"/>
        <v>142591.15665622431</v>
      </c>
      <c r="X111" s="2">
        <f t="shared" si="14"/>
        <v>135169.54441588384</v>
      </c>
      <c r="Y111">
        <f>U111/Y$3</f>
        <v>0.38042829998356426</v>
      </c>
      <c r="Z111">
        <f>V111/Z$3</f>
        <v>0.82419826756892434</v>
      </c>
      <c r="AA111">
        <f>W111/AA$3</f>
        <v>0.91380295064362449</v>
      </c>
      <c r="AB111">
        <f>X111/AB$3</f>
        <v>0.93797981673829856</v>
      </c>
    </row>
    <row r="112" spans="1:28" x14ac:dyDescent="0.35">
      <c r="A112" s="4">
        <v>111</v>
      </c>
      <c r="B112">
        <f t="shared" si="9"/>
        <v>52.5</v>
      </c>
      <c r="C112">
        <v>1094.9362219296936</v>
      </c>
      <c r="D112">
        <v>579.60896025317618</v>
      </c>
      <c r="E112">
        <v>992.45488270107819</v>
      </c>
      <c r="F112">
        <v>524.50543751800546</v>
      </c>
      <c r="G112">
        <v>229.96385542168676</v>
      </c>
      <c r="H112">
        <v>360.53571428571428</v>
      </c>
      <c r="I112">
        <v>378.32820512820513</v>
      </c>
      <c r="J112">
        <v>418.24161073825502</v>
      </c>
      <c r="P112" s="4">
        <f t="shared" si="8"/>
        <v>114.16635106382978</v>
      </c>
      <c r="Q112">
        <f>G112-$P112</f>
        <v>115.79750435785698</v>
      </c>
      <c r="R112">
        <f>H112-$P112</f>
        <v>246.3693632218845</v>
      </c>
      <c r="S112">
        <f>I112-$P112</f>
        <v>264.16185406437535</v>
      </c>
      <c r="T112">
        <f>J112-$P112</f>
        <v>304.07525967442524</v>
      </c>
      <c r="U112" s="2">
        <f t="shared" si="11"/>
        <v>67117.271100770115</v>
      </c>
      <c r="V112" s="2">
        <f t="shared" si="12"/>
        <v>129222.07064772693</v>
      </c>
      <c r="W112" s="2">
        <f t="shared" si="13"/>
        <v>153110.57757280386</v>
      </c>
      <c r="X112" s="2">
        <f t="shared" si="14"/>
        <v>159489.12711393554</v>
      </c>
      <c r="Y112">
        <f>U112/Y$3</f>
        <v>0.4301245730048896</v>
      </c>
      <c r="Z112">
        <f>V112/Z$3</f>
        <v>0.89670860894353366</v>
      </c>
      <c r="AA112">
        <f>W112/AA$3</f>
        <v>0.98121721459975497</v>
      </c>
      <c r="AB112">
        <f>X112/AB$3</f>
        <v>1.1067403006242669</v>
      </c>
    </row>
    <row r="113" spans="1:28" x14ac:dyDescent="0.35">
      <c r="A113" s="4">
        <v>112</v>
      </c>
      <c r="B113">
        <f t="shared" si="9"/>
        <v>53</v>
      </c>
      <c r="C113">
        <v>1098.5706368807307</v>
      </c>
      <c r="D113">
        <v>583.20071461843258</v>
      </c>
      <c r="E113">
        <v>1003.9689535963809</v>
      </c>
      <c r="F113">
        <v>524.60651787795643</v>
      </c>
      <c r="G113">
        <v>271.91666666666669</v>
      </c>
      <c r="H113">
        <v>346.96428571428572</v>
      </c>
      <c r="I113">
        <v>401.99489795918367</v>
      </c>
      <c r="J113">
        <v>384.39869281045753</v>
      </c>
      <c r="P113" s="4">
        <f t="shared" si="8"/>
        <v>114.16635106382978</v>
      </c>
      <c r="Q113">
        <f>G113-$P113</f>
        <v>157.75031560283691</v>
      </c>
      <c r="R113">
        <f>H113-$P113</f>
        <v>232.79793465045594</v>
      </c>
      <c r="S113">
        <f>I113-$P113</f>
        <v>287.8285468953539</v>
      </c>
      <c r="T113">
        <f>J113-$P113</f>
        <v>270.23234174662775</v>
      </c>
      <c r="U113" s="2">
        <f t="shared" si="11"/>
        <v>92000.096790857759</v>
      </c>
      <c r="V113" s="2">
        <f t="shared" si="12"/>
        <v>122127.31386615575</v>
      </c>
      <c r="W113" s="2">
        <f t="shared" si="13"/>
        <v>167861.81423695543</v>
      </c>
      <c r="X113" s="2">
        <f t="shared" si="14"/>
        <v>141765.6478217043</v>
      </c>
      <c r="Y113">
        <f>U113/Y$3</f>
        <v>0.58958747427563629</v>
      </c>
      <c r="Z113">
        <f>V113/Z$3</f>
        <v>0.84747607883078924</v>
      </c>
      <c r="AA113">
        <f>W113/AA$3</f>
        <v>1.0757512930478501</v>
      </c>
      <c r="AB113">
        <f>X113/AB$3</f>
        <v>0.98375204960713492</v>
      </c>
    </row>
    <row r="114" spans="1:28" x14ac:dyDescent="0.35">
      <c r="A114" s="4">
        <v>113</v>
      </c>
      <c r="B114">
        <f t="shared" si="9"/>
        <v>53.5</v>
      </c>
      <c r="C114">
        <v>1096.1578740140758</v>
      </c>
      <c r="D114">
        <v>581.79253668307774</v>
      </c>
      <c r="E114">
        <v>1001.4340255212877</v>
      </c>
      <c r="F114">
        <v>523.41435686296268</v>
      </c>
      <c r="G114">
        <v>248.3294117647059</v>
      </c>
      <c r="H114">
        <v>357.2823529411765</v>
      </c>
      <c r="I114">
        <v>403.31443298969072</v>
      </c>
      <c r="J114">
        <v>400.51973684210526</v>
      </c>
      <c r="P114" s="4">
        <f t="shared" si="8"/>
        <v>114.16635106382978</v>
      </c>
      <c r="Q114">
        <f>G114-$P114</f>
        <v>134.16306070087612</v>
      </c>
      <c r="R114">
        <f>H114-$P114</f>
        <v>243.11600187734672</v>
      </c>
      <c r="S114">
        <f>I114-$P114</f>
        <v>289.14808192586094</v>
      </c>
      <c r="T114">
        <f>J114-$P114</f>
        <v>286.35338577827548</v>
      </c>
      <c r="U114" s="2">
        <f t="shared" si="11"/>
        <v>78055.067414328456</v>
      </c>
      <c r="V114" s="2">
        <f t="shared" si="12"/>
        <v>127250.40576572626</v>
      </c>
      <c r="W114" s="2">
        <f t="shared" si="13"/>
        <v>168224.19606069301</v>
      </c>
      <c r="X114" s="2">
        <f t="shared" si="14"/>
        <v>149881.4732526679</v>
      </c>
      <c r="Y114">
        <f>U114/Y$3</f>
        <v>0.50022001776634617</v>
      </c>
      <c r="Z114">
        <f>V114/Z$3</f>
        <v>0.88302666695963361</v>
      </c>
      <c r="AA114">
        <f>W114/AA$3</f>
        <v>1.0780736360847984</v>
      </c>
      <c r="AB114">
        <f>X114/AB$3</f>
        <v>1.0400700647584882</v>
      </c>
    </row>
    <row r="115" spans="1:28" x14ac:dyDescent="0.35">
      <c r="A115" s="4">
        <v>114</v>
      </c>
      <c r="B115">
        <f t="shared" si="9"/>
        <v>54</v>
      </c>
      <c r="C115">
        <v>1094.1574187258998</v>
      </c>
      <c r="D115">
        <v>584.22804803385952</v>
      </c>
      <c r="E115">
        <v>1009.7107183929774</v>
      </c>
      <c r="F115">
        <v>527.88292294558551</v>
      </c>
      <c r="G115">
        <v>237.85555555555555</v>
      </c>
      <c r="H115">
        <v>315.25</v>
      </c>
      <c r="I115">
        <v>424.74747474747477</v>
      </c>
      <c r="J115">
        <v>434.09271523178808</v>
      </c>
      <c r="P115" s="4">
        <f t="shared" si="8"/>
        <v>114.16635106382978</v>
      </c>
      <c r="Q115">
        <f>G115-$P115</f>
        <v>123.68920449172577</v>
      </c>
      <c r="R115">
        <f>H115-$P115</f>
        <v>201.08364893617022</v>
      </c>
      <c r="S115">
        <f>I115-$P115</f>
        <v>310.58112368364499</v>
      </c>
      <c r="T115">
        <f>J115-$P115</f>
        <v>319.9263641679583</v>
      </c>
      <c r="U115" s="2">
        <f t="shared" si="11"/>
        <v>72262.702503061839</v>
      </c>
      <c r="V115" s="2">
        <f t="shared" si="12"/>
        <v>106148.62435698952</v>
      </c>
      <c r="W115" s="2">
        <f t="shared" si="13"/>
        <v>181450.20364585862</v>
      </c>
      <c r="X115" s="2">
        <f t="shared" si="14"/>
        <v>168883.66424433567</v>
      </c>
      <c r="Y115">
        <f>U115/Y$3</f>
        <v>0.46309934162314592</v>
      </c>
      <c r="Z115">
        <f>V115/Z$3</f>
        <v>0.73659541912084425</v>
      </c>
      <c r="AA115">
        <f>W115/AA$3</f>
        <v>1.1628332035080264</v>
      </c>
      <c r="AB115">
        <f>X115/AB$3</f>
        <v>1.1719316590326507</v>
      </c>
    </row>
    <row r="116" spans="1:28" x14ac:dyDescent="0.35">
      <c r="A116" s="4">
        <v>115</v>
      </c>
      <c r="B116">
        <f t="shared" si="9"/>
        <v>54.5</v>
      </c>
      <c r="C116">
        <v>1092.8746840372985</v>
      </c>
      <c r="D116">
        <v>582.08191741112466</v>
      </c>
      <c r="E116">
        <v>1002.3197232824648</v>
      </c>
      <c r="F116">
        <v>526.43195129622586</v>
      </c>
      <c r="G116">
        <v>246.48809523809524</v>
      </c>
      <c r="H116">
        <v>337.09638554216866</v>
      </c>
      <c r="I116">
        <v>384.40101522842639</v>
      </c>
      <c r="J116">
        <v>363.55194805194805</v>
      </c>
      <c r="P116" s="4">
        <f t="shared" si="8"/>
        <v>114.16635106382978</v>
      </c>
      <c r="Q116">
        <f>G116-$P116</f>
        <v>132.32174417426546</v>
      </c>
      <c r="R116">
        <f>H116-$P116</f>
        <v>222.93003447833888</v>
      </c>
      <c r="S116">
        <f>I116-$P116</f>
        <v>270.23466416459661</v>
      </c>
      <c r="T116">
        <f>J116-$P116</f>
        <v>249.38559698811827</v>
      </c>
      <c r="U116" s="2">
        <f t="shared" si="11"/>
        <v>77022.09456414076</v>
      </c>
      <c r="V116" s="2">
        <f t="shared" si="12"/>
        <v>117357.49305296685</v>
      </c>
      <c r="W116" s="2">
        <f t="shared" si="13"/>
        <v>157298.71146787974</v>
      </c>
      <c r="X116" s="2">
        <f t="shared" si="14"/>
        <v>131284.54644762928</v>
      </c>
      <c r="Y116">
        <f>U116/Y$3</f>
        <v>0.4936001567555261</v>
      </c>
      <c r="Z116">
        <f>V116/Z$3</f>
        <v>0.81437693899449559</v>
      </c>
      <c r="AA116">
        <f>W116/AA$3</f>
        <v>1.008057091635312</v>
      </c>
      <c r="AB116">
        <f>X116/AB$3</f>
        <v>0.91102071365010429</v>
      </c>
    </row>
    <row r="117" spans="1:28" x14ac:dyDescent="0.35">
      <c r="A117" s="4">
        <v>116</v>
      </c>
      <c r="B117">
        <f t="shared" si="9"/>
        <v>55</v>
      </c>
      <c r="C117">
        <v>1099.4868759440174</v>
      </c>
      <c r="D117">
        <v>583.07274338165462</v>
      </c>
      <c r="E117">
        <v>1006.5955055778027</v>
      </c>
      <c r="F117">
        <v>528.05726355306035</v>
      </c>
      <c r="G117">
        <v>275.84090909090907</v>
      </c>
      <c r="H117">
        <v>279.24418604651163</v>
      </c>
      <c r="I117">
        <v>434.67010309278351</v>
      </c>
      <c r="J117">
        <v>364.49019607843138</v>
      </c>
      <c r="P117" s="4">
        <f t="shared" si="8"/>
        <v>114.16635106382978</v>
      </c>
      <c r="Q117">
        <f>G117-$P117</f>
        <v>161.67455802707929</v>
      </c>
      <c r="R117">
        <f>H117-$P117</f>
        <v>165.07783498268185</v>
      </c>
      <c r="S117">
        <f>I117-$P117</f>
        <v>320.50375202895373</v>
      </c>
      <c r="T117">
        <f>J117-$P117</f>
        <v>250.3238450146016</v>
      </c>
      <c r="U117" s="2">
        <f t="shared" si="11"/>
        <v>94268.028083865633</v>
      </c>
      <c r="V117" s="2">
        <f t="shared" si="12"/>
        <v>87170.549814218641</v>
      </c>
      <c r="W117" s="2">
        <f t="shared" si="13"/>
        <v>186877.00195963561</v>
      </c>
      <c r="X117" s="2">
        <f t="shared" si="14"/>
        <v>132185.32460049092</v>
      </c>
      <c r="Y117">
        <f>U117/Y$3</f>
        <v>0.60412163162456711</v>
      </c>
      <c r="Z117">
        <f>V117/Z$3</f>
        <v>0.60490117572749158</v>
      </c>
      <c r="AA117">
        <f>W117/AA$3</f>
        <v>1.1976111268236571</v>
      </c>
      <c r="AB117">
        <f>X117/AB$3</f>
        <v>0.91727146880648358</v>
      </c>
    </row>
    <row r="118" spans="1:28" x14ac:dyDescent="0.35">
      <c r="A118" s="4">
        <v>117</v>
      </c>
      <c r="B118">
        <f t="shared" si="9"/>
        <v>55.5</v>
      </c>
      <c r="C118">
        <v>1112.4974706426883</v>
      </c>
      <c r="D118">
        <v>591.37353512425818</v>
      </c>
      <c r="E118">
        <v>993.35585111331011</v>
      </c>
      <c r="F118">
        <v>522.29376739410952</v>
      </c>
      <c r="G118">
        <v>236.47777777777779</v>
      </c>
      <c r="H118">
        <v>334.30232558139534</v>
      </c>
      <c r="I118">
        <v>390.315</v>
      </c>
      <c r="J118">
        <v>376.39354838709676</v>
      </c>
      <c r="P118" s="4">
        <f t="shared" si="8"/>
        <v>114.16635106382978</v>
      </c>
      <c r="Q118">
        <f>G118-$P118</f>
        <v>122.31142671394801</v>
      </c>
      <c r="R118">
        <f>H118-$P118</f>
        <v>220.13597451756556</v>
      </c>
      <c r="S118">
        <f>I118-$P118</f>
        <v>276.14864893617022</v>
      </c>
      <c r="T118">
        <f>J118-$P118</f>
        <v>262.22719732326698</v>
      </c>
      <c r="U118" s="2">
        <f t="shared" si="11"/>
        <v>72331.740801919063</v>
      </c>
      <c r="V118" s="2">
        <f t="shared" si="12"/>
        <v>114975.64746975301</v>
      </c>
      <c r="W118" s="2">
        <f t="shared" si="13"/>
        <v>163307.0027411707</v>
      </c>
      <c r="X118" s="2">
        <f t="shared" si="14"/>
        <v>136959.63080316767</v>
      </c>
      <c r="Y118">
        <f>U118/Y$3</f>
        <v>0.46354177720388284</v>
      </c>
      <c r="Z118">
        <f>V118/Z$3</f>
        <v>0.79784863675528706</v>
      </c>
      <c r="AA118">
        <f>W118/AA$3</f>
        <v>1.0465615432619757</v>
      </c>
      <c r="AB118">
        <f>X118/AB$3</f>
        <v>0.95040173403295292</v>
      </c>
    </row>
    <row r="119" spans="1:28" x14ac:dyDescent="0.35">
      <c r="A119" s="4">
        <v>118</v>
      </c>
      <c r="B119">
        <f t="shared" si="9"/>
        <v>56</v>
      </c>
      <c r="C119">
        <v>1131.4025366485034</v>
      </c>
      <c r="D119">
        <v>595.69057301014834</v>
      </c>
      <c r="E119">
        <v>1018.8883796768989</v>
      </c>
      <c r="F119">
        <v>530.74804886432571</v>
      </c>
      <c r="G119">
        <v>271.31034482758622</v>
      </c>
      <c r="H119">
        <v>454.3488372093023</v>
      </c>
      <c r="I119">
        <v>329.65174129353233</v>
      </c>
      <c r="J119">
        <v>400.12962962962962</v>
      </c>
      <c r="P119" s="4">
        <f t="shared" si="8"/>
        <v>114.16635106382978</v>
      </c>
      <c r="Q119">
        <f>G119-$P119</f>
        <v>157.14399376375644</v>
      </c>
      <c r="R119">
        <f>H119-$P119</f>
        <v>340.18248614547252</v>
      </c>
      <c r="S119">
        <f>I119-$P119</f>
        <v>215.48539022970255</v>
      </c>
      <c r="T119">
        <f>J119-$P119</f>
        <v>285.96327856579984</v>
      </c>
      <c r="U119" s="2">
        <f t="shared" si="11"/>
        <v>93609.195690235254</v>
      </c>
      <c r="V119" s="2">
        <f t="shared" si="12"/>
        <v>180551.19077952506</v>
      </c>
      <c r="W119" s="2">
        <f t="shared" si="13"/>
        <v>128362.61558124694</v>
      </c>
      <c r="X119" s="2">
        <f t="shared" si="14"/>
        <v>151774.45214564391</v>
      </c>
      <c r="Y119">
        <f>U119/Y$3</f>
        <v>0.59989946946951478</v>
      </c>
      <c r="Z119">
        <f>V119/Z$3</f>
        <v>1.2528959357753056</v>
      </c>
      <c r="AA119">
        <f>W119/AA$3</f>
        <v>0.82261859445654839</v>
      </c>
      <c r="AB119">
        <f>X119/AB$3</f>
        <v>1.0532059823410769</v>
      </c>
    </row>
    <row r="120" spans="1:28" x14ac:dyDescent="0.35">
      <c r="A120" s="4">
        <v>119</v>
      </c>
      <c r="B120">
        <f t="shared" si="9"/>
        <v>56.5</v>
      </c>
      <c r="C120">
        <v>1127.2031076084395</v>
      </c>
      <c r="D120">
        <v>595.49749064199762</v>
      </c>
      <c r="E120">
        <v>1010.3062737841137</v>
      </c>
      <c r="F120">
        <v>531.22273689985309</v>
      </c>
      <c r="G120">
        <v>291.01162790697674</v>
      </c>
      <c r="H120">
        <v>400.35294117647061</v>
      </c>
      <c r="I120">
        <v>353.35500000000002</v>
      </c>
      <c r="J120">
        <v>449</v>
      </c>
      <c r="P120" s="4">
        <f t="shared" si="8"/>
        <v>114.16635106382978</v>
      </c>
      <c r="Q120">
        <f>G120-$P120</f>
        <v>176.84527684314696</v>
      </c>
      <c r="R120">
        <f>H120-$P120</f>
        <v>286.18659011264083</v>
      </c>
      <c r="S120">
        <f>I120-$P120</f>
        <v>239.18864893617024</v>
      </c>
      <c r="T120">
        <f>J120-$P120</f>
        <v>334.83364893617022</v>
      </c>
      <c r="U120" s="2">
        <f t="shared" si="11"/>
        <v>105310.91859198338</v>
      </c>
      <c r="V120" s="2">
        <f t="shared" si="12"/>
        <v>152028.82366367351</v>
      </c>
      <c r="W120" s="2">
        <f t="shared" si="13"/>
        <v>142436.24023153909</v>
      </c>
      <c r="X120" s="2">
        <f t="shared" si="14"/>
        <v>177871.24739403694</v>
      </c>
      <c r="Y120">
        <f>U120/Y$3</f>
        <v>0.67489057807670305</v>
      </c>
      <c r="Z120">
        <f>V120/Z$3</f>
        <v>1.0549711384707057</v>
      </c>
      <c r="AA120">
        <f>W120/AA$3</f>
        <v>0.91281016056252706</v>
      </c>
      <c r="AB120">
        <f>X120/AB$3</f>
        <v>1.2342990483148062</v>
      </c>
    </row>
    <row r="121" spans="1:28" x14ac:dyDescent="0.35">
      <c r="A121" s="4">
        <v>120</v>
      </c>
      <c r="B121">
        <f t="shared" si="9"/>
        <v>57</v>
      </c>
      <c r="C121">
        <v>1106.2670450123387</v>
      </c>
      <c r="D121">
        <v>588.1624393205592</v>
      </c>
      <c r="E121">
        <v>1006.0457621398307</v>
      </c>
      <c r="F121">
        <v>529.08427431422672</v>
      </c>
      <c r="G121">
        <v>346.82417582417582</v>
      </c>
      <c r="H121">
        <v>404.55172413793105</v>
      </c>
      <c r="I121">
        <v>363.13432835820896</v>
      </c>
      <c r="J121">
        <v>441.35668789808915</v>
      </c>
      <c r="P121" s="4">
        <f t="shared" si="8"/>
        <v>114.16635106382978</v>
      </c>
      <c r="Q121">
        <f>G121-$P121</f>
        <v>232.65782476034605</v>
      </c>
      <c r="R121">
        <f>H121-$P121</f>
        <v>290.38537307410127</v>
      </c>
      <c r="S121">
        <f>I121-$P121</f>
        <v>248.96797729437918</v>
      </c>
      <c r="T121">
        <f>J121-$P121</f>
        <v>327.19033683425937</v>
      </c>
      <c r="U121" s="2">
        <f t="shared" si="11"/>
        <v>136840.59373806033</v>
      </c>
      <c r="V121" s="2">
        <f t="shared" si="12"/>
        <v>153638.33438437685</v>
      </c>
      <c r="W121" s="2">
        <f t="shared" si="13"/>
        <v>146433.61283816767</v>
      </c>
      <c r="X121" s="2">
        <f t="shared" si="14"/>
        <v>173111.26192658153</v>
      </c>
      <c r="Y121">
        <f>U121/Y$3</f>
        <v>0.87695016477872578</v>
      </c>
      <c r="Z121">
        <f>V121/Z$3</f>
        <v>1.0661399899850579</v>
      </c>
      <c r="AA121">
        <f>W121/AA$3</f>
        <v>0.93842753381636645</v>
      </c>
      <c r="AB121">
        <f>X121/AB$3</f>
        <v>1.2012681587328766</v>
      </c>
    </row>
    <row r="122" spans="1:28" x14ac:dyDescent="0.35">
      <c r="A122" s="4">
        <v>121</v>
      </c>
      <c r="B122">
        <f t="shared" si="9"/>
        <v>57.5</v>
      </c>
      <c r="C122">
        <v>1099.4716052929625</v>
      </c>
      <c r="D122">
        <v>586.68501493057374</v>
      </c>
      <c r="E122">
        <v>999.35721697783788</v>
      </c>
      <c r="F122">
        <v>528.12233031703511</v>
      </c>
      <c r="G122">
        <v>319.58823529411762</v>
      </c>
      <c r="H122">
        <v>230.06896551724137</v>
      </c>
      <c r="I122">
        <v>388.99004975124376</v>
      </c>
      <c r="J122">
        <v>398.69863013698631</v>
      </c>
      <c r="P122" s="4">
        <f t="shared" ref="P122:P185" si="15">O$47</f>
        <v>114.16635106382978</v>
      </c>
      <c r="Q122">
        <f>G122-$P122</f>
        <v>205.42188423028784</v>
      </c>
      <c r="R122">
        <f>H122-$P122</f>
        <v>115.90261445341159</v>
      </c>
      <c r="S122">
        <f>I122-$P122</f>
        <v>274.82369868741398</v>
      </c>
      <c r="T122">
        <f>J122-$P122</f>
        <v>284.53227907315653</v>
      </c>
      <c r="U122" s="2">
        <f t="shared" si="11"/>
        <v>120517.94121671302</v>
      </c>
      <c r="V122" s="2">
        <f t="shared" si="12"/>
        <v>61210.758834972599</v>
      </c>
      <c r="W122" s="2">
        <f t="shared" si="13"/>
        <v>161234.94576770096</v>
      </c>
      <c r="X122" s="2">
        <f t="shared" si="14"/>
        <v>150267.85027453239</v>
      </c>
      <c r="Y122">
        <f>U122/Y$3</f>
        <v>0.77234558490075855</v>
      </c>
      <c r="Z122">
        <f>V122/Z$3</f>
        <v>0.42475882124592701</v>
      </c>
      <c r="AA122">
        <f>W122/AA$3</f>
        <v>1.0332826568242754</v>
      </c>
      <c r="AB122">
        <f>X122/AB$3</f>
        <v>1.0427512445296154</v>
      </c>
    </row>
    <row r="123" spans="1:28" x14ac:dyDescent="0.35">
      <c r="A123" s="4">
        <v>122</v>
      </c>
      <c r="B123">
        <f t="shared" si="9"/>
        <v>58</v>
      </c>
      <c r="C123">
        <v>1120.5756450506658</v>
      </c>
      <c r="D123">
        <v>590.37948003660563</v>
      </c>
      <c r="E123">
        <v>1010.4437096436067</v>
      </c>
      <c r="F123">
        <v>532.79659629148875</v>
      </c>
      <c r="G123">
        <v>301.11235955056179</v>
      </c>
      <c r="H123">
        <v>472.46511627906978</v>
      </c>
      <c r="I123">
        <v>361.37931034482756</v>
      </c>
      <c r="J123">
        <v>386.52147239263803</v>
      </c>
      <c r="P123" s="4">
        <f t="shared" si="15"/>
        <v>114.16635106382978</v>
      </c>
      <c r="Q123">
        <f>G123-$P123</f>
        <v>186.94600848673201</v>
      </c>
      <c r="R123">
        <f>H123-$P123</f>
        <v>358.29876521524</v>
      </c>
      <c r="S123">
        <f>I123-$P123</f>
        <v>247.21295928099778</v>
      </c>
      <c r="T123">
        <f>J123-$P123</f>
        <v>272.35512132880825</v>
      </c>
      <c r="U123" s="2">
        <f t="shared" si="11"/>
        <v>110369.08728531571</v>
      </c>
      <c r="V123" s="2">
        <f t="shared" si="12"/>
        <v>190900.36256212313</v>
      </c>
      <c r="W123" s="2">
        <f t="shared" si="13"/>
        <v>145949.45835862603</v>
      </c>
      <c r="X123" s="2">
        <f t="shared" si="14"/>
        <v>145109.88162654449</v>
      </c>
      <c r="Y123">
        <f>U123/Y$3</f>
        <v>0.70730611902054963</v>
      </c>
      <c r="Z123">
        <f>V123/Z$3</f>
        <v>1.3247117748682262</v>
      </c>
      <c r="AA123">
        <f>W123/AA$3</f>
        <v>0.93532480428988451</v>
      </c>
      <c r="AB123">
        <f>X123/AB$3</f>
        <v>1.0069586367488566</v>
      </c>
    </row>
    <row r="124" spans="1:28" x14ac:dyDescent="0.35">
      <c r="A124" s="4">
        <v>123</v>
      </c>
      <c r="B124">
        <f t="shared" si="9"/>
        <v>58.5</v>
      </c>
      <c r="C124">
        <v>1107.2443666798445</v>
      </c>
      <c r="D124">
        <v>591.64627790478767</v>
      </c>
      <c r="E124">
        <v>1003.2970449499707</v>
      </c>
      <c r="F124">
        <v>528.15105286027017</v>
      </c>
      <c r="G124">
        <v>307.52808988764048</v>
      </c>
      <c r="H124">
        <v>393.32183908045977</v>
      </c>
      <c r="I124">
        <v>382.53201970443348</v>
      </c>
      <c r="J124">
        <v>421.73837209302326</v>
      </c>
      <c r="P124" s="4">
        <f t="shared" si="15"/>
        <v>114.16635106382978</v>
      </c>
      <c r="Q124">
        <f>G124-$P124</f>
        <v>193.3617388238107</v>
      </c>
      <c r="R124">
        <f>H124-$P124</f>
        <v>279.15548801662999</v>
      </c>
      <c r="S124">
        <f>I124-$P124</f>
        <v>268.3656686406037</v>
      </c>
      <c r="T124">
        <f>J124-$P124</f>
        <v>307.57202102919348</v>
      </c>
      <c r="U124" s="2">
        <f t="shared" si="11"/>
        <v>114401.75306430527</v>
      </c>
      <c r="V124" s="2">
        <f t="shared" si="12"/>
        <v>147436.26490770566</v>
      </c>
      <c r="W124" s="2">
        <f t="shared" si="13"/>
        <v>158777.54896864278</v>
      </c>
      <c r="X124" s="2">
        <f t="shared" si="14"/>
        <v>162444.48673692968</v>
      </c>
      <c r="Y124">
        <f>U124/Y$3</f>
        <v>0.73314967043155777</v>
      </c>
      <c r="Z124">
        <f>V124/Z$3</f>
        <v>1.0231020703392872</v>
      </c>
      <c r="AA124">
        <f>W124/AA$3</f>
        <v>1.0175342997834844</v>
      </c>
      <c r="AB124">
        <f>X124/AB$3</f>
        <v>1.127248379493297</v>
      </c>
    </row>
    <row r="125" spans="1:28" x14ac:dyDescent="0.35">
      <c r="A125" s="4">
        <v>124</v>
      </c>
      <c r="B125">
        <f t="shared" si="9"/>
        <v>59</v>
      </c>
      <c r="C125">
        <v>1127.2489195616038</v>
      </c>
      <c r="D125">
        <v>591.99129796760576</v>
      </c>
      <c r="E125">
        <v>1010.0466727161825</v>
      </c>
      <c r="F125">
        <v>534.17299867308134</v>
      </c>
      <c r="G125">
        <v>385.15730337078651</v>
      </c>
      <c r="H125">
        <v>363.86206896551727</v>
      </c>
      <c r="I125">
        <v>394.51941747572818</v>
      </c>
      <c r="J125">
        <v>394.14970059880238</v>
      </c>
      <c r="P125" s="4">
        <f t="shared" si="15"/>
        <v>114.16635106382978</v>
      </c>
      <c r="Q125">
        <f>G125-$P125</f>
        <v>270.99095230695673</v>
      </c>
      <c r="R125">
        <f>H125-$P125</f>
        <v>249.69571790168749</v>
      </c>
      <c r="S125">
        <f>I125-$P125</f>
        <v>280.3530664118984</v>
      </c>
      <c r="T125">
        <f>J125-$P125</f>
        <v>279.9833495349726</v>
      </c>
      <c r="U125" s="2">
        <f t="shared" si="11"/>
        <v>160424.28559367286</v>
      </c>
      <c r="V125" s="2">
        <f t="shared" si="12"/>
        <v>133380.71038737221</v>
      </c>
      <c r="W125" s="2">
        <f t="shared" si="13"/>
        <v>165966.57567437811</v>
      </c>
      <c r="X125" s="2">
        <f t="shared" si="14"/>
        <v>149559.5453996298</v>
      </c>
      <c r="Y125">
        <f>U125/Y$3</f>
        <v>1.0280874983280013</v>
      </c>
      <c r="Z125">
        <f>V125/Z$3</f>
        <v>0.92556658991646279</v>
      </c>
      <c r="AA125">
        <f>W125/AA$3</f>
        <v>1.0636055567254206</v>
      </c>
      <c r="AB125">
        <f>X125/AB$3</f>
        <v>1.0378361160542848</v>
      </c>
    </row>
    <row r="126" spans="1:28" x14ac:dyDescent="0.35">
      <c r="A126" s="4">
        <v>125</v>
      </c>
      <c r="B126">
        <f t="shared" si="9"/>
        <v>59.5</v>
      </c>
      <c r="C126">
        <v>1125.0041338565513</v>
      </c>
      <c r="D126">
        <v>596.02352939014656</v>
      </c>
      <c r="E126">
        <v>1022.1562990026215</v>
      </c>
      <c r="F126">
        <v>536.34669629995221</v>
      </c>
      <c r="G126">
        <v>312.78409090909093</v>
      </c>
      <c r="H126">
        <v>388.71264367816093</v>
      </c>
      <c r="I126">
        <v>407.06372549019608</v>
      </c>
      <c r="J126">
        <v>429.42352941176472</v>
      </c>
      <c r="P126" s="4">
        <f t="shared" si="15"/>
        <v>114.16635106382978</v>
      </c>
      <c r="Q126">
        <f>G126-$P126</f>
        <v>198.61773984526116</v>
      </c>
      <c r="R126">
        <f>H126-$P126</f>
        <v>274.54629261433115</v>
      </c>
      <c r="S126">
        <f>I126-$P126</f>
        <v>292.8973744263663</v>
      </c>
      <c r="T126">
        <f>J126-$P126</f>
        <v>315.25717834793494</v>
      </c>
      <c r="U126" s="2">
        <f t="shared" si="11"/>
        <v>118380.84630206649</v>
      </c>
      <c r="V126" s="2">
        <f t="shared" si="12"/>
        <v>147251.99702509647</v>
      </c>
      <c r="W126" s="2">
        <f t="shared" si="13"/>
        <v>174573.72685471008</v>
      </c>
      <c r="X126" s="2">
        <f t="shared" si="14"/>
        <v>169087.14609175973</v>
      </c>
      <c r="Y126">
        <f>U126/Y$3</f>
        <v>0.75864989938557803</v>
      </c>
      <c r="Z126">
        <f>V126/Z$3</f>
        <v>1.0218233832244685</v>
      </c>
      <c r="AA126">
        <f>W126/AA$3</f>
        <v>1.1187649391840786</v>
      </c>
      <c r="AB126">
        <f>X126/AB$3</f>
        <v>1.1733436773003838</v>
      </c>
    </row>
    <row r="127" spans="1:28" x14ac:dyDescent="0.35">
      <c r="A127" s="4">
        <v>126</v>
      </c>
      <c r="B127">
        <f t="shared" si="9"/>
        <v>60</v>
      </c>
      <c r="C127">
        <v>1121.6140493223907</v>
      </c>
      <c r="D127">
        <v>594.37497885939024</v>
      </c>
      <c r="E127">
        <v>1007.6491805005824</v>
      </c>
      <c r="F127">
        <v>533.48668931053726</v>
      </c>
      <c r="G127">
        <v>314.2093023255814</v>
      </c>
      <c r="H127">
        <v>417.21839080459768</v>
      </c>
      <c r="I127">
        <v>380.51707317073169</v>
      </c>
      <c r="J127">
        <v>430.4457831325301</v>
      </c>
      <c r="P127" s="4">
        <f t="shared" si="15"/>
        <v>114.16635106382978</v>
      </c>
      <c r="Q127">
        <f>G127-$P127</f>
        <v>200.04295126175163</v>
      </c>
      <c r="R127">
        <f>H127-$P127</f>
        <v>303.0520397407679</v>
      </c>
      <c r="S127">
        <f>I127-$P127</f>
        <v>266.35072210690191</v>
      </c>
      <c r="T127">
        <f>J127-$P127</f>
        <v>316.27943206870032</v>
      </c>
      <c r="U127" s="2">
        <f t="shared" si="11"/>
        <v>118900.52492717365</v>
      </c>
      <c r="V127" s="2">
        <f t="shared" si="12"/>
        <v>161674.22937010764</v>
      </c>
      <c r="W127" s="2">
        <f t="shared" si="13"/>
        <v>158312.20482147316</v>
      </c>
      <c r="X127" s="2">
        <f t="shared" si="14"/>
        <v>168730.86711134791</v>
      </c>
      <c r="Y127">
        <f>U127/Y$3</f>
        <v>0.76198028727319611</v>
      </c>
      <c r="Z127">
        <f>V127/Z$3</f>
        <v>1.1219033451004152</v>
      </c>
      <c r="AA127">
        <f>W127/AA$3</f>
        <v>1.0145521172644554</v>
      </c>
      <c r="AB127">
        <f>X127/AB$3</f>
        <v>1.1708713563778084</v>
      </c>
    </row>
    <row r="128" spans="1:28" x14ac:dyDescent="0.35">
      <c r="A128" s="4">
        <v>127</v>
      </c>
      <c r="B128">
        <f t="shared" si="9"/>
        <v>60.5</v>
      </c>
      <c r="C128">
        <v>1122.7593481514991</v>
      </c>
      <c r="D128">
        <v>596.19860141325785</v>
      </c>
      <c r="E128">
        <v>1004.6561328938459</v>
      </c>
      <c r="F128">
        <v>532.96043741096503</v>
      </c>
      <c r="G128">
        <v>308.38823529411764</v>
      </c>
      <c r="H128">
        <v>345.57471264367814</v>
      </c>
      <c r="I128">
        <v>378.79904306220095</v>
      </c>
      <c r="J128">
        <v>416.5090909090909</v>
      </c>
      <c r="P128" s="4">
        <f t="shared" si="15"/>
        <v>114.16635106382978</v>
      </c>
      <c r="Q128">
        <f>G128-$P128</f>
        <v>194.22188423028786</v>
      </c>
      <c r="R128">
        <f>H128-$P128</f>
        <v>231.40836157984836</v>
      </c>
      <c r="S128">
        <f>I128-$P128</f>
        <v>264.63269199837117</v>
      </c>
      <c r="T128">
        <f>J128-$P128</f>
        <v>302.34273984526112</v>
      </c>
      <c r="U128" s="2">
        <f t="shared" si="11"/>
        <v>115794.81574194531</v>
      </c>
      <c r="V128" s="2">
        <f t="shared" si="12"/>
        <v>123331.50160815073</v>
      </c>
      <c r="W128" s="2">
        <f t="shared" si="13"/>
        <v>157773.64085765433</v>
      </c>
      <c r="X128" s="2">
        <f t="shared" si="14"/>
        <v>161136.71887595998</v>
      </c>
      <c r="Y128">
        <f>U128/Y$3</f>
        <v>0.7420771861002049</v>
      </c>
      <c r="Z128">
        <f>V128/Z$3</f>
        <v>0.8558322792044456</v>
      </c>
      <c r="AA128">
        <f>W128/AA$3</f>
        <v>1.0111007016872995</v>
      </c>
      <c r="AB128">
        <f>X128/AB$3</f>
        <v>1.1181734072880607</v>
      </c>
    </row>
    <row r="129" spans="1:28" x14ac:dyDescent="0.35">
      <c r="A129" s="4">
        <v>128</v>
      </c>
      <c r="B129">
        <f t="shared" si="9"/>
        <v>61</v>
      </c>
      <c r="C129">
        <v>1118.8195201793662</v>
      </c>
      <c r="D129">
        <v>594.34924640125848</v>
      </c>
      <c r="E129">
        <v>1015.0401756110949</v>
      </c>
      <c r="F129">
        <v>535.67533466688724</v>
      </c>
      <c r="G129">
        <v>289.2823529411765</v>
      </c>
      <c r="H129">
        <v>388.32558139534882</v>
      </c>
      <c r="I129">
        <v>399.90865384615387</v>
      </c>
      <c r="J129">
        <v>429.55555555555554</v>
      </c>
      <c r="P129" s="4">
        <f t="shared" si="15"/>
        <v>114.16635106382978</v>
      </c>
      <c r="Q129">
        <f>G129-$P129</f>
        <v>175.11600187734672</v>
      </c>
      <c r="R129">
        <f>H129-$P129</f>
        <v>274.15923033151904</v>
      </c>
      <c r="S129">
        <f>I129-$P129</f>
        <v>285.74230278232409</v>
      </c>
      <c r="T129">
        <f>J129-$P129</f>
        <v>315.38920449172576</v>
      </c>
      <c r="U129" s="2">
        <f t="shared" si="11"/>
        <v>104080.06374860239</v>
      </c>
      <c r="V129" s="2">
        <f t="shared" si="12"/>
        <v>146860.33745985269</v>
      </c>
      <c r="W129" s="2">
        <f t="shared" si="13"/>
        <v>169830.72232363455</v>
      </c>
      <c r="X129" s="2">
        <f t="shared" si="14"/>
        <v>168946.21766642854</v>
      </c>
      <c r="Y129">
        <f>U129/Y$3</f>
        <v>0.6670025798721072</v>
      </c>
      <c r="Z129">
        <f>V129/Z$3</f>
        <v>1.0191055463861578</v>
      </c>
      <c r="AA129">
        <f>W129/AA$3</f>
        <v>1.0883691444023431</v>
      </c>
      <c r="AB129">
        <f>X129/AB$3</f>
        <v>1.1723657349751611</v>
      </c>
    </row>
    <row r="130" spans="1:28" x14ac:dyDescent="0.35">
      <c r="A130" s="4">
        <v>129</v>
      </c>
      <c r="B130">
        <f t="shared" si="9"/>
        <v>61.5</v>
      </c>
      <c r="C130">
        <v>1128.5011129480956</v>
      </c>
      <c r="D130">
        <v>597.84685416296509</v>
      </c>
      <c r="E130">
        <v>1013.3451333440146</v>
      </c>
      <c r="F130">
        <v>533.11322069772393</v>
      </c>
      <c r="G130">
        <v>345.19767441860466</v>
      </c>
      <c r="H130">
        <v>331.48275862068965</v>
      </c>
      <c r="I130">
        <v>376.2807881773399</v>
      </c>
      <c r="J130">
        <v>377.9470588235294</v>
      </c>
      <c r="P130" s="4">
        <f t="shared" si="15"/>
        <v>114.16635106382978</v>
      </c>
      <c r="Q130">
        <f>G130-$P130</f>
        <v>231.03132335477488</v>
      </c>
      <c r="R130">
        <f>H130-$P130</f>
        <v>217.31640755685987</v>
      </c>
      <c r="S130">
        <f>I130-$P130</f>
        <v>262.11443711351012</v>
      </c>
      <c r="T130">
        <f>J130-$P130</f>
        <v>263.78070775969962</v>
      </c>
      <c r="U130" s="2">
        <f t="shared" si="11"/>
        <v>138121.34988075893</v>
      </c>
      <c r="V130" s="2">
        <f t="shared" si="12"/>
        <v>115854.24994309676</v>
      </c>
      <c r="W130" s="2">
        <f t="shared" si="13"/>
        <v>156704.29165900836</v>
      </c>
      <c r="X130" s="2">
        <f t="shared" si="14"/>
        <v>140624.98267169856</v>
      </c>
      <c r="Y130">
        <f>U130/Y$3</f>
        <v>0.88515795809282716</v>
      </c>
      <c r="Z130">
        <f>V130/Z$3</f>
        <v>0.80394550858017988</v>
      </c>
      <c r="AA130">
        <f>W130/AA$3</f>
        <v>1.0042477209281422</v>
      </c>
      <c r="AB130">
        <f>X130/AB$3</f>
        <v>0.97583665052085655</v>
      </c>
    </row>
    <row r="131" spans="1:28" x14ac:dyDescent="0.35">
      <c r="A131" s="4">
        <v>130</v>
      </c>
      <c r="B131">
        <f t="shared" si="9"/>
        <v>62</v>
      </c>
      <c r="C131">
        <v>1110.6955338182245</v>
      </c>
      <c r="D131">
        <v>590.72109294177233</v>
      </c>
      <c r="E131">
        <v>1008.2294652406639</v>
      </c>
      <c r="F131">
        <v>534.74483856588233</v>
      </c>
      <c r="G131">
        <v>324.51190476190476</v>
      </c>
      <c r="H131">
        <v>347.4597701149425</v>
      </c>
      <c r="I131">
        <v>408.61463414634147</v>
      </c>
      <c r="J131">
        <v>411.46951219512198</v>
      </c>
      <c r="P131" s="4">
        <f t="shared" si="15"/>
        <v>114.16635106382978</v>
      </c>
      <c r="Q131">
        <f>G131-$P131</f>
        <v>210.34555369807498</v>
      </c>
      <c r="R131">
        <f>H131-$P131</f>
        <v>233.29341905111272</v>
      </c>
      <c r="S131">
        <f>I131-$P131</f>
        <v>294.44828308251169</v>
      </c>
      <c r="T131">
        <f>J131-$P131</f>
        <v>297.3031611312922</v>
      </c>
      <c r="U131" s="2">
        <f t="shared" si="11"/>
        <v>124255.55537596911</v>
      </c>
      <c r="V131" s="2">
        <f t="shared" si="12"/>
        <v>124752.45170897001</v>
      </c>
      <c r="W131" s="2">
        <f t="shared" si="13"/>
        <v>173936.81159732968</v>
      </c>
      <c r="X131" s="2">
        <f t="shared" si="14"/>
        <v>158981.33090427934</v>
      </c>
      <c r="Y131">
        <f>U131/Y$3</f>
        <v>0.79629828243956846</v>
      </c>
      <c r="Z131">
        <f>V131/Z$3</f>
        <v>0.8656926550821652</v>
      </c>
      <c r="AA131">
        <f>W131/AA$3</f>
        <v>1.1146832341530484</v>
      </c>
      <c r="AB131">
        <f>X131/AB$3</f>
        <v>1.1032165586620371</v>
      </c>
    </row>
    <row r="132" spans="1:28" x14ac:dyDescent="0.35">
      <c r="A132" s="4">
        <v>131</v>
      </c>
      <c r="B132">
        <f t="shared" ref="B132:B146" si="16">B131+0.5</f>
        <v>62.5</v>
      </c>
      <c r="C132">
        <v>1110.6344512140054</v>
      </c>
      <c r="D132">
        <v>593.02297045842613</v>
      </c>
      <c r="E132">
        <v>1015.1928821216427</v>
      </c>
      <c r="F132">
        <v>536.64717259960412</v>
      </c>
      <c r="G132">
        <v>358.33333333333331</v>
      </c>
      <c r="H132">
        <v>300.83720930232556</v>
      </c>
      <c r="I132">
        <v>387.98029556650249</v>
      </c>
      <c r="J132">
        <v>418.07185628742513</v>
      </c>
      <c r="P132" s="4">
        <f t="shared" si="15"/>
        <v>114.16635106382978</v>
      </c>
      <c r="Q132">
        <f>G132-$P132</f>
        <v>244.16698226950354</v>
      </c>
      <c r="R132">
        <f>H132-$P132</f>
        <v>186.67085823849578</v>
      </c>
      <c r="S132">
        <f>I132-$P132</f>
        <v>273.81394450267271</v>
      </c>
      <c r="T132">
        <f>J132-$P132</f>
        <v>303.90550522359536</v>
      </c>
      <c r="U132" s="2">
        <f t="shared" si="11"/>
        <v>144796.62911333086</v>
      </c>
      <c r="V132" s="2">
        <f t="shared" si="12"/>
        <v>100176.38828043028</v>
      </c>
      <c r="W132" s="2">
        <f t="shared" si="13"/>
        <v>162377.9587219136</v>
      </c>
      <c r="X132" s="2">
        <f t="shared" si="14"/>
        <v>163090.03011569666</v>
      </c>
      <c r="Y132">
        <f>U132/Y$3</f>
        <v>0.92793683724730847</v>
      </c>
      <c r="Z132">
        <f>V132/Z$3</f>
        <v>0.69515237864292867</v>
      </c>
      <c r="AA132">
        <f>W132/AA$3</f>
        <v>1.0406077156475344</v>
      </c>
      <c r="AB132">
        <f>X132/AB$3</f>
        <v>1.1317279881413034</v>
      </c>
    </row>
    <row r="133" spans="1:28" x14ac:dyDescent="0.35">
      <c r="A133" s="4">
        <v>132</v>
      </c>
      <c r="B133">
        <f t="shared" si="16"/>
        <v>63</v>
      </c>
      <c r="C133">
        <v>1106.190691757065</v>
      </c>
      <c r="D133">
        <v>593.04018689709619</v>
      </c>
      <c r="E133">
        <v>1013.8490648288222</v>
      </c>
      <c r="F133">
        <v>536.68093703126806</v>
      </c>
      <c r="G133">
        <v>338.96511627906978</v>
      </c>
      <c r="H133">
        <v>360.56321839080459</v>
      </c>
      <c r="I133">
        <v>389.46</v>
      </c>
      <c r="J133">
        <v>379.43428571428569</v>
      </c>
      <c r="P133" s="4">
        <f t="shared" si="15"/>
        <v>114.16635106382978</v>
      </c>
      <c r="Q133">
        <f>G133-$P133</f>
        <v>224.79876521524</v>
      </c>
      <c r="R133">
        <f>H133-$P133</f>
        <v>246.39686732697481</v>
      </c>
      <c r="S133">
        <f>I133-$P133</f>
        <v>275.2936489361702</v>
      </c>
      <c r="T133">
        <f>J133-$P133</f>
        <v>265.26793465045591</v>
      </c>
      <c r="U133" s="2">
        <f t="shared" si="11"/>
        <v>133314.70173748236</v>
      </c>
      <c r="V133" s="2">
        <f t="shared" si="12"/>
        <v>132236.50163860989</v>
      </c>
      <c r="W133" s="2">
        <f t="shared" si="13"/>
        <v>163260.19701668996</v>
      </c>
      <c r="X133" s="2">
        <f t="shared" si="14"/>
        <v>142364.24373255586</v>
      </c>
      <c r="Y133">
        <f>U133/Y$3</f>
        <v>0.85435429986441835</v>
      </c>
      <c r="Z133">
        <f>V133/Z$3</f>
        <v>0.91762660079308211</v>
      </c>
      <c r="AA133">
        <f>W133/AA$3</f>
        <v>1.0462615863071372</v>
      </c>
      <c r="AB133">
        <f>X133/AB$3</f>
        <v>0.98790587645612782</v>
      </c>
    </row>
    <row r="134" spans="1:28" x14ac:dyDescent="0.35">
      <c r="A134" s="4">
        <v>133</v>
      </c>
      <c r="B134">
        <f t="shared" si="16"/>
        <v>63.5</v>
      </c>
      <c r="C134">
        <v>1134.4872081615686</v>
      </c>
      <c r="D134">
        <v>599.57907926723851</v>
      </c>
      <c r="E134">
        <v>1028.9975506751621</v>
      </c>
      <c r="F134">
        <v>541.81591596787587</v>
      </c>
      <c r="G134">
        <v>365.85057471264366</v>
      </c>
      <c r="H134">
        <v>271.86206896551727</v>
      </c>
      <c r="I134">
        <v>385.1219512195122</v>
      </c>
      <c r="J134">
        <v>416.69942196531792</v>
      </c>
      <c r="P134" s="4">
        <f t="shared" si="15"/>
        <v>114.16635106382978</v>
      </c>
      <c r="Q134">
        <f>G134-$P134</f>
        <v>251.68422364881388</v>
      </c>
      <c r="R134">
        <f>H134-$P134</f>
        <v>157.69571790168749</v>
      </c>
      <c r="S134">
        <f>I134-$P134</f>
        <v>270.95560015568242</v>
      </c>
      <c r="T134">
        <f>J134-$P134</f>
        <v>302.53307090148814</v>
      </c>
      <c r="U134" s="2">
        <f t="shared" si="11"/>
        <v>150904.59508144556</v>
      </c>
      <c r="V134" s="2">
        <f t="shared" si="12"/>
        <v>85442.049839114567</v>
      </c>
      <c r="W134" s="2">
        <f t="shared" si="13"/>
        <v>162459.30926364608</v>
      </c>
      <c r="X134" s="2">
        <f t="shared" si="14"/>
        <v>163917.23292106413</v>
      </c>
      <c r="Y134">
        <f>U134/Y$3</f>
        <v>0.96708005941465891</v>
      </c>
      <c r="Z134">
        <f>V134/Z$3</f>
        <v>0.59290662401921679</v>
      </c>
      <c r="AA134">
        <f>W134/AA$3</f>
        <v>1.0411290548863403</v>
      </c>
      <c r="AB134">
        <f>X134/AB$3</f>
        <v>1.1374681830878568</v>
      </c>
    </row>
    <row r="135" spans="1:28" x14ac:dyDescent="0.35">
      <c r="A135" s="4">
        <v>134</v>
      </c>
      <c r="B135">
        <f t="shared" si="16"/>
        <v>64</v>
      </c>
      <c r="C135">
        <v>1130.2877791215046</v>
      </c>
      <c r="D135">
        <v>598.33254723528057</v>
      </c>
      <c r="E135">
        <v>1033.2275210173354</v>
      </c>
      <c r="F135">
        <v>542.99845735346764</v>
      </c>
      <c r="G135">
        <v>314.77906976744185</v>
      </c>
      <c r="H135">
        <v>280.89655172413791</v>
      </c>
      <c r="I135">
        <v>356.27053140096621</v>
      </c>
      <c r="J135">
        <v>371.86857142857144</v>
      </c>
      <c r="P135" s="4">
        <f t="shared" si="15"/>
        <v>114.16635106382978</v>
      </c>
      <c r="Q135">
        <f>G135-$P135</f>
        <v>200.61271870361207</v>
      </c>
      <c r="R135">
        <f>H135-$P135</f>
        <v>166.73020066030813</v>
      </c>
      <c r="S135">
        <f>I135-$P135</f>
        <v>242.10418033713643</v>
      </c>
      <c r="T135">
        <f>J135-$P135</f>
        <v>257.70222036474166</v>
      </c>
      <c r="U135" s="2">
        <f t="shared" si="11"/>
        <v>120033.11898972702</v>
      </c>
      <c r="V135" s="2">
        <f t="shared" si="12"/>
        <v>90534.241752781425</v>
      </c>
      <c r="W135" s="2">
        <f t="shared" si="13"/>
        <v>144858.81091742858</v>
      </c>
      <c r="X135" s="2">
        <f t="shared" si="14"/>
        <v>139931.9081146181</v>
      </c>
      <c r="Y135">
        <f>U135/Y$3</f>
        <v>0.7692385760795486</v>
      </c>
      <c r="Z135">
        <f>V135/Z$3</f>
        <v>0.6282427883794498</v>
      </c>
      <c r="AA135">
        <f>W135/AA$3</f>
        <v>0.92833533261962553</v>
      </c>
      <c r="AB135">
        <f>X135/AB$3</f>
        <v>0.97102720954178401</v>
      </c>
    </row>
    <row r="136" spans="1:28" x14ac:dyDescent="0.35">
      <c r="A136" s="4">
        <v>135</v>
      </c>
      <c r="B136">
        <f t="shared" si="16"/>
        <v>64.5</v>
      </c>
      <c r="C136">
        <v>1131.2345594869009</v>
      </c>
      <c r="D136">
        <v>601.28418723129778</v>
      </c>
      <c r="E136">
        <v>1031.5172080992004</v>
      </c>
      <c r="F136">
        <v>544.27316841608956</v>
      </c>
      <c r="G136">
        <v>412.10112359550561</v>
      </c>
      <c r="H136">
        <v>340.38372093023258</v>
      </c>
      <c r="I136">
        <v>406.25118483412325</v>
      </c>
      <c r="J136">
        <v>381.15168539325845</v>
      </c>
      <c r="P136" s="4">
        <f t="shared" si="15"/>
        <v>114.16635106382978</v>
      </c>
      <c r="Q136">
        <f>G136-$P136</f>
        <v>297.93477253167583</v>
      </c>
      <c r="R136">
        <f>H136-$P136</f>
        <v>226.21736986640281</v>
      </c>
      <c r="S136">
        <f>I136-$P136</f>
        <v>292.08483377029347</v>
      </c>
      <c r="T136">
        <f>J136-$P136</f>
        <v>266.98533432942867</v>
      </c>
      <c r="U136" s="2">
        <f t="shared" si="11"/>
        <v>179143.46754965029</v>
      </c>
      <c r="V136" s="2">
        <f t="shared" si="12"/>
        <v>123124.04464794148</v>
      </c>
      <c r="W136" s="2">
        <f t="shared" si="13"/>
        <v>175625.99187615962</v>
      </c>
      <c r="X136" s="2">
        <f t="shared" si="14"/>
        <v>145312.9538361071</v>
      </c>
      <c r="Y136">
        <f>U136/Y$3</f>
        <v>1.1480503635304162</v>
      </c>
      <c r="Z136">
        <f>V136/Z$3</f>
        <v>0.85439267650134365</v>
      </c>
      <c r="AA136">
        <f>W136/AA$3</f>
        <v>1.125508435092299</v>
      </c>
      <c r="AB136">
        <f>X136/AB$3</f>
        <v>1.0083678124232536</v>
      </c>
    </row>
    <row r="137" spans="1:28" x14ac:dyDescent="0.35">
      <c r="A137" s="4">
        <v>136</v>
      </c>
      <c r="B137">
        <f t="shared" si="16"/>
        <v>65</v>
      </c>
      <c r="C137">
        <v>1132.6852713371047</v>
      </c>
      <c r="D137">
        <v>600.05482502728898</v>
      </c>
      <c r="E137">
        <v>1037.1978902915778</v>
      </c>
      <c r="F137">
        <v>545.24222497780613</v>
      </c>
      <c r="G137">
        <v>399.17045454545456</v>
      </c>
      <c r="H137">
        <v>269.13793103448273</v>
      </c>
      <c r="I137">
        <v>384.48803827751198</v>
      </c>
      <c r="J137">
        <v>391.52247191011236</v>
      </c>
      <c r="P137" s="4">
        <f t="shared" si="15"/>
        <v>114.16635106382978</v>
      </c>
      <c r="Q137">
        <f>G137-$P137</f>
        <v>285.00410348162478</v>
      </c>
      <c r="R137">
        <f>H137-$P137</f>
        <v>154.97157997065295</v>
      </c>
      <c r="S137">
        <f>I137-$P137</f>
        <v>270.3216872136822</v>
      </c>
      <c r="T137">
        <f>J137-$P137</f>
        <v>277.35612084628258</v>
      </c>
      <c r="U137" s="2">
        <f t="shared" si="11"/>
        <v>171018.08744672572</v>
      </c>
      <c r="V137" s="2">
        <f t="shared" si="12"/>
        <v>84497.049071524831</v>
      </c>
      <c r="W137" s="2">
        <f t="shared" si="13"/>
        <v>162207.83272208762</v>
      </c>
      <c r="X137" s="2">
        <f t="shared" si="14"/>
        <v>151226.26844144039</v>
      </c>
      <c r="Y137">
        <f>U137/Y$3</f>
        <v>1.0959784364399128</v>
      </c>
      <c r="Z137">
        <f>V137/Z$3</f>
        <v>0.58634899559314058</v>
      </c>
      <c r="AA137">
        <f>W137/AA$3</f>
        <v>1.0395174542016794</v>
      </c>
      <c r="AB137">
        <f>X137/AB$3</f>
        <v>1.0494019800961205</v>
      </c>
    </row>
    <row r="138" spans="1:28" x14ac:dyDescent="0.35">
      <c r="A138" s="4">
        <v>137</v>
      </c>
      <c r="B138">
        <f t="shared" si="16"/>
        <v>65.5</v>
      </c>
      <c r="C138">
        <v>1121.6445906245003</v>
      </c>
      <c r="D138">
        <v>600.87034189098711</v>
      </c>
      <c r="E138">
        <v>1030.5398864316946</v>
      </c>
      <c r="F138">
        <v>545.72143615444156</v>
      </c>
      <c r="G138">
        <v>378.90588235294115</v>
      </c>
      <c r="H138">
        <v>296.55172413793105</v>
      </c>
      <c r="I138">
        <v>380.97663551401871</v>
      </c>
      <c r="J138">
        <v>375.58479532163744</v>
      </c>
      <c r="P138" s="4">
        <f t="shared" si="15"/>
        <v>114.16635106382978</v>
      </c>
      <c r="Q138">
        <f>G138-$P138</f>
        <v>264.73953128911137</v>
      </c>
      <c r="R138">
        <f>H138-$P138</f>
        <v>182.38537307410127</v>
      </c>
      <c r="S138">
        <f>I138-$P138</f>
        <v>266.81028445018893</v>
      </c>
      <c r="T138">
        <f>J138-$P138</f>
        <v>261.41844425780766</v>
      </c>
      <c r="U138" s="2">
        <f t="shared" si="11"/>
        <v>159074.13267774801</v>
      </c>
      <c r="V138" s="2">
        <f t="shared" si="12"/>
        <v>99531.607727562165</v>
      </c>
      <c r="W138" s="2">
        <f t="shared" si="13"/>
        <v>160318.38683761653</v>
      </c>
      <c r="X138" s="2">
        <f t="shared" si="14"/>
        <v>142661.64883763064</v>
      </c>
      <c r="Y138">
        <f>U138/Y$3</f>
        <v>1.0194349721312557</v>
      </c>
      <c r="Z138">
        <f>V138/Z$3</f>
        <v>0.69067806346025062</v>
      </c>
      <c r="AA138">
        <f>W138/AA$3</f>
        <v>1.0274088405625195</v>
      </c>
      <c r="AB138">
        <f>X138/AB$3</f>
        <v>0.98996965485503097</v>
      </c>
    </row>
    <row r="139" spans="1:28" x14ac:dyDescent="0.35">
      <c r="A139" s="4">
        <v>138</v>
      </c>
      <c r="B139">
        <f t="shared" si="16"/>
        <v>66</v>
      </c>
      <c r="C139">
        <v>1142.2141575952862</v>
      </c>
      <c r="D139">
        <v>605.28465023099795</v>
      </c>
      <c r="E139">
        <v>1039.8549835751091</v>
      </c>
      <c r="F139">
        <v>544.27725339429992</v>
      </c>
      <c r="G139">
        <v>365.43529411764706</v>
      </c>
      <c r="H139">
        <v>241</v>
      </c>
      <c r="I139">
        <v>370.55450236966823</v>
      </c>
      <c r="J139">
        <v>390.83050847457628</v>
      </c>
      <c r="P139" s="4">
        <f t="shared" si="15"/>
        <v>114.16635106382978</v>
      </c>
      <c r="Q139">
        <f>G139-$P139</f>
        <v>251.26894305381728</v>
      </c>
      <c r="R139">
        <f>H139-$P139</f>
        <v>126.83364893617022</v>
      </c>
      <c r="S139">
        <f>I139-$P139</f>
        <v>256.38815130583845</v>
      </c>
      <c r="T139">
        <f>J139-$P139</f>
        <v>276.6641574107465</v>
      </c>
      <c r="U139" s="2">
        <f t="shared" si="11"/>
        <v>152089.23431024235</v>
      </c>
      <c r="V139" s="2">
        <f t="shared" si="12"/>
        <v>69032.670080955591</v>
      </c>
      <c r="W139" s="2">
        <f t="shared" si="13"/>
        <v>155187.81248652661</v>
      </c>
      <c r="X139" s="2">
        <f t="shared" si="14"/>
        <v>150582.00770816935</v>
      </c>
      <c r="Y139">
        <f>U139/Y$3</f>
        <v>0.97467188241482272</v>
      </c>
      <c r="Z139">
        <f>V139/Z$3</f>
        <v>0.47903728248329586</v>
      </c>
      <c r="AA139">
        <f>W139/AA$3</f>
        <v>0.9945292841407587</v>
      </c>
      <c r="AB139">
        <f>X139/AB$3</f>
        <v>1.0449312720891011</v>
      </c>
    </row>
    <row r="140" spans="1:28" x14ac:dyDescent="0.35">
      <c r="A140" s="4">
        <v>139</v>
      </c>
      <c r="B140">
        <f t="shared" si="16"/>
        <v>66.5</v>
      </c>
      <c r="C140">
        <v>1125.6455012008521</v>
      </c>
      <c r="D140">
        <v>603.29610739423902</v>
      </c>
      <c r="E140">
        <v>1035.31960021184</v>
      </c>
      <c r="F140">
        <v>546.31622079678266</v>
      </c>
      <c r="G140">
        <v>377.1904761904762</v>
      </c>
      <c r="H140">
        <v>340.82758620689657</v>
      </c>
      <c r="I140">
        <v>387.52380952380952</v>
      </c>
      <c r="J140">
        <v>410.92261904761904</v>
      </c>
      <c r="P140" s="4">
        <f t="shared" si="15"/>
        <v>114.16635106382978</v>
      </c>
      <c r="Q140">
        <f>G140-$P140</f>
        <v>263.02412512664642</v>
      </c>
      <c r="R140">
        <f>H140-$P140</f>
        <v>226.66123514306679</v>
      </c>
      <c r="S140">
        <f>I140-$P140</f>
        <v>273.35745845997974</v>
      </c>
      <c r="T140">
        <f>J140-$P140</f>
        <v>296.75626798378926</v>
      </c>
      <c r="U140" s="2">
        <f t="shared" si="11"/>
        <v>158681.43083968104</v>
      </c>
      <c r="V140" s="2">
        <f t="shared" si="12"/>
        <v>123828.70938449114</v>
      </c>
      <c r="W140" s="2">
        <f t="shared" si="13"/>
        <v>164915.49061608818</v>
      </c>
      <c r="X140" s="2">
        <f t="shared" si="14"/>
        <v>162122.76282266102</v>
      </c>
      <c r="Y140">
        <f>U140/Y$3</f>
        <v>1.0169183216827715</v>
      </c>
      <c r="Z140">
        <f>V140/Z$3</f>
        <v>0.85928254502392432</v>
      </c>
      <c r="AA140">
        <f>W140/AA$3</f>
        <v>1.0568696226733643</v>
      </c>
      <c r="AB140">
        <f>X140/AB$3</f>
        <v>1.1250158459780728</v>
      </c>
    </row>
    <row r="141" spans="1:28" x14ac:dyDescent="0.35">
      <c r="A141" s="4">
        <v>140</v>
      </c>
      <c r="B141">
        <f t="shared" si="16"/>
        <v>67</v>
      </c>
      <c r="C141">
        <v>1129.707494381423</v>
      </c>
      <c r="D141">
        <v>602.64385479539885</v>
      </c>
      <c r="E141">
        <v>1038.6027901886173</v>
      </c>
      <c r="F141">
        <v>546.14553919948958</v>
      </c>
      <c r="G141">
        <v>354.55813953488371</v>
      </c>
      <c r="H141">
        <v>240.95402298850576</v>
      </c>
      <c r="I141">
        <v>360.70476190476188</v>
      </c>
      <c r="J141">
        <v>369.25280898876406</v>
      </c>
      <c r="P141" s="4">
        <f t="shared" si="15"/>
        <v>114.16635106382978</v>
      </c>
      <c r="Q141">
        <f>G141-$P141</f>
        <v>240.39178847105393</v>
      </c>
      <c r="R141">
        <f>H141-$P141</f>
        <v>126.78767192467598</v>
      </c>
      <c r="S141">
        <f>I141-$P141</f>
        <v>246.5384108409321</v>
      </c>
      <c r="T141">
        <f>J141-$P141</f>
        <v>255.08645792493428</v>
      </c>
      <c r="U141" s="2">
        <f t="shared" si="11"/>
        <v>144870.63406535605</v>
      </c>
      <c r="V141" s="2">
        <f t="shared" si="12"/>
        <v>69244.521447150153</v>
      </c>
      <c r="W141" s="2">
        <f t="shared" si="13"/>
        <v>148574.85826431107</v>
      </c>
      <c r="X141" s="2">
        <f t="shared" si="14"/>
        <v>139314.33110590113</v>
      </c>
      <c r="Y141">
        <f>U141/Y$3</f>
        <v>0.92841110188691656</v>
      </c>
      <c r="Z141">
        <f>V141/Z$3</f>
        <v>0.48050737921623704</v>
      </c>
      <c r="AA141">
        <f>W141/AA$3</f>
        <v>0.95214981810345867</v>
      </c>
      <c r="AB141">
        <f>X141/AB$3</f>
        <v>0.96674166746970425</v>
      </c>
    </row>
    <row r="142" spans="1:28" x14ac:dyDescent="0.35">
      <c r="A142" s="4">
        <v>141</v>
      </c>
      <c r="B142">
        <f t="shared" si="16"/>
        <v>67.5</v>
      </c>
      <c r="C142">
        <v>1111.9935391578806</v>
      </c>
      <c r="D142">
        <v>599.41861017861663</v>
      </c>
      <c r="E142">
        <v>1048.7425024889899</v>
      </c>
      <c r="F142">
        <v>547.02322203735912</v>
      </c>
      <c r="G142">
        <v>382.5529411764706</v>
      </c>
      <c r="H142">
        <v>260.66666666666669</v>
      </c>
      <c r="I142">
        <v>375.22748815165875</v>
      </c>
      <c r="J142">
        <v>391.94285714285712</v>
      </c>
      <c r="P142" s="4">
        <f t="shared" si="15"/>
        <v>114.16635106382978</v>
      </c>
      <c r="Q142">
        <f>G142-$P142</f>
        <v>268.38659011264082</v>
      </c>
      <c r="R142">
        <f>H142-$P142</f>
        <v>146.50031560283691</v>
      </c>
      <c r="S142">
        <f>I142-$P142</f>
        <v>261.06113708782897</v>
      </c>
      <c r="T142">
        <f>J142-$P142</f>
        <v>277.77650607902734</v>
      </c>
      <c r="U142" s="2">
        <f t="shared" si="11"/>
        <v>160875.91683589722</v>
      </c>
      <c r="V142" s="2">
        <f t="shared" si="12"/>
        <v>80139.074670553833</v>
      </c>
      <c r="W142" s="2">
        <f t="shared" si="13"/>
        <v>156484.90396483574</v>
      </c>
      <c r="X142" s="2">
        <f t="shared" si="14"/>
        <v>151950.19936162961</v>
      </c>
      <c r="Y142">
        <f>U142/Y$3</f>
        <v>1.0309818009721858</v>
      </c>
      <c r="Z142">
        <f>V142/Z$3</f>
        <v>0.5561077748533847</v>
      </c>
      <c r="AA142">
        <f>W142/AA$3</f>
        <v>1.0028417633149842</v>
      </c>
      <c r="AB142">
        <f>X142/AB$3</f>
        <v>1.0544255421328546</v>
      </c>
    </row>
    <row r="143" spans="1:28" x14ac:dyDescent="0.35">
      <c r="A143" s="4">
        <v>142</v>
      </c>
      <c r="B143">
        <f t="shared" si="16"/>
        <v>68</v>
      </c>
      <c r="C143">
        <v>1130.1503432620116</v>
      </c>
      <c r="D143">
        <v>602.11820789387866</v>
      </c>
      <c r="E143">
        <v>1039.5953825071779</v>
      </c>
      <c r="F143">
        <v>544.41827076634786</v>
      </c>
      <c r="G143">
        <v>414.70786516853934</v>
      </c>
      <c r="H143">
        <v>275.22988505747128</v>
      </c>
      <c r="I143">
        <v>345.60849056603774</v>
      </c>
      <c r="J143">
        <v>379.88505747126436</v>
      </c>
      <c r="P143" s="4">
        <f t="shared" si="15"/>
        <v>114.16635106382978</v>
      </c>
      <c r="Q143">
        <f>G143-$P143</f>
        <v>300.54151410470956</v>
      </c>
      <c r="R143">
        <f>H143-$P143</f>
        <v>161.0635339936415</v>
      </c>
      <c r="S143">
        <f>I143-$P143</f>
        <v>231.44213950220797</v>
      </c>
      <c r="T143">
        <f>J143-$P143</f>
        <v>265.71870640743458</v>
      </c>
      <c r="U143" s="2">
        <f t="shared" ref="U143:U206" si="17">Q143*$D143</f>
        <v>180961.51787044058</v>
      </c>
      <c r="V143" s="2">
        <f t="shared" ref="V143:V206" si="18">R143*$F143</f>
        <v>87685.930660335187</v>
      </c>
      <c r="W143" s="2">
        <f t="shared" ref="W143:W206" si="19">S143*$D143</f>
        <v>139355.52626819452</v>
      </c>
      <c r="X143" s="2">
        <f t="shared" ref="X143:X206" si="20">T143*$F143</f>
        <v>144662.11865260641</v>
      </c>
      <c r="Y143">
        <f>U143/Y$3</f>
        <v>1.1597014349328463</v>
      </c>
      <c r="Z143">
        <f>V143/Z$3</f>
        <v>0.60847754963390555</v>
      </c>
      <c r="AA143">
        <f>W143/AA$3</f>
        <v>0.89306724258774395</v>
      </c>
      <c r="AB143">
        <f>X143/AB$3</f>
        <v>1.0038514824408977</v>
      </c>
    </row>
    <row r="144" spans="1:28" x14ac:dyDescent="0.35">
      <c r="A144" s="4">
        <v>143</v>
      </c>
      <c r="B144">
        <f t="shared" si="16"/>
        <v>68.5</v>
      </c>
      <c r="C144">
        <v>1118.1628821840109</v>
      </c>
      <c r="D144">
        <v>601.27424180729167</v>
      </c>
      <c r="E144">
        <v>1027.4857562207389</v>
      </c>
      <c r="F144">
        <v>541.1597178604577</v>
      </c>
      <c r="G144">
        <v>329.31818181818181</v>
      </c>
      <c r="H144">
        <v>234.7471264367816</v>
      </c>
      <c r="I144">
        <v>386.44390243902438</v>
      </c>
      <c r="J144">
        <v>360.05454545454546</v>
      </c>
      <c r="P144" s="4">
        <f t="shared" si="15"/>
        <v>114.16635106382978</v>
      </c>
      <c r="Q144">
        <f>G144-$P144</f>
        <v>215.15183075435203</v>
      </c>
      <c r="R144">
        <f>H144-$P144</f>
        <v>120.58077537295182</v>
      </c>
      <c r="S144">
        <f>I144-$P144</f>
        <v>272.27755137519461</v>
      </c>
      <c r="T144">
        <f>J144-$P144</f>
        <v>245.88819439071568</v>
      </c>
      <c r="U144" s="2">
        <f t="shared" si="17"/>
        <v>129365.25391027376</v>
      </c>
      <c r="V144" s="2">
        <f t="shared" si="18"/>
        <v>65253.458380221833</v>
      </c>
      <c r="W144" s="2">
        <f t="shared" si="19"/>
        <v>163713.47826426604</v>
      </c>
      <c r="X144" s="2">
        <f t="shared" si="20"/>
        <v>133064.78590169709</v>
      </c>
      <c r="Y144">
        <f>U144/Y$3</f>
        <v>0.8290440550880378</v>
      </c>
      <c r="Z144">
        <f>V144/Z$3</f>
        <v>0.45281226031733429</v>
      </c>
      <c r="AA144">
        <f>W144/AA$3</f>
        <v>1.0491664630976738</v>
      </c>
      <c r="AB144">
        <f>X144/AB$3</f>
        <v>0.92337430028156586</v>
      </c>
    </row>
    <row r="145" spans="1:28" x14ac:dyDescent="0.35">
      <c r="A145" s="4">
        <v>144</v>
      </c>
      <c r="B145">
        <f t="shared" si="16"/>
        <v>69</v>
      </c>
      <c r="C145">
        <v>1119.8884657532008</v>
      </c>
      <c r="D145">
        <v>604.33765427671085</v>
      </c>
      <c r="E145">
        <v>1024.5690618692763</v>
      </c>
      <c r="F145">
        <v>542.90972837382958</v>
      </c>
      <c r="G145">
        <v>372.36470588235295</v>
      </c>
      <c r="H145">
        <v>226.71264367816093</v>
      </c>
      <c r="I145">
        <v>387.75576036866357</v>
      </c>
      <c r="J145">
        <v>364.09411764705885</v>
      </c>
      <c r="P145" s="4">
        <f t="shared" si="15"/>
        <v>114.16635106382978</v>
      </c>
      <c r="Q145">
        <f>G145-$P145</f>
        <v>258.19835481852317</v>
      </c>
      <c r="R145">
        <f>H145-$P145</f>
        <v>112.54629261433115</v>
      </c>
      <c r="S145">
        <f>I145-$P145</f>
        <v>273.58940930483379</v>
      </c>
      <c r="T145">
        <f>J145-$P145</f>
        <v>249.92776658322907</v>
      </c>
      <c r="U145" s="2">
        <f t="shared" si="17"/>
        <v>156038.98808913218</v>
      </c>
      <c r="V145" s="2">
        <f t="shared" si="18"/>
        <v>61102.477152728068</v>
      </c>
      <c r="W145" s="2">
        <f t="shared" si="19"/>
        <v>165340.38185423418</v>
      </c>
      <c r="X145" s="2">
        <f t="shared" si="20"/>
        <v>135688.21586877879</v>
      </c>
      <c r="Y145">
        <f>U145/Y$3</f>
        <v>0.99998408789869475</v>
      </c>
      <c r="Z145">
        <f>V145/Z$3</f>
        <v>0.42400742393296909</v>
      </c>
      <c r="AA145">
        <f>W145/AA$3</f>
        <v>1.0595925605905907</v>
      </c>
      <c r="AB145">
        <f>X145/AB$3</f>
        <v>0.94157902509870373</v>
      </c>
    </row>
    <row r="146" spans="1:28" x14ac:dyDescent="0.35">
      <c r="A146" s="4">
        <v>145</v>
      </c>
      <c r="B146">
        <f t="shared" si="16"/>
        <v>69.5</v>
      </c>
      <c r="C146">
        <v>1130.8222519084218</v>
      </c>
      <c r="D146">
        <v>605.73185600658815</v>
      </c>
      <c r="E146">
        <v>1027.6384627312868</v>
      </c>
      <c r="F146">
        <v>544.48708376935838</v>
      </c>
      <c r="G146">
        <v>404.5057471264368</v>
      </c>
      <c r="H146">
        <v>256.65934065934067</v>
      </c>
      <c r="I146">
        <v>380.43867924528303</v>
      </c>
      <c r="J146">
        <v>394</v>
      </c>
      <c r="P146" s="4">
        <f t="shared" si="15"/>
        <v>114.16635106382978</v>
      </c>
      <c r="Q146">
        <f>G146-$P146</f>
        <v>290.33939606260702</v>
      </c>
      <c r="R146">
        <f>H146-$P146</f>
        <v>142.49298959551089</v>
      </c>
      <c r="S146">
        <f>I146-$P146</f>
        <v>266.27232818145325</v>
      </c>
      <c r="T146">
        <f>J146-$P146</f>
        <v>279.83364893617022</v>
      </c>
      <c r="U146" s="2">
        <f t="shared" si="17"/>
        <v>175867.82124883484</v>
      </c>
      <c r="V146" s="2">
        <f t="shared" si="18"/>
        <v>77585.592362437252</v>
      </c>
      <c r="W146" s="2">
        <f t="shared" si="19"/>
        <v>161289.63155254701</v>
      </c>
      <c r="X146" s="2">
        <f t="shared" si="20"/>
        <v>152365.80744979373</v>
      </c>
      <c r="Y146">
        <f>U146/Y$3</f>
        <v>1.1270582113861802</v>
      </c>
      <c r="Z146">
        <f>V146/Z$3</f>
        <v>0.53838843668618264</v>
      </c>
      <c r="AA146">
        <f>W146/AA$3</f>
        <v>1.0336331135617227</v>
      </c>
      <c r="AB146">
        <f>X146/AB$3</f>
        <v>1.0573095645659829</v>
      </c>
    </row>
    <row r="147" spans="1:28" x14ac:dyDescent="0.35">
      <c r="A147" s="4">
        <v>146</v>
      </c>
      <c r="B147">
        <f>B146+0.5</f>
        <v>70</v>
      </c>
      <c r="C147">
        <v>1128.3178651354383</v>
      </c>
      <c r="D147">
        <v>603.77838983094011</v>
      </c>
      <c r="E147">
        <v>1026.5542465063975</v>
      </c>
      <c r="F147">
        <v>545.28301210885115</v>
      </c>
      <c r="G147">
        <v>378.86363636363637</v>
      </c>
      <c r="H147">
        <v>277.89772727272725</v>
      </c>
      <c r="I147">
        <v>361.3943661971831</v>
      </c>
      <c r="J147">
        <v>398.99418604651163</v>
      </c>
      <c r="P147" s="4">
        <f t="shared" si="15"/>
        <v>114.16635106382978</v>
      </c>
      <c r="Q147">
        <f>G147-$P147</f>
        <v>264.69728529980659</v>
      </c>
      <c r="R147">
        <f>H147-$P147</f>
        <v>163.73137620889747</v>
      </c>
      <c r="S147">
        <f>I147-$P147</f>
        <v>247.22801513335332</v>
      </c>
      <c r="T147">
        <f>J147-$P147</f>
        <v>284.82783498268185</v>
      </c>
      <c r="U147" s="2">
        <f t="shared" si="17"/>
        <v>159818.50071093821</v>
      </c>
      <c r="V147" s="2">
        <f t="shared" si="18"/>
        <v>89279.937995915097</v>
      </c>
      <c r="W147" s="2">
        <f t="shared" si="19"/>
        <v>149270.93289831537</v>
      </c>
      <c r="X147" s="2">
        <f t="shared" si="20"/>
        <v>155311.77979179958</v>
      </c>
      <c r="Y147">
        <f>U147/Y$3</f>
        <v>1.0242052939453492</v>
      </c>
      <c r="Z147">
        <f>V147/Z$3</f>
        <v>0.61953881876052586</v>
      </c>
      <c r="AA147">
        <f>W147/AA$3</f>
        <v>0.95661064912087468</v>
      </c>
      <c r="AB147">
        <f>X147/AB$3</f>
        <v>1.0777525024290333</v>
      </c>
    </row>
    <row r="148" spans="1:28" x14ac:dyDescent="0.35">
      <c r="A148" s="4">
        <v>147</v>
      </c>
      <c r="B148">
        <f t="shared" ref="B148:B211" si="21">B147+0.5</f>
        <v>70.5</v>
      </c>
      <c r="C148">
        <v>1118.22396478823</v>
      </c>
      <c r="D148">
        <v>602.65242291952131</v>
      </c>
      <c r="E148">
        <v>1036.2358392751269</v>
      </c>
      <c r="F148">
        <v>549.27196529929495</v>
      </c>
      <c r="G148">
        <v>339.35227272727275</v>
      </c>
      <c r="H148">
        <v>249.51724137931035</v>
      </c>
      <c r="I148">
        <v>398.51207729468598</v>
      </c>
      <c r="J148">
        <v>368.29213483146066</v>
      </c>
      <c r="P148" s="4">
        <f t="shared" si="15"/>
        <v>114.16635106382978</v>
      </c>
      <c r="Q148">
        <f>G148-$P148</f>
        <v>225.18592166344297</v>
      </c>
      <c r="R148">
        <f>H148-$P148</f>
        <v>135.35089031548057</v>
      </c>
      <c r="S148">
        <f>I148-$P148</f>
        <v>284.3457262308562</v>
      </c>
      <c r="T148">
        <f>J148-$P148</f>
        <v>254.12578376763088</v>
      </c>
      <c r="U148" s="2">
        <f t="shared" si="17"/>
        <v>135708.84129783942</v>
      </c>
      <c r="V148" s="2">
        <f t="shared" si="18"/>
        <v>74344.449528593323</v>
      </c>
      <c r="W148" s="2">
        <f t="shared" si="19"/>
        <v>171361.64085983636</v>
      </c>
      <c r="X148" s="2">
        <f t="shared" si="20"/>
        <v>139584.16868327028</v>
      </c>
      <c r="Y148">
        <f>U148/Y$3</f>
        <v>0.86969726955349558</v>
      </c>
      <c r="Z148">
        <f>V148/Z$3</f>
        <v>0.51589722703944563</v>
      </c>
      <c r="AA148">
        <f>W148/AA$3</f>
        <v>1.098180116613958</v>
      </c>
      <c r="AB148">
        <f>X148/AB$3</f>
        <v>0.96861414697286141</v>
      </c>
    </row>
    <row r="149" spans="1:28" x14ac:dyDescent="0.35">
      <c r="A149" s="4">
        <v>148</v>
      </c>
      <c r="B149">
        <f t="shared" si="21"/>
        <v>71</v>
      </c>
      <c r="C149">
        <v>1128.7759846670815</v>
      </c>
      <c r="D149">
        <v>603.02589569314159</v>
      </c>
      <c r="E149">
        <v>1036.2511099261815</v>
      </c>
      <c r="F149">
        <v>546.50552660840196</v>
      </c>
      <c r="G149">
        <v>365.7906976744186</v>
      </c>
      <c r="H149">
        <v>227.20689655172413</v>
      </c>
      <c r="I149">
        <v>398.32394366197184</v>
      </c>
      <c r="J149">
        <v>387.42011834319527</v>
      </c>
      <c r="P149" s="4">
        <f t="shared" si="15"/>
        <v>114.16635106382978</v>
      </c>
      <c r="Q149">
        <f>G149-$P149</f>
        <v>251.62434661058882</v>
      </c>
      <c r="R149">
        <f>H149-$P149</f>
        <v>113.04054548789435</v>
      </c>
      <c r="S149">
        <f>I149-$P149</f>
        <v>284.15759259814206</v>
      </c>
      <c r="T149">
        <f>J149-$P149</f>
        <v>273.25376727936549</v>
      </c>
      <c r="U149" s="2">
        <f t="shared" si="17"/>
        <v>151735.99699305184</v>
      </c>
      <c r="V149" s="2">
        <f t="shared" si="18"/>
        <v>61777.282839962718</v>
      </c>
      <c r="W149" s="2">
        <f t="shared" si="19"/>
        <v>171354.38679450145</v>
      </c>
      <c r="X149" s="2">
        <f t="shared" si="20"/>
        <v>149334.69398473937</v>
      </c>
      <c r="Y149">
        <f>U149/Y$3</f>
        <v>0.97240814243055196</v>
      </c>
      <c r="Z149">
        <f>V149/Z$3</f>
        <v>0.42869009204124409</v>
      </c>
      <c r="AA149">
        <f>W149/AA$3</f>
        <v>1.0981336285535295</v>
      </c>
      <c r="AB149">
        <f>X149/AB$3</f>
        <v>1.036275808295287</v>
      </c>
    </row>
    <row r="150" spans="1:28" x14ac:dyDescent="0.35">
      <c r="A150" s="4">
        <v>149</v>
      </c>
      <c r="B150">
        <f t="shared" si="21"/>
        <v>71.5</v>
      </c>
      <c r="C150">
        <v>1112.787613012729</v>
      </c>
      <c r="D150">
        <v>602.53409325044925</v>
      </c>
      <c r="E150">
        <v>1035.8082610455931</v>
      </c>
      <c r="F150">
        <v>546.75488743901565</v>
      </c>
      <c r="G150">
        <v>370.73809523809524</v>
      </c>
      <c r="H150">
        <v>251.95402298850576</v>
      </c>
      <c r="I150">
        <v>402.96261682242988</v>
      </c>
      <c r="J150">
        <v>367.74137931034483</v>
      </c>
      <c r="P150" s="4">
        <f t="shared" si="15"/>
        <v>114.16635106382978</v>
      </c>
      <c r="Q150">
        <f>G150-$P150</f>
        <v>256.57174417426546</v>
      </c>
      <c r="R150">
        <f>H150-$P150</f>
        <v>137.78767192467598</v>
      </c>
      <c r="S150">
        <f>I150-$P150</f>
        <v>288.7962657586001</v>
      </c>
      <c r="T150">
        <f>J150-$P150</f>
        <v>253.57502824651505</v>
      </c>
      <c r="U150" s="2">
        <f t="shared" si="17"/>
        <v>154593.22322972727</v>
      </c>
      <c r="V150" s="2">
        <f t="shared" si="18"/>
        <v>75336.08305366023</v>
      </c>
      <c r="W150" s="2">
        <f t="shared" si="19"/>
        <v>174009.59612297389</v>
      </c>
      <c r="X150" s="2">
        <f t="shared" si="20"/>
        <v>138643.38602626853</v>
      </c>
      <c r="Y150">
        <f>U150/Y$3</f>
        <v>0.99071882751760232</v>
      </c>
      <c r="Z150">
        <f>V150/Z$3</f>
        <v>0.52277845339951989</v>
      </c>
      <c r="AA150">
        <f>W150/AA$3</f>
        <v>1.1151496776258032</v>
      </c>
      <c r="AB150">
        <f>X150/AB$3</f>
        <v>0.96208578921284682</v>
      </c>
    </row>
    <row r="151" spans="1:28" x14ac:dyDescent="0.35">
      <c r="A151" s="4">
        <v>150</v>
      </c>
      <c r="B151">
        <f t="shared" si="21"/>
        <v>72</v>
      </c>
      <c r="C151">
        <v>1119.3081810131191</v>
      </c>
      <c r="D151">
        <v>601.59276503941078</v>
      </c>
      <c r="E151">
        <v>1044.7568625636929</v>
      </c>
      <c r="F151">
        <v>549.91699226561263</v>
      </c>
      <c r="G151">
        <v>350.5164835164835</v>
      </c>
      <c r="H151">
        <v>245.10344827586206</v>
      </c>
      <c r="I151">
        <v>380.61682242990656</v>
      </c>
      <c r="J151">
        <v>360.15517241379308</v>
      </c>
      <c r="P151" s="4">
        <f t="shared" si="15"/>
        <v>114.16635106382978</v>
      </c>
      <c r="Q151">
        <f>G151-$P151</f>
        <v>236.35013245265372</v>
      </c>
      <c r="R151">
        <f>H151-$P151</f>
        <v>130.93709721203228</v>
      </c>
      <c r="S151">
        <f>I151-$P151</f>
        <v>266.45047136607678</v>
      </c>
      <c r="T151">
        <f>J151-$P151</f>
        <v>245.9888213499633</v>
      </c>
      <c r="U151" s="2">
        <f t="shared" si="17"/>
        <v>142186.52969962292</v>
      </c>
      <c r="V151" s="2">
        <f t="shared" si="18"/>
        <v>72004.534674830924</v>
      </c>
      <c r="W151" s="2">
        <f t="shared" si="19"/>
        <v>160294.67581517249</v>
      </c>
      <c r="X151" s="2">
        <f t="shared" si="20"/>
        <v>135273.43276773495</v>
      </c>
      <c r="Y151">
        <f>U151/Y$3</f>
        <v>0.91120987744383453</v>
      </c>
      <c r="Z151">
        <f>V151/Z$3</f>
        <v>0.4996598940277841</v>
      </c>
      <c r="AA151">
        <f>W151/AA$3</f>
        <v>1.0272568872241763</v>
      </c>
      <c r="AB151">
        <f>X151/AB$3</f>
        <v>0.93870072748525457</v>
      </c>
    </row>
    <row r="152" spans="1:28" x14ac:dyDescent="0.35">
      <c r="A152" s="4">
        <v>151</v>
      </c>
      <c r="B152">
        <f t="shared" si="21"/>
        <v>72.5</v>
      </c>
      <c r="C152">
        <v>1112.9250488722221</v>
      </c>
      <c r="D152">
        <v>604.3819393577337</v>
      </c>
      <c r="E152">
        <v>1031.6546439586934</v>
      </c>
      <c r="F152">
        <v>546.41008022406515</v>
      </c>
      <c r="G152">
        <v>388.01098901098902</v>
      </c>
      <c r="H152">
        <v>235.77011494252875</v>
      </c>
      <c r="I152">
        <v>391.63981042654029</v>
      </c>
      <c r="J152">
        <v>349.72413793103448</v>
      </c>
      <c r="P152" s="4">
        <f t="shared" si="15"/>
        <v>114.16635106382978</v>
      </c>
      <c r="Q152">
        <f>G152-$P152</f>
        <v>273.84463794715924</v>
      </c>
      <c r="R152">
        <f>H152-$P152</f>
        <v>121.60376387869897</v>
      </c>
      <c r="S152">
        <f>I152-$P152</f>
        <v>277.47345936271051</v>
      </c>
      <c r="T152">
        <f>J152-$P152</f>
        <v>235.5577868672047</v>
      </c>
      <c r="U152" s="2">
        <f t="shared" si="17"/>
        <v>165506.75336522053</v>
      </c>
      <c r="V152" s="2">
        <f t="shared" si="18"/>
        <v>66445.522376508176</v>
      </c>
      <c r="W152" s="2">
        <f t="shared" si="19"/>
        <v>167699.9474899343</v>
      </c>
      <c r="X152" s="2">
        <f t="shared" si="20"/>
        <v>128711.14921951256</v>
      </c>
      <c r="Y152">
        <f>U152/Y$3</f>
        <v>1.0606587611966276</v>
      </c>
      <c r="Z152">
        <f>V152/Z$3</f>
        <v>0.4610843305799725</v>
      </c>
      <c r="AA152">
        <f>W152/AA$3</f>
        <v>1.0747139614593588</v>
      </c>
      <c r="AB152">
        <f>X152/AB$3</f>
        <v>0.89316318020309415</v>
      </c>
    </row>
    <row r="153" spans="1:28" x14ac:dyDescent="0.35">
      <c r="A153" s="4">
        <v>152</v>
      </c>
      <c r="B153">
        <f t="shared" si="21"/>
        <v>73</v>
      </c>
      <c r="C153">
        <v>1117.2161018186146</v>
      </c>
      <c r="D153">
        <v>601.54003734979665</v>
      </c>
      <c r="E153">
        <v>1041.6416497485181</v>
      </c>
      <c r="F153">
        <v>548.207710250893</v>
      </c>
      <c r="G153">
        <v>354.30681818181819</v>
      </c>
      <c r="H153">
        <v>226.51724137931035</v>
      </c>
      <c r="I153">
        <v>372.95515695067263</v>
      </c>
      <c r="J153">
        <v>378.94797687861274</v>
      </c>
      <c r="P153" s="4">
        <f t="shared" si="15"/>
        <v>114.16635106382978</v>
      </c>
      <c r="Q153">
        <f>G153-$P153</f>
        <v>240.14046711798841</v>
      </c>
      <c r="R153">
        <f>H153-$P153</f>
        <v>112.35089031548057</v>
      </c>
      <c r="S153">
        <f>I153-$P153</f>
        <v>258.78880588684285</v>
      </c>
      <c r="T153">
        <f>J153-$P153</f>
        <v>264.78162581478296</v>
      </c>
      <c r="U153" s="2">
        <f t="shared" si="17"/>
        <v>144454.10555935235</v>
      </c>
      <c r="V153" s="2">
        <f t="shared" si="18"/>
        <v>61591.624324498829</v>
      </c>
      <c r="W153" s="2">
        <f t="shared" si="19"/>
        <v>155671.82795888072</v>
      </c>
      <c r="X153" s="2">
        <f t="shared" si="20"/>
        <v>145155.3288044309</v>
      </c>
      <c r="Y153">
        <f>U153/Y$3</f>
        <v>0.92574175697984762</v>
      </c>
      <c r="Z153">
        <f>V153/Z$3</f>
        <v>0.42740175493051946</v>
      </c>
      <c r="AA153">
        <f>W153/AA$3</f>
        <v>0.99763112283234512</v>
      </c>
      <c r="AB153">
        <f>X153/AB$3</f>
        <v>1.0072740076097215</v>
      </c>
    </row>
    <row r="154" spans="1:28" x14ac:dyDescent="0.35">
      <c r="A154" s="4">
        <v>153</v>
      </c>
      <c r="B154">
        <f t="shared" si="21"/>
        <v>73.5</v>
      </c>
      <c r="C154">
        <v>1114.2994074671519</v>
      </c>
      <c r="D154">
        <v>604.43706917955251</v>
      </c>
      <c r="E154">
        <v>1023.3932217380585</v>
      </c>
      <c r="F154">
        <v>547.04804198061117</v>
      </c>
      <c r="G154">
        <v>448.7865168539326</v>
      </c>
      <c r="H154">
        <v>211.37078651685394</v>
      </c>
      <c r="I154">
        <v>378.19369369369372</v>
      </c>
      <c r="J154">
        <v>350.33720930232556</v>
      </c>
      <c r="P154" s="4">
        <f t="shared" si="15"/>
        <v>114.16635106382978</v>
      </c>
      <c r="Q154">
        <f>G154-$P154</f>
        <v>334.62016579010282</v>
      </c>
      <c r="R154">
        <f>H154-$P154</f>
        <v>97.204435453024161</v>
      </c>
      <c r="S154">
        <f>I154-$P154</f>
        <v>264.02734262986394</v>
      </c>
      <c r="T154">
        <f>J154-$P154</f>
        <v>236.17085823849578</v>
      </c>
      <c r="U154" s="2">
        <f t="shared" si="17"/>
        <v>202256.83229854572</v>
      </c>
      <c r="V154" s="2">
        <f t="shared" si="18"/>
        <v>53175.496086407569</v>
      </c>
      <c r="W154" s="2">
        <f t="shared" si="19"/>
        <v>159587.91316246049</v>
      </c>
      <c r="X154" s="2">
        <f t="shared" si="20"/>
        <v>129196.80557224961</v>
      </c>
      <c r="Y154">
        <f>U154/Y$3</f>
        <v>1.2961735810014978</v>
      </c>
      <c r="Z154">
        <f>V154/Z$3</f>
        <v>0.36899985340363073</v>
      </c>
      <c r="AA154">
        <f>W154/AA$3</f>
        <v>1.0227275614749645</v>
      </c>
      <c r="AB154">
        <f>X154/AB$3</f>
        <v>0.89653328741701299</v>
      </c>
    </row>
    <row r="155" spans="1:28" x14ac:dyDescent="0.35">
      <c r="A155" s="4">
        <v>154</v>
      </c>
      <c r="B155">
        <f t="shared" si="21"/>
        <v>74</v>
      </c>
      <c r="C155">
        <v>1135.3423646206361</v>
      </c>
      <c r="D155">
        <v>606.38764668766908</v>
      </c>
      <c r="E155">
        <v>1052.1783989763151</v>
      </c>
      <c r="F155">
        <v>555.84103182415856</v>
      </c>
      <c r="G155">
        <v>370.89887640449439</v>
      </c>
      <c r="H155">
        <v>248.12643678160919</v>
      </c>
      <c r="I155">
        <v>391.59345794392522</v>
      </c>
      <c r="J155">
        <v>341.84795321637426</v>
      </c>
      <c r="P155" s="4">
        <f t="shared" si="15"/>
        <v>114.16635106382978</v>
      </c>
      <c r="Q155">
        <f>G155-$P155</f>
        <v>256.73252534066461</v>
      </c>
      <c r="R155">
        <f>H155-$P155</f>
        <v>133.96008571777941</v>
      </c>
      <c r="S155">
        <f>I155-$P155</f>
        <v>277.42710688009544</v>
      </c>
      <c r="T155">
        <f>J155-$P155</f>
        <v>227.68160215254449</v>
      </c>
      <c r="U155" s="2">
        <f t="shared" si="17"/>
        <v>155679.43186950797</v>
      </c>
      <c r="V155" s="2">
        <f t="shared" si="18"/>
        <v>74460.512268623235</v>
      </c>
      <c r="W155" s="2">
        <f t="shared" si="19"/>
        <v>168228.3704683895</v>
      </c>
      <c r="X155" s="2">
        <f t="shared" si="20"/>
        <v>126554.77666784789</v>
      </c>
      <c r="Y155">
        <f>U155/Y$3</f>
        <v>0.99767985289478767</v>
      </c>
      <c r="Z155">
        <f>V155/Z$3</f>
        <v>0.51670261931988759</v>
      </c>
      <c r="AA155">
        <f>W155/AA$3</f>
        <v>1.0781003879967663</v>
      </c>
      <c r="AB155">
        <f>X155/AB$3</f>
        <v>0.87819949929723296</v>
      </c>
    </row>
    <row r="156" spans="1:28" x14ac:dyDescent="0.35">
      <c r="A156" s="4">
        <v>155</v>
      </c>
      <c r="B156">
        <f t="shared" si="21"/>
        <v>74.5</v>
      </c>
      <c r="C156">
        <v>1114.5284672329738</v>
      </c>
      <c r="D156">
        <v>600.89848344741858</v>
      </c>
      <c r="E156">
        <v>1041.0155530552722</v>
      </c>
      <c r="F156">
        <v>550.03654858836558</v>
      </c>
      <c r="G156">
        <v>379.86813186813185</v>
      </c>
      <c r="H156">
        <v>311.66666666666669</v>
      </c>
      <c r="I156">
        <v>344.76744186046511</v>
      </c>
      <c r="J156">
        <v>338.22093023255815</v>
      </c>
      <c r="P156" s="4">
        <f t="shared" si="15"/>
        <v>114.16635106382978</v>
      </c>
      <c r="Q156">
        <f>G156-$P156</f>
        <v>265.70178080430208</v>
      </c>
      <c r="R156">
        <f>H156-$P156</f>
        <v>197.50031560283691</v>
      </c>
      <c r="S156">
        <f>I156-$P156</f>
        <v>230.60109079663533</v>
      </c>
      <c r="T156">
        <f>J156-$P156</f>
        <v>224.05457916872837</v>
      </c>
      <c r="U156" s="2">
        <f t="shared" si="17"/>
        <v>159659.79713458355</v>
      </c>
      <c r="V156" s="2">
        <f t="shared" si="18"/>
        <v>108632.39193929733</v>
      </c>
      <c r="W156" s="2">
        <f t="shared" si="19"/>
        <v>138567.84574101865</v>
      </c>
      <c r="X156" s="2">
        <f t="shared" si="20"/>
        <v>123238.20742138606</v>
      </c>
      <c r="Y156">
        <f>U156/Y$3</f>
        <v>1.0231882337029652</v>
      </c>
      <c r="Z156">
        <f>V156/Z$3</f>
        <v>0.75383098702736628</v>
      </c>
      <c r="AA156">
        <f>W156/AA$3</f>
        <v>0.88801935037074498</v>
      </c>
      <c r="AB156">
        <f>X156/AB$3</f>
        <v>0.85518488437462326</v>
      </c>
    </row>
    <row r="157" spans="1:28" x14ac:dyDescent="0.35">
      <c r="A157" s="4">
        <v>156</v>
      </c>
      <c r="B157">
        <f t="shared" si="21"/>
        <v>75</v>
      </c>
      <c r="C157">
        <v>1134.6246440210616</v>
      </c>
      <c r="D157">
        <v>611.06087501386367</v>
      </c>
      <c r="E157">
        <v>1038.9387445118225</v>
      </c>
      <c r="F157">
        <v>550.95499869327784</v>
      </c>
      <c r="G157">
        <v>350.86021505376345</v>
      </c>
      <c r="H157">
        <v>288.66666666666669</v>
      </c>
      <c r="I157">
        <v>365.44748858447491</v>
      </c>
      <c r="J157">
        <v>340.63157894736844</v>
      </c>
      <c r="P157" s="4">
        <f t="shared" si="15"/>
        <v>114.16635106382978</v>
      </c>
      <c r="Q157">
        <f>G157-$P157</f>
        <v>236.69386398993367</v>
      </c>
      <c r="R157">
        <f>H157-$P157</f>
        <v>174.50031560283691</v>
      </c>
      <c r="S157">
        <f>I157-$P157</f>
        <v>251.28113752064513</v>
      </c>
      <c r="T157">
        <f>J157-$P157</f>
        <v>226.46522788353866</v>
      </c>
      <c r="U157" s="2">
        <f t="shared" si="17"/>
        <v>144634.35964010132</v>
      </c>
      <c r="V157" s="2">
        <f t="shared" si="18"/>
        <v>96141.821154937585</v>
      </c>
      <c r="W157" s="2">
        <f t="shared" si="19"/>
        <v>153548.07176784443</v>
      </c>
      <c r="X157" s="2">
        <f t="shared" si="20"/>
        <v>124772.14933264791</v>
      </c>
      <c r="Y157">
        <f>U157/Y$3</f>
        <v>0.92689692476666263</v>
      </c>
      <c r="Z157">
        <f>V157/Z$3</f>
        <v>0.66715537273940573</v>
      </c>
      <c r="AA157">
        <f>W157/AA$3</f>
        <v>0.98402091923118162</v>
      </c>
      <c r="AB157">
        <f>X157/AB$3</f>
        <v>0.86582934248114563</v>
      </c>
    </row>
    <row r="158" spans="1:28" x14ac:dyDescent="0.35">
      <c r="A158" s="4">
        <v>157</v>
      </c>
      <c r="B158">
        <f t="shared" si="21"/>
        <v>75.5</v>
      </c>
      <c r="C158">
        <v>1135.4798004801291</v>
      </c>
      <c r="D158">
        <v>607.70355161649343</v>
      </c>
      <c r="E158">
        <v>1041.5652964932442</v>
      </c>
      <c r="F158">
        <v>551.60781685616314</v>
      </c>
      <c r="G158">
        <v>308.1868131868132</v>
      </c>
      <c r="H158">
        <v>329.18390804597703</v>
      </c>
      <c r="I158">
        <v>336.75229357798167</v>
      </c>
      <c r="J158">
        <v>356.96428571428572</v>
      </c>
      <c r="P158" s="4">
        <f t="shared" si="15"/>
        <v>114.16635106382978</v>
      </c>
      <c r="Q158">
        <f>G158-$P158</f>
        <v>194.02046212298342</v>
      </c>
      <c r="R158">
        <f>H158-$P158</f>
        <v>215.01755698214725</v>
      </c>
      <c r="S158">
        <f>I158-$P158</f>
        <v>222.5859425141519</v>
      </c>
      <c r="T158">
        <f>J158-$P158</f>
        <v>242.79793465045594</v>
      </c>
      <c r="U158" s="2">
        <f t="shared" si="17"/>
        <v>117906.92391841036</v>
      </c>
      <c r="V158" s="2">
        <f t="shared" si="18"/>
        <v>118605.3651926679</v>
      </c>
      <c r="W158" s="2">
        <f t="shared" si="19"/>
        <v>135266.26780575473</v>
      </c>
      <c r="X158" s="2">
        <f t="shared" si="20"/>
        <v>133929.23866972336</v>
      </c>
      <c r="Y158">
        <f>U158/Y$3</f>
        <v>0.75561274278543111</v>
      </c>
      <c r="Z158">
        <f>V158/Z$3</f>
        <v>0.82303627779723909</v>
      </c>
      <c r="AA158">
        <f>W158/AA$3</f>
        <v>0.86686101397897442</v>
      </c>
      <c r="AB158">
        <f>X158/AB$3</f>
        <v>0.92937298328694351</v>
      </c>
    </row>
    <row r="159" spans="1:28" x14ac:dyDescent="0.35">
      <c r="A159" s="4">
        <v>158</v>
      </c>
      <c r="B159">
        <f t="shared" si="21"/>
        <v>76</v>
      </c>
      <c r="C159">
        <v>1138.0758111594414</v>
      </c>
      <c r="D159">
        <v>612.44996668442548</v>
      </c>
      <c r="E159">
        <v>1048.6966905358256</v>
      </c>
      <c r="F159">
        <v>555.60350941324964</v>
      </c>
      <c r="G159">
        <v>351.79787234042556</v>
      </c>
      <c r="H159">
        <v>248.62068965517241</v>
      </c>
      <c r="I159">
        <v>376.46153846153845</v>
      </c>
      <c r="J159">
        <v>366.31791907514452</v>
      </c>
      <c r="P159" s="4">
        <f t="shared" si="15"/>
        <v>114.16635106382978</v>
      </c>
      <c r="Q159">
        <f>G159-$P159</f>
        <v>237.63152127659578</v>
      </c>
      <c r="R159">
        <f>H159-$P159</f>
        <v>134.45433859134263</v>
      </c>
      <c r="S159">
        <f>I159-$P159</f>
        <v>262.29518739770867</v>
      </c>
      <c r="T159">
        <f>J159-$P159</f>
        <v>252.15156801131474</v>
      </c>
      <c r="U159" s="2">
        <f t="shared" si="17"/>
        <v>145537.41728902044</v>
      </c>
      <c r="V159" s="2">
        <f t="shared" si="18"/>
        <v>74703.302377187298</v>
      </c>
      <c r="W159" s="2">
        <f t="shared" si="19"/>
        <v>160642.67878321183</v>
      </c>
      <c r="X159" s="2">
        <f t="shared" si="20"/>
        <v>140096.29609114016</v>
      </c>
      <c r="Y159">
        <f>U159/Y$3</f>
        <v>0.93268421735573326</v>
      </c>
      <c r="Z159">
        <f>V159/Z$3</f>
        <v>0.51838740876355183</v>
      </c>
      <c r="AA159">
        <f>W159/AA$3</f>
        <v>1.0294870826057438</v>
      </c>
      <c r="AB159">
        <f>X159/AB$3</f>
        <v>0.9721679443482707</v>
      </c>
    </row>
    <row r="160" spans="1:28" x14ac:dyDescent="0.35">
      <c r="A160" s="4">
        <v>159</v>
      </c>
      <c r="B160">
        <f t="shared" si="21"/>
        <v>76.5</v>
      </c>
      <c r="C160">
        <v>1135.9990026159917</v>
      </c>
      <c r="D160">
        <v>611.80184064145487</v>
      </c>
      <c r="E160">
        <v>1057.6452920539255</v>
      </c>
      <c r="F160">
        <v>556.27493660432378</v>
      </c>
      <c r="G160">
        <v>339.03260869565219</v>
      </c>
      <c r="H160">
        <v>339.90109890109892</v>
      </c>
      <c r="I160">
        <v>364.54464285714283</v>
      </c>
      <c r="J160">
        <v>377.11363636363637</v>
      </c>
      <c r="P160" s="4">
        <f t="shared" si="15"/>
        <v>114.16635106382978</v>
      </c>
      <c r="Q160">
        <f>G160-$P160</f>
        <v>224.86625763182241</v>
      </c>
      <c r="R160">
        <f>H160-$P160</f>
        <v>225.73474783726914</v>
      </c>
      <c r="S160">
        <f>I160-$P160</f>
        <v>250.37829179331305</v>
      </c>
      <c r="T160">
        <f>J160-$P160</f>
        <v>262.94728529980659</v>
      </c>
      <c r="U160" s="2">
        <f t="shared" si="17"/>
        <v>137573.59031730454</v>
      </c>
      <c r="V160" s="2">
        <f t="shared" si="18"/>
        <v>125570.5825425699</v>
      </c>
      <c r="W160" s="2">
        <f t="shared" si="19"/>
        <v>153181.8997758122</v>
      </c>
      <c r="X160" s="2">
        <f t="shared" si="20"/>
        <v>146270.98446042894</v>
      </c>
      <c r="Y160">
        <f>U160/Y$3</f>
        <v>0.88164761203024022</v>
      </c>
      <c r="Z160">
        <f>V160/Z$3</f>
        <v>0.87136989704287571</v>
      </c>
      <c r="AA160">
        <f>W160/AA$3</f>
        <v>0.98167428670074475</v>
      </c>
      <c r="AB160">
        <f>X160/AB$3</f>
        <v>1.0150158587218061</v>
      </c>
    </row>
    <row r="161" spans="1:28" x14ac:dyDescent="0.35">
      <c r="A161" s="4">
        <v>160</v>
      </c>
      <c r="B161">
        <f t="shared" si="21"/>
        <v>77</v>
      </c>
      <c r="C161">
        <v>1129.6769530793135</v>
      </c>
      <c r="D161">
        <v>609.55440544168073</v>
      </c>
      <c r="E161">
        <v>1052.4380000442463</v>
      </c>
      <c r="F161">
        <v>554.39985756243573</v>
      </c>
      <c r="G161">
        <v>303.24468085106383</v>
      </c>
      <c r="H161">
        <v>264.98876404494382</v>
      </c>
      <c r="I161">
        <v>353.48878923766819</v>
      </c>
      <c r="J161">
        <v>360.92441860465118</v>
      </c>
      <c r="P161" s="4">
        <f t="shared" si="15"/>
        <v>114.16635106382978</v>
      </c>
      <c r="Q161">
        <f>G161-$P161</f>
        <v>189.07832978723405</v>
      </c>
      <c r="R161">
        <f>H161-$P161</f>
        <v>150.82241298111404</v>
      </c>
      <c r="S161">
        <f>I161-$P161</f>
        <v>239.32243817383841</v>
      </c>
      <c r="T161">
        <f>J161-$P161</f>
        <v>246.7580675408214</v>
      </c>
      <c r="U161" s="2">
        <f t="shared" si="17"/>
        <v>115253.52889536349</v>
      </c>
      <c r="V161" s="2">
        <f t="shared" si="18"/>
        <v>83615.924273952478</v>
      </c>
      <c r="W161" s="2">
        <f t="shared" si="19"/>
        <v>145880.04650990746</v>
      </c>
      <c r="X161" s="2">
        <f t="shared" si="20"/>
        <v>136802.63749701329</v>
      </c>
      <c r="Y161">
        <f>U161/Y$3</f>
        <v>0.73860832078520111</v>
      </c>
      <c r="Z161">
        <f>V161/Z$3</f>
        <v>0.580234620644834</v>
      </c>
      <c r="AA161">
        <f>W161/AA$3</f>
        <v>0.9348799747951525</v>
      </c>
      <c r="AB161">
        <f>X161/AB$3</f>
        <v>0.94931231294203944</v>
      </c>
    </row>
    <row r="162" spans="1:28" x14ac:dyDescent="0.35">
      <c r="A162" s="4">
        <v>161</v>
      </c>
      <c r="B162">
        <f t="shared" si="21"/>
        <v>77.5</v>
      </c>
      <c r="C162">
        <v>1146.5510224948432</v>
      </c>
      <c r="D162">
        <v>617.12930120401711</v>
      </c>
      <c r="E162">
        <v>1049.8878013180984</v>
      </c>
      <c r="F162">
        <v>555.39494606482981</v>
      </c>
      <c r="G162">
        <v>274.97752808988764</v>
      </c>
      <c r="H162">
        <v>244.20454545454547</v>
      </c>
      <c r="I162">
        <v>368.55803571428572</v>
      </c>
      <c r="J162">
        <v>378.57058823529411</v>
      </c>
      <c r="P162" s="4">
        <f t="shared" si="15"/>
        <v>114.16635106382978</v>
      </c>
      <c r="Q162">
        <f>G162-$P162</f>
        <v>160.81117702605786</v>
      </c>
      <c r="R162">
        <f>H162-$P162</f>
        <v>130.03819439071569</v>
      </c>
      <c r="S162">
        <f>I162-$P162</f>
        <v>254.39168465045594</v>
      </c>
      <c r="T162">
        <f>J162-$P162</f>
        <v>264.40423717146433</v>
      </c>
      <c r="U162" s="2">
        <f t="shared" si="17"/>
        <v>99241.289303886573</v>
      </c>
      <c r="V162" s="2">
        <f t="shared" si="18"/>
        <v>72222.555959999387</v>
      </c>
      <c r="W162" s="2">
        <f t="shared" si="19"/>
        <v>156992.56258044858</v>
      </c>
      <c r="X162" s="2">
        <f t="shared" si="20"/>
        <v>146848.7770431579</v>
      </c>
      <c r="Y162">
        <f>U162/Y$3</f>
        <v>0.63599303854591815</v>
      </c>
      <c r="Z162">
        <f>V162/Z$3</f>
        <v>0.50117280557891108</v>
      </c>
      <c r="AA162">
        <f>W162/AA$3</f>
        <v>1.0060951203375734</v>
      </c>
      <c r="AB162">
        <f>X162/AB$3</f>
        <v>1.019025325374985</v>
      </c>
    </row>
    <row r="163" spans="1:28" x14ac:dyDescent="0.35">
      <c r="A163" s="4">
        <v>162</v>
      </c>
      <c r="B163">
        <f t="shared" si="21"/>
        <v>78</v>
      </c>
      <c r="C163">
        <v>1140.2595142602747</v>
      </c>
      <c r="D163">
        <v>616.72819587685763</v>
      </c>
      <c r="E163">
        <v>1052.4227293931915</v>
      </c>
      <c r="F163">
        <v>553.73113916127306</v>
      </c>
      <c r="G163">
        <v>327.51111111111112</v>
      </c>
      <c r="H163">
        <v>247.65517241379311</v>
      </c>
      <c r="I163">
        <v>325.2920353982301</v>
      </c>
      <c r="J163">
        <v>363.05172413793105</v>
      </c>
      <c r="P163" s="4">
        <f t="shared" si="15"/>
        <v>114.16635106382978</v>
      </c>
      <c r="Q163">
        <f>G163-$P163</f>
        <v>213.34476004728134</v>
      </c>
      <c r="R163">
        <f>H163-$P163</f>
        <v>133.48882134996333</v>
      </c>
      <c r="S163">
        <f>I163-$P163</f>
        <v>211.12568433440032</v>
      </c>
      <c r="T163">
        <f>J163-$P163</f>
        <v>248.88537307410127</v>
      </c>
      <c r="U163" s="2">
        <f t="shared" si="17"/>
        <v>131575.72896374093</v>
      </c>
      <c r="V163" s="2">
        <f t="shared" si="18"/>
        <v>73916.917111410861</v>
      </c>
      <c r="W163" s="2">
        <f t="shared" si="19"/>
        <v>130207.16240282165</v>
      </c>
      <c r="X163" s="2">
        <f t="shared" si="20"/>
        <v>137815.58115290053</v>
      </c>
      <c r="Y163">
        <f>U163/Y$3</f>
        <v>0.84321000109443933</v>
      </c>
      <c r="Z163">
        <f>V163/Z$3</f>
        <v>0.51293045830428841</v>
      </c>
      <c r="AA163">
        <f>W163/AA$3</f>
        <v>0.83443947008222985</v>
      </c>
      <c r="AB163">
        <f>X163/AB$3</f>
        <v>0.95634141634562897</v>
      </c>
    </row>
    <row r="164" spans="1:28" x14ac:dyDescent="0.35">
      <c r="A164" s="4">
        <v>163</v>
      </c>
      <c r="B164">
        <f t="shared" si="21"/>
        <v>78.5</v>
      </c>
      <c r="C164">
        <v>1135.0674929016502</v>
      </c>
      <c r="D164">
        <v>615.57952009496876</v>
      </c>
      <c r="E164">
        <v>1056.3014747611051</v>
      </c>
      <c r="F164">
        <v>555.24403907284454</v>
      </c>
      <c r="G164">
        <v>328.67045454545456</v>
      </c>
      <c r="H164">
        <v>287.43956043956047</v>
      </c>
      <c r="I164">
        <v>366.75545851528386</v>
      </c>
      <c r="J164">
        <v>362.49418604651163</v>
      </c>
      <c r="P164" s="4">
        <f t="shared" si="15"/>
        <v>114.16635106382978</v>
      </c>
      <c r="Q164">
        <f>G164-$P164</f>
        <v>214.50410348162478</v>
      </c>
      <c r="R164">
        <f>H164-$P164</f>
        <v>173.27320937573069</v>
      </c>
      <c r="S164">
        <f>I164-$P164</f>
        <v>252.58910745145408</v>
      </c>
      <c r="T164">
        <f>J164-$P164</f>
        <v>248.32783498268185</v>
      </c>
      <c r="U164" s="2">
        <f t="shared" si="17"/>
        <v>132044.33307962009</v>
      </c>
      <c r="V164" s="2">
        <f t="shared" si="18"/>
        <v>96208.916636895388</v>
      </c>
      <c r="W164" s="2">
        <f t="shared" si="19"/>
        <v>155488.6815461826</v>
      </c>
      <c r="X164" s="2">
        <f t="shared" si="20"/>
        <v>137882.55010999908</v>
      </c>
      <c r="Y164">
        <f>U164/Y$3</f>
        <v>0.84621307529494183</v>
      </c>
      <c r="Z164">
        <f>V164/Z$3</f>
        <v>0.66762096732391596</v>
      </c>
      <c r="AA164">
        <f>W164/AA$3</f>
        <v>0.99645741938363253</v>
      </c>
      <c r="AB164">
        <f>X164/AB$3</f>
        <v>0.95680613293824535</v>
      </c>
    </row>
    <row r="165" spans="1:28" x14ac:dyDescent="0.35">
      <c r="A165" s="4">
        <v>164</v>
      </c>
      <c r="B165">
        <f t="shared" si="21"/>
        <v>79</v>
      </c>
      <c r="C165">
        <v>1146.1845268695286</v>
      </c>
      <c r="D165">
        <v>618.20350965925331</v>
      </c>
      <c r="E165">
        <v>1044.7415919126381</v>
      </c>
      <c r="F165">
        <v>550.53447128875553</v>
      </c>
      <c r="G165">
        <v>308.17045454545456</v>
      </c>
      <c r="H165">
        <v>245.90804597701148</v>
      </c>
      <c r="I165">
        <v>334.45614035087721</v>
      </c>
      <c r="J165">
        <v>357.1764705882353</v>
      </c>
      <c r="P165" s="4">
        <f t="shared" si="15"/>
        <v>114.16635106382978</v>
      </c>
      <c r="Q165">
        <f>G165-$P165</f>
        <v>194.00410348162478</v>
      </c>
      <c r="R165">
        <f>H165-$P165</f>
        <v>131.7416949131817</v>
      </c>
      <c r="S165">
        <f>I165-$P165</f>
        <v>220.28978928704743</v>
      </c>
      <c r="T165">
        <f>J165-$P165</f>
        <v>243.01011952440552</v>
      </c>
      <c r="U165" s="2">
        <f t="shared" si="17"/>
        <v>119934.0176606374</v>
      </c>
      <c r="V165" s="2">
        <f t="shared" si="18"/>
        <v>72528.344355713023</v>
      </c>
      <c r="W165" s="2">
        <f t="shared" si="19"/>
        <v>136183.9208793501</v>
      </c>
      <c r="X165" s="2">
        <f t="shared" si="20"/>
        <v>133785.44767018588</v>
      </c>
      <c r="Y165">
        <f>U165/Y$3</f>
        <v>0.76860347998342016</v>
      </c>
      <c r="Z165">
        <f>V165/Z$3</f>
        <v>0.50329475800992385</v>
      </c>
      <c r="AA165">
        <f>W165/AA$3</f>
        <v>0.872741842117148</v>
      </c>
      <c r="AB165">
        <f>X165/AB$3</f>
        <v>0.92837517674718173</v>
      </c>
    </row>
    <row r="166" spans="1:28" x14ac:dyDescent="0.35">
      <c r="A166" s="4">
        <v>165</v>
      </c>
      <c r="B166">
        <f t="shared" si="21"/>
        <v>79.5</v>
      </c>
      <c r="C166">
        <v>1139.9693718902338</v>
      </c>
      <c r="D166">
        <v>614.76472738481084</v>
      </c>
      <c r="E166">
        <v>1057.3093377307205</v>
      </c>
      <c r="F166">
        <v>554.43818984466293</v>
      </c>
      <c r="G166">
        <v>359.71590909090907</v>
      </c>
      <c r="H166">
        <v>213.83695652173913</v>
      </c>
      <c r="I166">
        <v>303.9646017699115</v>
      </c>
      <c r="J166">
        <v>361.47674418604652</v>
      </c>
      <c r="P166" s="4">
        <f t="shared" si="15"/>
        <v>114.16635106382978</v>
      </c>
      <c r="Q166">
        <f>G166-$P166</f>
        <v>245.54955802707929</v>
      </c>
      <c r="R166">
        <f>H166-$P166</f>
        <v>99.670605457909346</v>
      </c>
      <c r="S166">
        <f>I166-$P166</f>
        <v>189.79825070608172</v>
      </c>
      <c r="T166">
        <f>J166-$P166</f>
        <v>247.31039312221674</v>
      </c>
      <c r="U166" s="2">
        <f t="shared" si="17"/>
        <v>150955.2070999782</v>
      </c>
      <c r="V166" s="2">
        <f t="shared" si="18"/>
        <v>55261.190070804842</v>
      </c>
      <c r="W166" s="2">
        <f t="shared" si="19"/>
        <v>116681.26985343831</v>
      </c>
      <c r="X166" s="2">
        <f t="shared" si="20"/>
        <v>137118.32669245382</v>
      </c>
      <c r="Y166">
        <f>U166/Y$3</f>
        <v>0.96740440920575188</v>
      </c>
      <c r="Z166">
        <f>V166/Z$3</f>
        <v>0.38347307567948558</v>
      </c>
      <c r="AA166">
        <f>W166/AA$3</f>
        <v>0.74775807404366579</v>
      </c>
      <c r="AB166">
        <f>X166/AB$3</f>
        <v>0.95150296983124605</v>
      </c>
    </row>
    <row r="167" spans="1:28" x14ac:dyDescent="0.35">
      <c r="A167" s="4">
        <v>166</v>
      </c>
      <c r="B167">
        <f t="shared" si="21"/>
        <v>80</v>
      </c>
      <c r="C167">
        <v>1154.5375729964921</v>
      </c>
      <c r="D167">
        <v>620.52621778274136</v>
      </c>
      <c r="E167">
        <v>1052.3616467889724</v>
      </c>
      <c r="F167">
        <v>552.41465927422814</v>
      </c>
      <c r="G167">
        <v>262.33333333333331</v>
      </c>
      <c r="H167">
        <v>234.35632183908046</v>
      </c>
      <c r="I167">
        <v>331.80803571428572</v>
      </c>
      <c r="J167">
        <v>377.35714285714283</v>
      </c>
      <c r="P167" s="4">
        <f t="shared" si="15"/>
        <v>114.16635106382978</v>
      </c>
      <c r="Q167">
        <f>G167-$P167</f>
        <v>148.16698226950354</v>
      </c>
      <c r="R167">
        <f>H167-$P167</f>
        <v>120.18997077525069</v>
      </c>
      <c r="S167">
        <f>I167-$P167</f>
        <v>217.64168465045594</v>
      </c>
      <c r="T167">
        <f>J167-$P167</f>
        <v>263.19079179331305</v>
      </c>
      <c r="U167" s="2">
        <f t="shared" si="17"/>
        <v>91941.497107977528</v>
      </c>
      <c r="V167" s="2">
        <f t="shared" si="18"/>
        <v>66394.701753989546</v>
      </c>
      <c r="W167" s="2">
        <f t="shared" si="19"/>
        <v>135052.37140801153</v>
      </c>
      <c r="X167" s="2">
        <f t="shared" si="20"/>
        <v>145390.45157261734</v>
      </c>
      <c r="Y167">
        <f>U167/Y$3</f>
        <v>0.58921193511613679</v>
      </c>
      <c r="Z167">
        <f>V167/Z$3</f>
        <v>0.46073167186234093</v>
      </c>
      <c r="AA167">
        <f>W167/AA$3</f>
        <v>0.86549024762870896</v>
      </c>
      <c r="AB167">
        <f>X167/AB$3</f>
        <v>1.0089055912032563</v>
      </c>
    </row>
    <row r="168" spans="1:28" x14ac:dyDescent="0.35">
      <c r="A168" s="4">
        <v>167</v>
      </c>
      <c r="B168">
        <f t="shared" si="21"/>
        <v>80.5</v>
      </c>
      <c r="C168">
        <v>1139.1447567332759</v>
      </c>
      <c r="D168">
        <v>616.1693722731261</v>
      </c>
      <c r="E168">
        <v>1047.6888275662102</v>
      </c>
      <c r="F168">
        <v>552.82503243347821</v>
      </c>
      <c r="G168">
        <v>353.51162790697674</v>
      </c>
      <c r="H168">
        <v>239</v>
      </c>
      <c r="I168">
        <v>336.04867256637169</v>
      </c>
      <c r="J168">
        <v>361.70588235294116</v>
      </c>
      <c r="P168" s="4">
        <f t="shared" si="15"/>
        <v>114.16635106382978</v>
      </c>
      <c r="Q168">
        <f>G168-$P168</f>
        <v>239.34527684314696</v>
      </c>
      <c r="R168">
        <f>H168-$P168</f>
        <v>124.83364893617022</v>
      </c>
      <c r="S168">
        <f>I168-$P168</f>
        <v>221.88232150254191</v>
      </c>
      <c r="T168">
        <f>J168-$P168</f>
        <v>247.53953128911138</v>
      </c>
      <c r="U168" s="2">
        <f t="shared" si="17"/>
        <v>147477.22898897945</v>
      </c>
      <c r="V168" s="2">
        <f t="shared" si="18"/>
        <v>69011.16602192774</v>
      </c>
      <c r="W168" s="2">
        <f t="shared" si="19"/>
        <v>136717.09075872519</v>
      </c>
      <c r="X168" s="2">
        <f t="shared" si="20"/>
        <v>136846.04941347099</v>
      </c>
      <c r="Y168">
        <f>U168/Y$3</f>
        <v>0.94511560298078423</v>
      </c>
      <c r="Z168">
        <f>V168/Z$3</f>
        <v>0.4788880597169306</v>
      </c>
      <c r="AA168">
        <f>W168/AA$3</f>
        <v>0.87615868941955033</v>
      </c>
      <c r="AB168">
        <f>X168/AB$3</f>
        <v>0.94961356054644042</v>
      </c>
    </row>
    <row r="169" spans="1:28" x14ac:dyDescent="0.35">
      <c r="A169" s="4">
        <v>168</v>
      </c>
      <c r="B169">
        <f t="shared" si="21"/>
        <v>81</v>
      </c>
      <c r="C169">
        <v>1138.992050222728</v>
      </c>
      <c r="D169">
        <v>617.01811516258419</v>
      </c>
      <c r="E169">
        <v>1046.3908222265541</v>
      </c>
      <c r="F169">
        <v>554.63817389194242</v>
      </c>
      <c r="G169">
        <v>350.1</v>
      </c>
      <c r="H169">
        <v>221.34482758620689</v>
      </c>
      <c r="I169">
        <v>346.51555555555558</v>
      </c>
      <c r="J169">
        <v>333.93678160919541</v>
      </c>
      <c r="P169" s="4">
        <f t="shared" si="15"/>
        <v>114.16635106382978</v>
      </c>
      <c r="Q169">
        <f>G169-$P169</f>
        <v>235.93364893617024</v>
      </c>
      <c r="R169">
        <f>H169-$P169</f>
        <v>107.17847652237711</v>
      </c>
      <c r="S169">
        <f>I169-$P169</f>
        <v>232.3492044917258</v>
      </c>
      <c r="T169">
        <f>J169-$P169</f>
        <v>219.77043054536563</v>
      </c>
      <c r="U169" s="2">
        <f t="shared" si="17"/>
        <v>145575.33537002659</v>
      </c>
      <c r="V169" s="2">
        <f t="shared" si="18"/>
        <v>59445.27449889166</v>
      </c>
      <c r="W169" s="2">
        <f t="shared" si="19"/>
        <v>143363.66821501049</v>
      </c>
      <c r="X169" s="2">
        <f t="shared" si="20"/>
        <v>121893.07027312755</v>
      </c>
      <c r="Y169">
        <f>U169/Y$3</f>
        <v>0.93292721737844653</v>
      </c>
      <c r="Z169">
        <f>V169/Z$3</f>
        <v>0.41250762456425094</v>
      </c>
      <c r="AA169">
        <f>W169/AA$3</f>
        <v>0.91875363172637248</v>
      </c>
      <c r="AB169">
        <f>X169/AB$3</f>
        <v>0.84585059608310242</v>
      </c>
    </row>
    <row r="170" spans="1:28" x14ac:dyDescent="0.35">
      <c r="A170" s="4">
        <v>169</v>
      </c>
      <c r="B170">
        <f t="shared" si="21"/>
        <v>81.5</v>
      </c>
      <c r="C170">
        <v>1153.7740404437532</v>
      </c>
      <c r="D170">
        <v>620.4686241535702</v>
      </c>
      <c r="E170">
        <v>1062.1806754171946</v>
      </c>
      <c r="F170">
        <v>560.67381886444014</v>
      </c>
      <c r="G170">
        <v>363.42528735632186</v>
      </c>
      <c r="H170">
        <v>194.27777777777777</v>
      </c>
      <c r="I170">
        <v>339.20353982300884</v>
      </c>
      <c r="J170">
        <v>341.0169491525424</v>
      </c>
      <c r="P170" s="4">
        <f t="shared" si="15"/>
        <v>114.16635106382978</v>
      </c>
      <c r="Q170">
        <f>G170-$P170</f>
        <v>249.25893629249208</v>
      </c>
      <c r="R170">
        <f>H170-$P170</f>
        <v>80.111426713947992</v>
      </c>
      <c r="S170">
        <f>I170-$P170</f>
        <v>225.03718875917906</v>
      </c>
      <c r="T170">
        <f>J170-$P170</f>
        <v>226.85059808871262</v>
      </c>
      <c r="U170" s="2">
        <f t="shared" si="17"/>
        <v>154657.34925938497</v>
      </c>
      <c r="V170" s="2">
        <f t="shared" si="18"/>
        <v>44916.379550387945</v>
      </c>
      <c r="W170" s="2">
        <f t="shared" si="19"/>
        <v>139628.51489279509</v>
      </c>
      <c r="X170" s="2">
        <f t="shared" si="20"/>
        <v>127189.19114208077</v>
      </c>
      <c r="Y170">
        <f>U170/Y$3</f>
        <v>0.99112978256199913</v>
      </c>
      <c r="Z170">
        <f>V170/Z$3</f>
        <v>0.31168750062214423</v>
      </c>
      <c r="AA170">
        <f>W170/AA$3</f>
        <v>0.89481670459157336</v>
      </c>
      <c r="AB170">
        <f>X170/AB$3</f>
        <v>0.88260188131937101</v>
      </c>
    </row>
    <row r="171" spans="1:28" x14ac:dyDescent="0.35">
      <c r="A171" s="4">
        <v>170</v>
      </c>
      <c r="B171">
        <f t="shared" si="21"/>
        <v>82</v>
      </c>
      <c r="C171">
        <v>1148.979056012553</v>
      </c>
      <c r="D171">
        <v>617.69028816356945</v>
      </c>
      <c r="E171">
        <v>1062.4402764851259</v>
      </c>
      <c r="F171">
        <v>554.81467655350662</v>
      </c>
      <c r="G171">
        <v>336.62222222222221</v>
      </c>
      <c r="H171">
        <v>215.36781609195401</v>
      </c>
      <c r="I171">
        <v>338.85135135135135</v>
      </c>
      <c r="J171">
        <v>355.19653179190749</v>
      </c>
      <c r="P171" s="4">
        <f t="shared" si="15"/>
        <v>114.16635106382978</v>
      </c>
      <c r="Q171">
        <f>G171-$P171</f>
        <v>222.45587115839243</v>
      </c>
      <c r="R171">
        <f>H171-$P171</f>
        <v>101.20146502812423</v>
      </c>
      <c r="S171">
        <f>I171-$P171</f>
        <v>224.68500028752158</v>
      </c>
      <c r="T171">
        <f>J171-$P171</f>
        <v>241.03018072807771</v>
      </c>
      <c r="U171" s="2">
        <f t="shared" si="17"/>
        <v>137408.83115950529</v>
      </c>
      <c r="V171" s="2">
        <f t="shared" si="18"/>
        <v>56148.058086319754</v>
      </c>
      <c r="W171" s="2">
        <f t="shared" si="19"/>
        <v>138785.74257363088</v>
      </c>
      <c r="X171" s="2">
        <f t="shared" si="20"/>
        <v>133727.08176028167</v>
      </c>
      <c r="Y171">
        <f>U171/Y$3</f>
        <v>0.88059174427467191</v>
      </c>
      <c r="Z171">
        <f>V171/Z$3</f>
        <v>0.38962730444646504</v>
      </c>
      <c r="AA171">
        <f>W171/AA$3</f>
        <v>0.88941575371893444</v>
      </c>
      <c r="AB171">
        <f>X171/AB$3</f>
        <v>0.92797015913975922</v>
      </c>
    </row>
    <row r="172" spans="1:28" x14ac:dyDescent="0.35">
      <c r="A172" s="4">
        <v>171</v>
      </c>
      <c r="B172">
        <f t="shared" si="21"/>
        <v>82.5</v>
      </c>
      <c r="C172">
        <v>1145.879113848433</v>
      </c>
      <c r="D172">
        <v>619.14573719051498</v>
      </c>
      <c r="E172">
        <v>1064.6087089349044</v>
      </c>
      <c r="F172">
        <v>555.87221550469553</v>
      </c>
      <c r="G172">
        <v>381.65517241379308</v>
      </c>
      <c r="H172">
        <v>249.28735632183907</v>
      </c>
      <c r="I172">
        <v>342.59030837004406</v>
      </c>
      <c r="J172">
        <v>347.81871345029242</v>
      </c>
      <c r="P172" s="4">
        <f t="shared" si="15"/>
        <v>114.16635106382978</v>
      </c>
      <c r="Q172">
        <f>G172-$P172</f>
        <v>267.4888213499633</v>
      </c>
      <c r="R172">
        <f>H172-$P172</f>
        <v>135.12100525800929</v>
      </c>
      <c r="S172">
        <f>I172-$P172</f>
        <v>228.42395730621428</v>
      </c>
      <c r="T172">
        <f>J172-$P172</f>
        <v>233.65236238646264</v>
      </c>
      <c r="U172" s="2">
        <f t="shared" si="17"/>
        <v>165614.56348494499</v>
      </c>
      <c r="V172" s="2">
        <f t="shared" si="18"/>
        <v>75110.012553991241</v>
      </c>
      <c r="W172" s="2">
        <f t="shared" si="19"/>
        <v>141427.71943833077</v>
      </c>
      <c r="X172" s="2">
        <f t="shared" si="20"/>
        <v>129880.85633766897</v>
      </c>
      <c r="Y172">
        <f>U172/Y$3</f>
        <v>1.0613496680370216</v>
      </c>
      <c r="Z172">
        <f>V172/Z$3</f>
        <v>0.52120968606538565</v>
      </c>
      <c r="AA172">
        <f>W172/AA$3</f>
        <v>0.90634700184896744</v>
      </c>
      <c r="AB172">
        <f>X172/AB$3</f>
        <v>0.90128010974567019</v>
      </c>
    </row>
    <row r="173" spans="1:28" x14ac:dyDescent="0.35">
      <c r="A173" s="4">
        <v>172</v>
      </c>
      <c r="B173">
        <f t="shared" si="21"/>
        <v>83</v>
      </c>
      <c r="C173">
        <v>1154.9956925281354</v>
      </c>
      <c r="D173">
        <v>622.54739494732257</v>
      </c>
      <c r="E173">
        <v>1049.3685991822358</v>
      </c>
      <c r="F173">
        <v>553.27794829618836</v>
      </c>
      <c r="G173">
        <v>369.94318181818181</v>
      </c>
      <c r="H173">
        <v>219.65217391304347</v>
      </c>
      <c r="I173">
        <v>341.59292035398232</v>
      </c>
      <c r="J173">
        <v>348.30813953488371</v>
      </c>
      <c r="P173" s="4">
        <f t="shared" si="15"/>
        <v>114.16635106382978</v>
      </c>
      <c r="Q173">
        <f>G173-$P173</f>
        <v>255.77683075435203</v>
      </c>
      <c r="R173">
        <f>H173-$P173</f>
        <v>105.48582284921369</v>
      </c>
      <c r="S173">
        <f>I173-$P173</f>
        <v>227.42656929015254</v>
      </c>
      <c r="T173">
        <f>J173-$P173</f>
        <v>234.14178847105393</v>
      </c>
      <c r="U173" s="2">
        <f t="shared" si="17"/>
        <v>159233.19967400408</v>
      </c>
      <c r="V173" s="2">
        <f t="shared" si="18"/>
        <v>58362.979640348138</v>
      </c>
      <c r="W173" s="2">
        <f t="shared" si="19"/>
        <v>141583.81825339122</v>
      </c>
      <c r="X173" s="2">
        <f t="shared" si="20"/>
        <v>129545.48833566485</v>
      </c>
      <c r="Y173">
        <f>U173/Y$3</f>
        <v>1.020454361369252</v>
      </c>
      <c r="Z173">
        <f>V173/Z$3</f>
        <v>0.40499727349026921</v>
      </c>
      <c r="AA173">
        <f>W173/AA$3</f>
        <v>0.90734736934116844</v>
      </c>
      <c r="AB173">
        <f>X173/AB$3</f>
        <v>0.8989528960347779</v>
      </c>
    </row>
    <row r="174" spans="1:28" x14ac:dyDescent="0.35">
      <c r="A174" s="4">
        <v>173</v>
      </c>
      <c r="B174">
        <f t="shared" si="21"/>
        <v>83.5</v>
      </c>
      <c r="C174">
        <v>1159.8364889125</v>
      </c>
      <c r="D174">
        <v>617.53328072292368</v>
      </c>
      <c r="E174">
        <v>1059.2945223678416</v>
      </c>
      <c r="F174">
        <v>556.02771663028057</v>
      </c>
      <c r="G174">
        <v>353.375</v>
      </c>
      <c r="H174">
        <v>253.08602150537635</v>
      </c>
      <c r="I174">
        <v>324.40990990990991</v>
      </c>
      <c r="J174">
        <v>324.40123456790121</v>
      </c>
      <c r="P174" s="4">
        <f t="shared" si="15"/>
        <v>114.16635106382978</v>
      </c>
      <c r="Q174">
        <f>G174-$P174</f>
        <v>239.20864893617022</v>
      </c>
      <c r="R174">
        <f>H174-$P174</f>
        <v>138.91967044154657</v>
      </c>
      <c r="S174">
        <f>I174-$P174</f>
        <v>210.24355884608013</v>
      </c>
      <c r="T174">
        <f>J174-$P174</f>
        <v>210.23488350407143</v>
      </c>
      <c r="U174" s="2">
        <f t="shared" si="17"/>
        <v>147719.3017548513</v>
      </c>
      <c r="V174" s="2">
        <f t="shared" si="18"/>
        <v>77243.187150644226</v>
      </c>
      <c r="W174" s="2">
        <f t="shared" si="19"/>
        <v>129832.39464508292</v>
      </c>
      <c r="X174" s="2">
        <f t="shared" si="20"/>
        <v>116896.42223080188</v>
      </c>
      <c r="Y174">
        <f>U174/Y$3</f>
        <v>0.94666693907280763</v>
      </c>
      <c r="Z174">
        <f>V174/Z$3</f>
        <v>0.53601238978008603</v>
      </c>
      <c r="AA174">
        <f>W174/AA$3</f>
        <v>0.83203775113374423</v>
      </c>
      <c r="AB174">
        <f>X174/AB$3</f>
        <v>0.81117743775221096</v>
      </c>
    </row>
    <row r="175" spans="1:28" x14ac:dyDescent="0.35">
      <c r="A175" s="4">
        <v>174</v>
      </c>
      <c r="B175">
        <f t="shared" si="21"/>
        <v>84</v>
      </c>
      <c r="C175">
        <v>1147.2076604901986</v>
      </c>
      <c r="D175">
        <v>620.84895031903557</v>
      </c>
      <c r="E175">
        <v>1061.1728124475792</v>
      </c>
      <c r="F175">
        <v>555.59922173072505</v>
      </c>
      <c r="G175">
        <v>321.37209302325579</v>
      </c>
      <c r="H175">
        <v>246.41379310344828</v>
      </c>
      <c r="I175">
        <v>306.4304347826087</v>
      </c>
      <c r="J175">
        <v>380.65644171779144</v>
      </c>
      <c r="P175" s="4">
        <f t="shared" si="15"/>
        <v>114.16635106382978</v>
      </c>
      <c r="Q175">
        <f>G175-$P175</f>
        <v>207.20574195942601</v>
      </c>
      <c r="R175">
        <f>H175-$P175</f>
        <v>132.24744203961851</v>
      </c>
      <c r="S175">
        <f>I175-$P175</f>
        <v>192.26408371877892</v>
      </c>
      <c r="T175">
        <f>J175-$P175</f>
        <v>266.49009065396166</v>
      </c>
      <c r="U175" s="2">
        <f t="shared" si="17"/>
        <v>128643.46739558659</v>
      </c>
      <c r="V175" s="2">
        <f t="shared" si="18"/>
        <v>73476.575873091206</v>
      </c>
      <c r="W175" s="2">
        <f t="shared" si="19"/>
        <v>119366.95456085507</v>
      </c>
      <c r="X175" s="2">
        <f t="shared" si="20"/>
        <v>148061.68696629145</v>
      </c>
      <c r="Y175">
        <f>U175/Y$3</f>
        <v>0.82441844812668819</v>
      </c>
      <c r="Z175">
        <f>V175/Z$3</f>
        <v>0.50987480552535625</v>
      </c>
      <c r="AA175">
        <f>W175/AA$3</f>
        <v>0.76496942618980723</v>
      </c>
      <c r="AB175">
        <f>X175/AB$3</f>
        <v>1.0274420514380729</v>
      </c>
    </row>
    <row r="176" spans="1:28" x14ac:dyDescent="0.35">
      <c r="A176" s="4">
        <v>175</v>
      </c>
      <c r="B176">
        <f t="shared" si="21"/>
        <v>84.5</v>
      </c>
      <c r="C176">
        <v>1144.0008237686952</v>
      </c>
      <c r="D176">
        <v>619.29893763154723</v>
      </c>
      <c r="E176">
        <v>1048.467630770004</v>
      </c>
      <c r="F176">
        <v>549.51510866791057</v>
      </c>
      <c r="G176">
        <v>333.44827586206895</v>
      </c>
      <c r="H176">
        <v>283.11363636363637</v>
      </c>
      <c r="I176">
        <v>367.38495575221236</v>
      </c>
      <c r="J176">
        <v>357.30864197530866</v>
      </c>
      <c r="P176" s="4">
        <f t="shared" si="15"/>
        <v>114.16635106382978</v>
      </c>
      <c r="Q176">
        <f>G176-$P176</f>
        <v>219.28192479823917</v>
      </c>
      <c r="R176">
        <f>H176-$P176</f>
        <v>168.94728529980659</v>
      </c>
      <c r="S176">
        <f>I176-$P176</f>
        <v>253.21860468838258</v>
      </c>
      <c r="T176">
        <f>J176-$P176</f>
        <v>243.14229091147888</v>
      </c>
      <c r="U176" s="2">
        <f t="shared" si="17"/>
        <v>135801.06306935035</v>
      </c>
      <c r="V176" s="2">
        <f t="shared" si="18"/>
        <v>92839.085840671716</v>
      </c>
      <c r="W176" s="2">
        <f t="shared" si="19"/>
        <v>156818.01287205805</v>
      </c>
      <c r="X176" s="2">
        <f t="shared" si="20"/>
        <v>133610.36241198605</v>
      </c>
      <c r="Y176">
        <f>U176/Y$3</f>
        <v>0.87028827764191052</v>
      </c>
      <c r="Z176">
        <f>V176/Z$3</f>
        <v>0.64423675539703507</v>
      </c>
      <c r="AA176">
        <f>W176/AA$3</f>
        <v>1.0049765093219845</v>
      </c>
      <c r="AB176">
        <f>X176/AB$3</f>
        <v>0.92716021046827968</v>
      </c>
    </row>
    <row r="177" spans="1:28" x14ac:dyDescent="0.35">
      <c r="A177" s="4">
        <v>176</v>
      </c>
      <c r="B177">
        <f t="shared" si="21"/>
        <v>85</v>
      </c>
      <c r="C177">
        <v>1133.2655560771864</v>
      </c>
      <c r="D177">
        <v>618.50029871859988</v>
      </c>
      <c r="E177">
        <v>1048.8341263953187</v>
      </c>
      <c r="F177">
        <v>550.64021047712549</v>
      </c>
      <c r="G177">
        <v>343.78409090909093</v>
      </c>
      <c r="H177">
        <v>305.67816091954023</v>
      </c>
      <c r="I177">
        <v>322.23008849557522</v>
      </c>
      <c r="J177">
        <v>342.64457831325302</v>
      </c>
      <c r="P177" s="4">
        <f t="shared" si="15"/>
        <v>114.16635106382978</v>
      </c>
      <c r="Q177">
        <f>G177-$P177</f>
        <v>229.61773984526116</v>
      </c>
      <c r="R177">
        <f>H177-$P177</f>
        <v>191.51180985571045</v>
      </c>
      <c r="S177">
        <f>I177-$P177</f>
        <v>208.06373743174544</v>
      </c>
      <c r="T177">
        <f>J177-$P177</f>
        <v>228.47822724942324</v>
      </c>
      <c r="U177" s="2">
        <f t="shared" si="17"/>
        <v>142018.64068538378</v>
      </c>
      <c r="V177" s="2">
        <f t="shared" si="18"/>
        <v>105454.10328780363</v>
      </c>
      <c r="W177" s="2">
        <f t="shared" si="19"/>
        <v>128687.48375404289</v>
      </c>
      <c r="X177" s="2">
        <f t="shared" si="20"/>
        <v>125809.29914206293</v>
      </c>
      <c r="Y177">
        <f>U177/Y$3</f>
        <v>0.91013395183813772</v>
      </c>
      <c r="Z177">
        <f>V177/Z$3</f>
        <v>0.73177594038389204</v>
      </c>
      <c r="AA177">
        <f>W177/AA$3</f>
        <v>0.82470052928219018</v>
      </c>
      <c r="AB177">
        <f>X177/AB$3</f>
        <v>0.87302641925142832</v>
      </c>
    </row>
    <row r="178" spans="1:28" x14ac:dyDescent="0.35">
      <c r="A178" s="4">
        <v>177</v>
      </c>
      <c r="B178">
        <f t="shared" si="21"/>
        <v>85.5</v>
      </c>
      <c r="C178">
        <v>1145.9860084058164</v>
      </c>
      <c r="D178">
        <v>620.36273392759779</v>
      </c>
      <c r="E178">
        <v>1066.624434874135</v>
      </c>
      <c r="F178">
        <v>557.88888904367309</v>
      </c>
      <c r="G178">
        <v>378.32183908045977</v>
      </c>
      <c r="H178">
        <v>232.26436781609195</v>
      </c>
      <c r="I178">
        <v>297.05217391304348</v>
      </c>
      <c r="J178">
        <v>388.42168674698797</v>
      </c>
      <c r="P178" s="4">
        <f t="shared" si="15"/>
        <v>114.16635106382978</v>
      </c>
      <c r="Q178">
        <f>G178-$P178</f>
        <v>264.15548801662999</v>
      </c>
      <c r="R178">
        <f>H178-$P178</f>
        <v>118.09801675226217</v>
      </c>
      <c r="S178">
        <f>I178-$P178</f>
        <v>182.8858228492137</v>
      </c>
      <c r="T178">
        <f>J178-$P178</f>
        <v>274.25533568315819</v>
      </c>
      <c r="U178" s="2">
        <f t="shared" si="17"/>
        <v>163872.22072797536</v>
      </c>
      <c r="V178" s="2">
        <f t="shared" si="18"/>
        <v>65885.571364180636</v>
      </c>
      <c r="W178" s="2">
        <f t="shared" si="19"/>
        <v>113455.54905933654</v>
      </c>
      <c r="X178" s="2">
        <f t="shared" si="20"/>
        <v>153004.00453857676</v>
      </c>
      <c r="Y178">
        <f>U178/Y$3</f>
        <v>1.0501837725517218</v>
      </c>
      <c r="Z178">
        <f>V178/Z$3</f>
        <v>0.4571986716455203</v>
      </c>
      <c r="AA178">
        <f>W178/AA$3</f>
        <v>0.72708587214331022</v>
      </c>
      <c r="AB178">
        <f>X178/AB$3</f>
        <v>1.0617381952236244</v>
      </c>
    </row>
    <row r="179" spans="1:28" x14ac:dyDescent="0.35">
      <c r="A179" s="4">
        <v>178</v>
      </c>
      <c r="B179">
        <f t="shared" si="21"/>
        <v>86</v>
      </c>
      <c r="C179">
        <v>1141.0994000682874</v>
      </c>
      <c r="D179">
        <v>617.23265452276803</v>
      </c>
      <c r="E179">
        <v>1064.0589654969324</v>
      </c>
      <c r="F179">
        <v>553.51453785580304</v>
      </c>
      <c r="G179">
        <v>377.73563218390802</v>
      </c>
      <c r="H179">
        <v>271.09195402298849</v>
      </c>
      <c r="I179">
        <v>341.95238095238096</v>
      </c>
      <c r="J179">
        <v>362.60240963855421</v>
      </c>
      <c r="P179" s="4">
        <f t="shared" si="15"/>
        <v>114.16635106382978</v>
      </c>
      <c r="Q179">
        <f>G179-$P179</f>
        <v>263.56928112007824</v>
      </c>
      <c r="R179">
        <f>H179-$P179</f>
        <v>156.92560295915871</v>
      </c>
      <c r="S179">
        <f>I179-$P179</f>
        <v>227.78602988855118</v>
      </c>
      <c r="T179">
        <f>J179-$P179</f>
        <v>248.43605857472443</v>
      </c>
      <c r="U179" s="2">
        <f t="shared" si="17"/>
        <v>162683.56703640358</v>
      </c>
      <c r="V179" s="2">
        <f t="shared" si="18"/>
        <v>86860.602599681966</v>
      </c>
      <c r="W179" s="2">
        <f t="shared" si="19"/>
        <v>140596.97589131302</v>
      </c>
      <c r="X179" s="2">
        <f t="shared" si="20"/>
        <v>137512.97014870582</v>
      </c>
      <c r="Y179">
        <f>U179/Y$3</f>
        <v>1.0425662226550585</v>
      </c>
      <c r="Z179">
        <f>V179/Z$3</f>
        <v>0.60275036407279536</v>
      </c>
      <c r="AA179">
        <f>W179/AA$3</f>
        <v>0.90102313799727585</v>
      </c>
      <c r="AB179">
        <f>X179/AB$3</f>
        <v>0.95424151273580227</v>
      </c>
    </row>
    <row r="180" spans="1:28" x14ac:dyDescent="0.35">
      <c r="A180" s="4">
        <v>179</v>
      </c>
      <c r="B180">
        <f t="shared" si="21"/>
        <v>86.5</v>
      </c>
      <c r="C180">
        <v>1138.4728480868657</v>
      </c>
      <c r="D180">
        <v>616.46840197265135</v>
      </c>
      <c r="E180">
        <v>1052.7434130653419</v>
      </c>
      <c r="F180">
        <v>553.13813500749905</v>
      </c>
      <c r="G180">
        <v>367.88636363636363</v>
      </c>
      <c r="H180">
        <v>260.15909090909093</v>
      </c>
      <c r="I180">
        <v>343.7772925764192</v>
      </c>
      <c r="J180">
        <v>377.63253012048193</v>
      </c>
      <c r="P180" s="4">
        <f t="shared" si="15"/>
        <v>114.16635106382978</v>
      </c>
      <c r="Q180">
        <f>G180-$P180</f>
        <v>253.72001257253385</v>
      </c>
      <c r="R180">
        <f>H180-$P180</f>
        <v>145.99273984526116</v>
      </c>
      <c r="S180">
        <f>I180-$P180</f>
        <v>229.61094151258942</v>
      </c>
      <c r="T180">
        <f>J180-$P180</f>
        <v>263.46617905665215</v>
      </c>
      <c r="U180" s="2">
        <f t="shared" si="17"/>
        <v>156410.37069907095</v>
      </c>
      <c r="V180" s="2">
        <f t="shared" si="18"/>
        <v>80754.15184264275</v>
      </c>
      <c r="W180" s="2">
        <f t="shared" si="19"/>
        <v>141547.89018970192</v>
      </c>
      <c r="X180" s="2">
        <f t="shared" si="20"/>
        <v>145733.19092094837</v>
      </c>
      <c r="Y180">
        <f>U180/Y$3</f>
        <v>1.0023641129489016</v>
      </c>
      <c r="Z180">
        <f>V180/Z$3</f>
        <v>0.56037596984989069</v>
      </c>
      <c r="AA180">
        <f>W180/AA$3</f>
        <v>0.907117122449425</v>
      </c>
      <c r="AB180">
        <f>X180/AB$3</f>
        <v>1.0112839567775858</v>
      </c>
    </row>
    <row r="181" spans="1:28" x14ac:dyDescent="0.35">
      <c r="A181" s="4">
        <v>180</v>
      </c>
      <c r="B181">
        <f t="shared" si="21"/>
        <v>87</v>
      </c>
      <c r="C181">
        <v>1128.6690901096981</v>
      </c>
      <c r="D181">
        <v>615.50968557201043</v>
      </c>
      <c r="E181">
        <v>1051.4759490277952</v>
      </c>
      <c r="F181">
        <v>548.17612641747621</v>
      </c>
      <c r="G181">
        <v>325.22352941176473</v>
      </c>
      <c r="H181">
        <v>280.40909090909093</v>
      </c>
      <c r="I181">
        <v>325.57918552036199</v>
      </c>
      <c r="J181">
        <v>423.47770700636943</v>
      </c>
      <c r="P181" s="4">
        <f t="shared" si="15"/>
        <v>114.16635106382978</v>
      </c>
      <c r="Q181">
        <f>G181-$P181</f>
        <v>211.05717834793495</v>
      </c>
      <c r="R181">
        <f>H181-$P181</f>
        <v>166.24273984526116</v>
      </c>
      <c r="S181">
        <f>I181-$P181</f>
        <v>211.41283445653221</v>
      </c>
      <c r="T181">
        <f>J181-$P181</f>
        <v>309.31135594253965</v>
      </c>
      <c r="U181" s="2">
        <f t="shared" si="17"/>
        <v>129907.73748265317</v>
      </c>
      <c r="V181" s="2">
        <f t="shared" si="18"/>
        <v>91130.301173403495</v>
      </c>
      <c r="W181" s="2">
        <f t="shared" si="19"/>
        <v>130126.64726222763</v>
      </c>
      <c r="X181" s="2">
        <f t="shared" si="20"/>
        <v>169557.10095751859</v>
      </c>
      <c r="Y181">
        <f>U181/Y$3</f>
        <v>0.83252058968345555</v>
      </c>
      <c r="Z181">
        <f>V181/Z$3</f>
        <v>0.63237901380312977</v>
      </c>
      <c r="AA181">
        <f>W181/AA$3</f>
        <v>0.8339234845556962</v>
      </c>
      <c r="AB181">
        <f>X181/AB$3</f>
        <v>1.1766048274415986</v>
      </c>
    </row>
    <row r="182" spans="1:28" x14ac:dyDescent="0.35">
      <c r="A182" s="4">
        <v>181</v>
      </c>
      <c r="B182">
        <f t="shared" si="21"/>
        <v>87.5</v>
      </c>
      <c r="C182">
        <v>1160.4320443036363</v>
      </c>
      <c r="D182">
        <v>625.24043194287458</v>
      </c>
      <c r="E182">
        <v>1056.3167454121599</v>
      </c>
      <c r="F182">
        <v>548.59806683547674</v>
      </c>
      <c r="G182">
        <v>348.50588235294117</v>
      </c>
      <c r="H182">
        <v>332.33333333333331</v>
      </c>
      <c r="I182">
        <v>331.03930131004364</v>
      </c>
      <c r="J182">
        <v>372.57516339869284</v>
      </c>
      <c r="P182" s="4">
        <f t="shared" si="15"/>
        <v>114.16635106382978</v>
      </c>
      <c r="Q182">
        <f>G182-$P182</f>
        <v>234.33953128911139</v>
      </c>
      <c r="R182">
        <f>H182-$P182</f>
        <v>218.16698226950354</v>
      </c>
      <c r="S182">
        <f>I182-$P182</f>
        <v>216.87295024621386</v>
      </c>
      <c r="T182">
        <f>J182-$P182</f>
        <v>258.40881233486306</v>
      </c>
      <c r="U182" s="2">
        <f t="shared" si="17"/>
        <v>146518.54976449479</v>
      </c>
      <c r="V182" s="2">
        <f t="shared" si="18"/>
        <v>119685.98472037938</v>
      </c>
      <c r="W182" s="2">
        <f t="shared" si="19"/>
        <v>135597.73708866831</v>
      </c>
      <c r="X182" s="2">
        <f t="shared" si="20"/>
        <v>141762.57490015737</v>
      </c>
      <c r="Y182">
        <f>U182/Y$3</f>
        <v>0.93897185659006732</v>
      </c>
      <c r="Z182">
        <f>V182/Z$3</f>
        <v>0.83053500327528051</v>
      </c>
      <c r="AA182">
        <f>W182/AA$3</f>
        <v>0.86898525236708435</v>
      </c>
      <c r="AB182">
        <f>X182/AB$3</f>
        <v>0.98373072573272302</v>
      </c>
    </row>
    <row r="183" spans="1:28" x14ac:dyDescent="0.35">
      <c r="A183" s="4">
        <v>182</v>
      </c>
      <c r="B183">
        <f t="shared" si="21"/>
        <v>88</v>
      </c>
      <c r="C183">
        <v>1137.0984894919357</v>
      </c>
      <c r="D183">
        <v>615.75093928482681</v>
      </c>
      <c r="E183">
        <v>1052.7434130653419</v>
      </c>
      <c r="F183">
        <v>546.89785440484218</v>
      </c>
      <c r="G183">
        <v>332.40476190476193</v>
      </c>
      <c r="H183">
        <v>321.78160919540232</v>
      </c>
      <c r="I183">
        <v>375.60360360360363</v>
      </c>
      <c r="J183">
        <v>386.26708074534162</v>
      </c>
      <c r="P183" s="4">
        <f t="shared" si="15"/>
        <v>114.16635106382978</v>
      </c>
      <c r="Q183">
        <f>G183-$P183</f>
        <v>218.23841084093215</v>
      </c>
      <c r="R183">
        <f>H183-$P183</f>
        <v>207.61525813157255</v>
      </c>
      <c r="S183">
        <f>I183-$P183</f>
        <v>261.43725253977385</v>
      </c>
      <c r="T183">
        <f>J183-$P183</f>
        <v>272.10072968151184</v>
      </c>
      <c r="U183" s="2">
        <f t="shared" si="17"/>
        <v>134380.5064633319</v>
      </c>
      <c r="V183" s="2">
        <f t="shared" si="18"/>
        <v>113544.33921386448</v>
      </c>
      <c r="W183" s="2">
        <f t="shared" si="19"/>
        <v>160980.23381541023</v>
      </c>
      <c r="X183" s="2">
        <f t="shared" si="20"/>
        <v>148811.30524481079</v>
      </c>
      <c r="Y183">
        <f>U183/Y$3</f>
        <v>0.86118456568265078</v>
      </c>
      <c r="Z183">
        <f>V183/Z$3</f>
        <v>0.78791638270089992</v>
      </c>
      <c r="AA183">
        <f>W183/AA$3</f>
        <v>1.0316503218392341</v>
      </c>
      <c r="AB183">
        <f>X183/AB$3</f>
        <v>1.0326438653418462</v>
      </c>
    </row>
    <row r="184" spans="1:28" x14ac:dyDescent="0.35">
      <c r="A184" s="4">
        <v>183</v>
      </c>
      <c r="B184">
        <f t="shared" si="21"/>
        <v>88.5</v>
      </c>
      <c r="C184">
        <v>1148.2613354129783</v>
      </c>
      <c r="D184">
        <v>620.70261774152777</v>
      </c>
      <c r="E184">
        <v>1057.0497366627892</v>
      </c>
      <c r="F184">
        <v>551.34299855395284</v>
      </c>
      <c r="G184">
        <v>342.06593406593407</v>
      </c>
      <c r="H184">
        <v>331.02298850574715</v>
      </c>
      <c r="I184">
        <v>332.59821428571428</v>
      </c>
      <c r="J184">
        <v>393.91411042944787</v>
      </c>
      <c r="P184" s="4">
        <f t="shared" si="15"/>
        <v>114.16635106382978</v>
      </c>
      <c r="Q184">
        <f>G184-$P184</f>
        <v>227.89958300210429</v>
      </c>
      <c r="R184">
        <f>H184-$P184</f>
        <v>216.85663744191737</v>
      </c>
      <c r="S184">
        <f>I184-$P184</f>
        <v>218.4318632218845</v>
      </c>
      <c r="T184">
        <f>J184-$P184</f>
        <v>279.74775936561809</v>
      </c>
      <c r="U184" s="2">
        <f t="shared" si="17"/>
        <v>141457.86775160872</v>
      </c>
      <c r="V184" s="2">
        <f t="shared" si="18"/>
        <v>119562.38874355413</v>
      </c>
      <c r="W184" s="2">
        <f t="shared" si="19"/>
        <v>135581.22929998304</v>
      </c>
      <c r="X184" s="2">
        <f t="shared" si="20"/>
        <v>154236.96848738953</v>
      </c>
      <c r="Y184">
        <f>U184/Y$3</f>
        <v>0.906540208905256</v>
      </c>
      <c r="Z184">
        <f>V184/Z$3</f>
        <v>0.82967733572751212</v>
      </c>
      <c r="AA184">
        <f>W184/AA$3</f>
        <v>0.86887946133233196</v>
      </c>
      <c r="AB184">
        <f>X184/AB$3</f>
        <v>1.0702940818602922</v>
      </c>
    </row>
    <row r="185" spans="1:28" x14ac:dyDescent="0.35">
      <c r="A185" s="4">
        <v>184</v>
      </c>
      <c r="B185">
        <f t="shared" si="21"/>
        <v>89</v>
      </c>
      <c r="C185">
        <v>1143.6037868412711</v>
      </c>
      <c r="D185">
        <v>619.0812315274751</v>
      </c>
      <c r="E185">
        <v>1054.5300792387509</v>
      </c>
      <c r="F185">
        <v>550.13201815708692</v>
      </c>
      <c r="G185">
        <v>386.24444444444447</v>
      </c>
      <c r="H185">
        <v>309.20689655172413</v>
      </c>
      <c r="I185">
        <v>346.37777777777779</v>
      </c>
      <c r="J185">
        <v>383.6219512195122</v>
      </c>
      <c r="P185" s="4">
        <f t="shared" si="15"/>
        <v>114.16635106382978</v>
      </c>
      <c r="Q185">
        <f>G185-$P185</f>
        <v>272.07809338061469</v>
      </c>
      <c r="R185">
        <f>H185-$P185</f>
        <v>195.04054548789435</v>
      </c>
      <c r="S185">
        <f>I185-$P185</f>
        <v>232.21142671394801</v>
      </c>
      <c r="T185">
        <f>J185-$P185</f>
        <v>269.45560015568242</v>
      </c>
      <c r="U185" s="2">
        <f t="shared" si="17"/>
        <v>168438.44112171832</v>
      </c>
      <c r="V185" s="2">
        <f t="shared" si="18"/>
        <v>107298.04891171443</v>
      </c>
      <c r="W185" s="2">
        <f t="shared" si="19"/>
        <v>143757.73602482295</v>
      </c>
      <c r="X185" s="2">
        <f t="shared" si="20"/>
        <v>148236.15311737463</v>
      </c>
      <c r="Y185">
        <f>U185/Y$3</f>
        <v>1.0794466368621032</v>
      </c>
      <c r="Z185">
        <f>V185/Z$3</f>
        <v>0.74457160220154039</v>
      </c>
      <c r="AA185">
        <f>W185/AA$3</f>
        <v>0.92127903607685735</v>
      </c>
      <c r="AB185">
        <f>X185/AB$3</f>
        <v>1.0286527215570498</v>
      </c>
    </row>
    <row r="186" spans="1:28" x14ac:dyDescent="0.35">
      <c r="A186" s="4">
        <v>185</v>
      </c>
      <c r="B186">
        <f t="shared" si="21"/>
        <v>89.5</v>
      </c>
      <c r="C186">
        <v>1149.4829874973607</v>
      </c>
      <c r="D186">
        <v>620.23386652080467</v>
      </c>
      <c r="E186">
        <v>1054.5758911919152</v>
      </c>
      <c r="F186">
        <v>551.38496988359339</v>
      </c>
      <c r="G186">
        <v>319.29213483146066</v>
      </c>
      <c r="H186">
        <v>269.21839080459768</v>
      </c>
      <c r="I186">
        <v>365.35267857142856</v>
      </c>
      <c r="J186">
        <v>350.98245614035091</v>
      </c>
      <c r="P186" s="4">
        <f t="shared" ref="P186:P249" si="22">O$47</f>
        <v>114.16635106382978</v>
      </c>
      <c r="Q186">
        <f>G186-$P186</f>
        <v>205.12578376763088</v>
      </c>
      <c r="R186">
        <f>H186-$P186</f>
        <v>155.0520397407679</v>
      </c>
      <c r="S186">
        <f>I186-$P186</f>
        <v>251.18632750759878</v>
      </c>
      <c r="T186">
        <f>J186-$P186</f>
        <v>236.81610507652113</v>
      </c>
      <c r="U186" s="2">
        <f t="shared" si="17"/>
        <v>127225.95798930821</v>
      </c>
      <c r="V186" s="2">
        <f t="shared" si="18"/>
        <v>85493.364262853036</v>
      </c>
      <c r="W186" s="2">
        <f t="shared" si="19"/>
        <v>155794.26712719916</v>
      </c>
      <c r="X186" s="2">
        <f t="shared" si="20"/>
        <v>130576.84096556749</v>
      </c>
      <c r="Y186">
        <f>U186/Y$3</f>
        <v>0.81533426430773515</v>
      </c>
      <c r="Z186">
        <f>V186/Z$3</f>
        <v>0.59326270936360581</v>
      </c>
      <c r="AA186">
        <f>W186/AA$3</f>
        <v>0.99841578070249259</v>
      </c>
      <c r="AB186">
        <f>X186/AB$3</f>
        <v>0.90610974453174575</v>
      </c>
    </row>
    <row r="187" spans="1:28" x14ac:dyDescent="0.35">
      <c r="A187" s="4">
        <v>186</v>
      </c>
      <c r="B187">
        <f t="shared" si="21"/>
        <v>90</v>
      </c>
      <c r="C187">
        <v>1151.6056079939747</v>
      </c>
      <c r="D187">
        <v>624.31869751036152</v>
      </c>
      <c r="E187">
        <v>1067.2505315673809</v>
      </c>
      <c r="F187">
        <v>558.07042150595726</v>
      </c>
      <c r="G187">
        <v>350.97674418604652</v>
      </c>
      <c r="H187">
        <v>333.28735632183907</v>
      </c>
      <c r="I187">
        <v>328.50643776824035</v>
      </c>
      <c r="J187">
        <v>369.22424242424245</v>
      </c>
      <c r="P187" s="4">
        <f t="shared" si="22"/>
        <v>114.16635106382978</v>
      </c>
      <c r="Q187">
        <f>G187-$P187</f>
        <v>236.81039312221674</v>
      </c>
      <c r="R187">
        <f>H187-$P187</f>
        <v>219.12100525800929</v>
      </c>
      <c r="S187">
        <f>I187-$P187</f>
        <v>214.34008670441057</v>
      </c>
      <c r="T187">
        <f>J187-$P187</f>
        <v>255.05789136041267</v>
      </c>
      <c r="U187" s="2">
        <f t="shared" si="17"/>
        <v>147845.15619097903</v>
      </c>
      <c r="V187" s="2">
        <f t="shared" si="18"/>
        <v>122284.95176514632</v>
      </c>
      <c r="W187" s="2">
        <f t="shared" si="19"/>
        <v>133816.52375555557</v>
      </c>
      <c r="X187" s="2">
        <f t="shared" si="20"/>
        <v>142340.26493992616</v>
      </c>
      <c r="Y187">
        <f>U187/Y$3</f>
        <v>0.94747348386690289</v>
      </c>
      <c r="Z187">
        <f>V187/Z$3</f>
        <v>0.84856997293426617</v>
      </c>
      <c r="AA187">
        <f>W187/AA$3</f>
        <v>0.85757025274373189</v>
      </c>
      <c r="AB187">
        <f>X187/AB$3</f>
        <v>0.98773948081120932</v>
      </c>
    </row>
    <row r="188" spans="1:28" x14ac:dyDescent="0.35">
      <c r="A188" s="4">
        <v>187</v>
      </c>
      <c r="B188">
        <f t="shared" si="21"/>
        <v>90.5</v>
      </c>
      <c r="C188">
        <v>1148.979056012553</v>
      </c>
      <c r="D188">
        <v>622.96903648056434</v>
      </c>
      <c r="E188">
        <v>1078.2301296757664</v>
      </c>
      <c r="F188">
        <v>557.92328687774659</v>
      </c>
      <c r="G188">
        <v>393.65517241379308</v>
      </c>
      <c r="H188">
        <v>341.18390804597703</v>
      </c>
      <c r="I188">
        <v>326.84482758620692</v>
      </c>
      <c r="J188">
        <v>376.49101796407183</v>
      </c>
      <c r="P188" s="4">
        <f t="shared" si="22"/>
        <v>114.16635106382978</v>
      </c>
      <c r="Q188">
        <f>G188-$P188</f>
        <v>279.4888213499633</v>
      </c>
      <c r="R188">
        <f>H188-$P188</f>
        <v>227.01755698214725</v>
      </c>
      <c r="S188">
        <f>I188-$P188</f>
        <v>212.67847652237714</v>
      </c>
      <c r="T188">
        <f>J188-$P188</f>
        <v>262.32466690024205</v>
      </c>
      <c r="U188" s="2">
        <f t="shared" si="17"/>
        <v>174112.88174347521</v>
      </c>
      <c r="V188" s="2">
        <f t="shared" si="18"/>
        <v>126658.38157043573</v>
      </c>
      <c r="W188" s="2">
        <f t="shared" si="19"/>
        <v>132492.1055992996</v>
      </c>
      <c r="X188" s="2">
        <f t="shared" si="20"/>
        <v>146357.04038609305</v>
      </c>
      <c r="Y188">
        <f>U188/Y$3</f>
        <v>1.1158115889742097</v>
      </c>
      <c r="Z188">
        <f>V188/Z$3</f>
        <v>0.87891844310933553</v>
      </c>
      <c r="AA188">
        <f>W188/AA$3</f>
        <v>0.84908264911210896</v>
      </c>
      <c r="AB188">
        <f>X188/AB$3</f>
        <v>1.0156130252043336</v>
      </c>
    </row>
    <row r="189" spans="1:28" x14ac:dyDescent="0.35">
      <c r="A189" s="4">
        <v>188</v>
      </c>
      <c r="B189">
        <f t="shared" si="21"/>
        <v>91</v>
      </c>
      <c r="C189">
        <v>1137.8620220446744</v>
      </c>
      <c r="D189">
        <v>619.8124492145264</v>
      </c>
      <c r="E189">
        <v>1055.4463183020375</v>
      </c>
      <c r="F189">
        <v>548.90466772272987</v>
      </c>
      <c r="G189">
        <v>387.32558139534882</v>
      </c>
      <c r="H189">
        <v>400</v>
      </c>
      <c r="I189">
        <v>329.75431034482756</v>
      </c>
      <c r="J189">
        <v>381.11656441717793</v>
      </c>
      <c r="P189" s="4">
        <f t="shared" si="22"/>
        <v>114.16635106382978</v>
      </c>
      <c r="Q189">
        <f>G189-$P189</f>
        <v>273.15923033151904</v>
      </c>
      <c r="R189">
        <f>H189-$P189</f>
        <v>285.83364893617022</v>
      </c>
      <c r="S189">
        <f>I189-$P189</f>
        <v>215.58795928099778</v>
      </c>
      <c r="T189">
        <f>J189-$P189</f>
        <v>266.95021335334815</v>
      </c>
      <c r="U189" s="2">
        <f t="shared" si="17"/>
        <v>169307.49157733377</v>
      </c>
      <c r="V189" s="2">
        <f t="shared" si="18"/>
        <v>156895.42409328395</v>
      </c>
      <c r="W189" s="2">
        <f t="shared" si="19"/>
        <v>133624.10106311683</v>
      </c>
      <c r="X189" s="2">
        <f t="shared" si="20"/>
        <v>146530.21815923142</v>
      </c>
      <c r="Y189">
        <f>U189/Y$3</f>
        <v>1.0850159925586431</v>
      </c>
      <c r="Z189">
        <f>V189/Z$3</f>
        <v>1.0887418595220384</v>
      </c>
      <c r="AA189">
        <f>W189/AA$3</f>
        <v>0.85633710176687827</v>
      </c>
      <c r="AB189">
        <f>X189/AB$3</f>
        <v>1.0168147549032345</v>
      </c>
    </row>
    <row r="190" spans="1:28" x14ac:dyDescent="0.35">
      <c r="A190" s="4">
        <v>189</v>
      </c>
      <c r="B190">
        <f t="shared" si="21"/>
        <v>91.5</v>
      </c>
      <c r="C190">
        <v>1145.5584301762826</v>
      </c>
      <c r="D190">
        <v>627.24403292958516</v>
      </c>
      <c r="E190">
        <v>1056.4541812716529</v>
      </c>
      <c r="F190">
        <v>545.28171791963132</v>
      </c>
      <c r="G190">
        <v>409.39285714285717</v>
      </c>
      <c r="H190">
        <v>384</v>
      </c>
      <c r="I190">
        <v>343.63135593220341</v>
      </c>
      <c r="J190">
        <v>397.84117647058821</v>
      </c>
      <c r="P190" s="4">
        <f t="shared" si="22"/>
        <v>114.16635106382978</v>
      </c>
      <c r="Q190">
        <f>G190-$P190</f>
        <v>295.22650607902739</v>
      </c>
      <c r="R190">
        <f>H190-$P190</f>
        <v>269.83364893617022</v>
      </c>
      <c r="S190">
        <f>I190-$P190</f>
        <v>229.46500486837363</v>
      </c>
      <c r="T190">
        <f>J190-$P190</f>
        <v>283.67482540675843</v>
      </c>
      <c r="U190" s="2">
        <f t="shared" si="17"/>
        <v>185179.06430071982</v>
      </c>
      <c r="V190" s="2">
        <f t="shared" si="18"/>
        <v>147135.3556444376</v>
      </c>
      <c r="W190" s="2">
        <f t="shared" si="19"/>
        <v>143930.55506984558</v>
      </c>
      <c r="X190" s="2">
        <f t="shared" si="20"/>
        <v>154682.6961283487</v>
      </c>
      <c r="Y190">
        <f>U190/Y$3</f>
        <v>1.1867298037520806</v>
      </c>
      <c r="Z190">
        <f>V190/Z$3</f>
        <v>1.02101397559254</v>
      </c>
      <c r="AA190">
        <f>W190/AA$3</f>
        <v>0.92238655604494224</v>
      </c>
      <c r="AB190">
        <f>X190/AB$3</f>
        <v>1.0733871124152796</v>
      </c>
    </row>
    <row r="191" spans="1:28" x14ac:dyDescent="0.35">
      <c r="A191" s="4">
        <v>190</v>
      </c>
      <c r="B191">
        <f t="shared" si="21"/>
        <v>92</v>
      </c>
      <c r="C191">
        <v>1134.0749005830896</v>
      </c>
      <c r="D191">
        <v>621.64468769054633</v>
      </c>
      <c r="E191">
        <v>1069.312069459776</v>
      </c>
      <c r="F191">
        <v>552.26821936062242</v>
      </c>
      <c r="G191">
        <v>355.02409638554218</v>
      </c>
      <c r="H191">
        <v>378.77906976744185</v>
      </c>
      <c r="I191">
        <v>371.07758620689657</v>
      </c>
      <c r="J191">
        <v>378.86250000000001</v>
      </c>
      <c r="P191" s="4">
        <f t="shared" si="22"/>
        <v>114.16635106382978</v>
      </c>
      <c r="Q191">
        <f>G191-$P191</f>
        <v>240.8577453217124</v>
      </c>
      <c r="R191">
        <f>H191-$P191</f>
        <v>264.61271870361207</v>
      </c>
      <c r="S191">
        <f>I191-$P191</f>
        <v>256.91123514306679</v>
      </c>
      <c r="T191">
        <f>J191-$P191</f>
        <v>264.69614893617023</v>
      </c>
      <c r="U191" s="2">
        <f t="shared" si="17"/>
        <v>149727.93786836506</v>
      </c>
      <c r="V191" s="2">
        <f t="shared" si="18"/>
        <v>146137.1949786171</v>
      </c>
      <c r="W191" s="2">
        <f t="shared" si="19"/>
        <v>159707.50453470426</v>
      </c>
      <c r="X191" s="2">
        <f t="shared" si="20"/>
        <v>146183.27084459286</v>
      </c>
      <c r="Y191">
        <f>U191/Y$3</f>
        <v>0.95953938958334972</v>
      </c>
      <c r="Z191">
        <f>V191/Z$3</f>
        <v>1.0140874555510055</v>
      </c>
      <c r="AA191">
        <f>W191/AA$3</f>
        <v>1.0234939690937155</v>
      </c>
      <c r="AB191">
        <f>X191/AB$3</f>
        <v>1.0144071890568835</v>
      </c>
    </row>
    <row r="192" spans="1:28" x14ac:dyDescent="0.35">
      <c r="A192" s="4">
        <v>191</v>
      </c>
      <c r="B192">
        <f t="shared" si="21"/>
        <v>92.5</v>
      </c>
      <c r="C192">
        <v>1144.2451541855717</v>
      </c>
      <c r="D192">
        <v>622.87710574045002</v>
      </c>
      <c r="E192">
        <v>1065.2500762792051</v>
      </c>
      <c r="F192">
        <v>550.59839137542656</v>
      </c>
      <c r="G192">
        <v>391.2168674698795</v>
      </c>
      <c r="H192">
        <v>377.58333333333331</v>
      </c>
      <c r="I192">
        <v>318.82051282051282</v>
      </c>
      <c r="J192">
        <v>393.22289156626505</v>
      </c>
      <c r="P192" s="4">
        <f t="shared" si="22"/>
        <v>114.16635106382978</v>
      </c>
      <c r="Q192">
        <f>G192-$P192</f>
        <v>277.05051640604972</v>
      </c>
      <c r="R192">
        <f>H192-$P192</f>
        <v>263.41698226950354</v>
      </c>
      <c r="S192">
        <f>I192-$P192</f>
        <v>204.65416175668304</v>
      </c>
      <c r="T192">
        <f>J192-$P192</f>
        <v>279.05654050243527</v>
      </c>
      <c r="U192" s="2">
        <f t="shared" si="17"/>
        <v>172568.4238028973</v>
      </c>
      <c r="V192" s="2">
        <f t="shared" si="18"/>
        <v>145036.9666985579</v>
      </c>
      <c r="W192" s="2">
        <f t="shared" si="19"/>
        <v>127474.39195274063</v>
      </c>
      <c r="X192" s="2">
        <f t="shared" si="20"/>
        <v>153648.08230343243</v>
      </c>
      <c r="Y192">
        <f>U192/Y$3</f>
        <v>1.105913848775302</v>
      </c>
      <c r="Z192">
        <f>V192/Z$3</f>
        <v>1.0064526593773568</v>
      </c>
      <c r="AA192">
        <f>W192/AA$3</f>
        <v>0.81692636646994676</v>
      </c>
      <c r="AB192">
        <f>X192/AB$3</f>
        <v>1.0662076335609008</v>
      </c>
    </row>
    <row r="193" spans="1:28" x14ac:dyDescent="0.35">
      <c r="A193" s="4">
        <v>192</v>
      </c>
      <c r="B193">
        <f t="shared" si="21"/>
        <v>93</v>
      </c>
      <c r="C193">
        <v>1143.4968922838875</v>
      </c>
      <c r="D193">
        <v>621.91198249580691</v>
      </c>
      <c r="E193">
        <v>1061.7225558855514</v>
      </c>
      <c r="F193">
        <v>551.01816857763106</v>
      </c>
      <c r="G193">
        <v>402.91764705882355</v>
      </c>
      <c r="H193">
        <v>373.05747126436779</v>
      </c>
      <c r="I193">
        <v>330.79828326180257</v>
      </c>
      <c r="J193">
        <v>382.98136645962734</v>
      </c>
      <c r="P193" s="4">
        <f t="shared" si="22"/>
        <v>114.16635106382978</v>
      </c>
      <c r="Q193">
        <f>G193-$P193</f>
        <v>288.75129599499377</v>
      </c>
      <c r="R193">
        <f>H193-$P193</f>
        <v>258.89112020053801</v>
      </c>
      <c r="S193">
        <f>I193-$P193</f>
        <v>216.63193219797279</v>
      </c>
      <c r="T193">
        <f>J193-$P193</f>
        <v>268.81501539579756</v>
      </c>
      <c r="U193" s="2">
        <f t="shared" si="17"/>
        <v>179577.89094048014</v>
      </c>
      <c r="V193" s="2">
        <f t="shared" si="18"/>
        <v>142653.71091391181</v>
      </c>
      <c r="W193" s="2">
        <f t="shared" si="19"/>
        <v>134725.99442513849</v>
      </c>
      <c r="X193" s="2">
        <f t="shared" si="20"/>
        <v>148121.95746956006</v>
      </c>
      <c r="Y193">
        <f>U193/Y$3</f>
        <v>1.1508343887510404</v>
      </c>
      <c r="Z193">
        <f>V193/Z$3</f>
        <v>0.98991457135033134</v>
      </c>
      <c r="AA193">
        <f>W193/AA$3</f>
        <v>0.86339864351408213</v>
      </c>
      <c r="AB193">
        <f>X193/AB$3</f>
        <v>1.0278602855591903</v>
      </c>
    </row>
    <row r="194" spans="1:28" x14ac:dyDescent="0.35">
      <c r="A194" s="4">
        <v>193</v>
      </c>
      <c r="B194">
        <f t="shared" si="21"/>
        <v>93.5</v>
      </c>
      <c r="C194">
        <v>1147.5741561155132</v>
      </c>
      <c r="D194">
        <v>622.50068051470328</v>
      </c>
      <c r="E194">
        <v>1064.5476263306853</v>
      </c>
      <c r="F194">
        <v>556.47528555546762</v>
      </c>
      <c r="G194">
        <v>395.09411764705885</v>
      </c>
      <c r="H194">
        <v>413.4942528735632</v>
      </c>
      <c r="I194">
        <v>352.5151515151515</v>
      </c>
      <c r="J194">
        <v>399.94545454545454</v>
      </c>
      <c r="P194" s="4">
        <f t="shared" si="22"/>
        <v>114.16635106382978</v>
      </c>
      <c r="Q194">
        <f>G194-$P194</f>
        <v>280.92776658322907</v>
      </c>
      <c r="R194">
        <f>H194-$P194</f>
        <v>299.32790180973342</v>
      </c>
      <c r="S194">
        <f>I194-$P194</f>
        <v>238.34880045132172</v>
      </c>
      <c r="T194">
        <f>J194-$P194</f>
        <v>285.77910348162476</v>
      </c>
      <c r="U194" s="2">
        <f t="shared" si="17"/>
        <v>174877.72587353582</v>
      </c>
      <c r="V194" s="2">
        <f t="shared" si="18"/>
        <v>166568.57963429036</v>
      </c>
      <c r="W194" s="2">
        <f t="shared" si="19"/>
        <v>148372.29048081097</v>
      </c>
      <c r="X194" s="2">
        <f t="shared" si="20"/>
        <v>159029.00821572266</v>
      </c>
      <c r="Y194">
        <f>U194/Y$3</f>
        <v>1.1207131329354307</v>
      </c>
      <c r="Z194">
        <f>V194/Z$3</f>
        <v>1.1558666301265625</v>
      </c>
      <c r="AA194">
        <f>W194/AA$3</f>
        <v>0.95085165177527609</v>
      </c>
      <c r="AB194">
        <f>X194/AB$3</f>
        <v>1.1035474050523495</v>
      </c>
    </row>
    <row r="195" spans="1:28" x14ac:dyDescent="0.35">
      <c r="A195" s="4">
        <v>194</v>
      </c>
      <c r="B195">
        <f t="shared" si="21"/>
        <v>94</v>
      </c>
      <c r="C195">
        <v>1149.5440701015798</v>
      </c>
      <c r="D195">
        <v>621.44538206947482</v>
      </c>
      <c r="E195">
        <v>1067.8766282606268</v>
      </c>
      <c r="F195">
        <v>556.31361921344205</v>
      </c>
      <c r="G195">
        <v>359.36144578313252</v>
      </c>
      <c r="H195">
        <v>421.27586206896552</v>
      </c>
      <c r="I195">
        <v>316.10729613733906</v>
      </c>
      <c r="J195">
        <v>392.38095238095241</v>
      </c>
      <c r="P195" s="4">
        <f t="shared" si="22"/>
        <v>114.16635106382978</v>
      </c>
      <c r="Q195">
        <f>G195-$P195</f>
        <v>245.19509471930274</v>
      </c>
      <c r="R195">
        <f>H195-$P195</f>
        <v>307.10951100513574</v>
      </c>
      <c r="S195">
        <f>I195-$P195</f>
        <v>201.94094507350928</v>
      </c>
      <c r="T195">
        <f>J195-$P195</f>
        <v>278.21460131712263</v>
      </c>
      <c r="U195" s="2">
        <f t="shared" si="17"/>
        <v>152375.35931939815</v>
      </c>
      <c r="V195" s="2">
        <f t="shared" si="18"/>
        <v>170849.20356213747</v>
      </c>
      <c r="W195" s="2">
        <f t="shared" si="19"/>
        <v>125495.2677666778</v>
      </c>
      <c r="X195" s="2">
        <f t="shared" si="20"/>
        <v>154774.57177675335</v>
      </c>
      <c r="Y195">
        <f>U195/Y$3</f>
        <v>0.97650552963215942</v>
      </c>
      <c r="Z195">
        <f>V195/Z$3</f>
        <v>1.1855710939887325</v>
      </c>
      <c r="AA195">
        <f>W195/AA$3</f>
        <v>0.80424304470354446</v>
      </c>
      <c r="AB195">
        <f>X195/AB$3</f>
        <v>1.0740246636049779</v>
      </c>
    </row>
    <row r="196" spans="1:28" x14ac:dyDescent="0.35">
      <c r="A196" s="4">
        <v>195</v>
      </c>
      <c r="B196">
        <f t="shared" si="21"/>
        <v>94.5</v>
      </c>
      <c r="C196">
        <v>1138.3201415763178</v>
      </c>
      <c r="D196">
        <v>616.5468276968395</v>
      </c>
      <c r="E196">
        <v>1079.1769100411625</v>
      </c>
      <c r="F196">
        <v>559.44468220081944</v>
      </c>
      <c r="G196">
        <v>409.8313253012048</v>
      </c>
      <c r="H196">
        <v>310.43678160919541</v>
      </c>
      <c r="I196">
        <v>324.39655172413791</v>
      </c>
      <c r="J196">
        <v>391.39053254437869</v>
      </c>
      <c r="P196" s="4">
        <f t="shared" si="22"/>
        <v>114.16635106382978</v>
      </c>
      <c r="Q196">
        <f>G196-$P196</f>
        <v>295.66497423737502</v>
      </c>
      <c r="R196">
        <f>H196-$P196</f>
        <v>196.27043054536563</v>
      </c>
      <c r="S196">
        <f>I196-$P196</f>
        <v>210.23020066030813</v>
      </c>
      <c r="T196">
        <f>J196-$P196</f>
        <v>277.22418148054891</v>
      </c>
      <c r="U196" s="2">
        <f t="shared" si="17"/>
        <v>182291.30192712136</v>
      </c>
      <c r="V196" s="2">
        <f t="shared" si="18"/>
        <v>109802.44864187008</v>
      </c>
      <c r="W196" s="2">
        <f t="shared" si="19"/>
        <v>129616.76330318299</v>
      </c>
      <c r="X196" s="2">
        <f t="shared" si="20"/>
        <v>155091.59410676797</v>
      </c>
      <c r="Y196">
        <f>U196/Y$3</f>
        <v>1.1682234262204503</v>
      </c>
      <c r="Z196">
        <f>V196/Z$3</f>
        <v>0.76195034243538551</v>
      </c>
      <c r="AA196">
        <f>W196/AA$3</f>
        <v>0.83065586630231336</v>
      </c>
      <c r="AB196">
        <f>X196/AB$3</f>
        <v>1.0762245714932086</v>
      </c>
    </row>
    <row r="197" spans="1:28" x14ac:dyDescent="0.35">
      <c r="A197" s="4">
        <v>196</v>
      </c>
      <c r="B197">
        <f t="shared" si="21"/>
        <v>95</v>
      </c>
      <c r="C197">
        <v>1150.6740982796332</v>
      </c>
      <c r="D197">
        <v>620.10493229040981</v>
      </c>
      <c r="E197">
        <v>1072.9006724576489</v>
      </c>
      <c r="F197">
        <v>559.16529063533994</v>
      </c>
      <c r="G197">
        <v>404.76190476190476</v>
      </c>
      <c r="H197">
        <v>393.95180722891564</v>
      </c>
      <c r="I197">
        <v>326.00429184549358</v>
      </c>
      <c r="J197">
        <v>360.69832402234636</v>
      </c>
      <c r="P197" s="4">
        <f t="shared" si="22"/>
        <v>114.16635106382978</v>
      </c>
      <c r="Q197">
        <f>G197-$P197</f>
        <v>290.59555369807498</v>
      </c>
      <c r="R197">
        <f>H197-$P197</f>
        <v>279.78545616508586</v>
      </c>
      <c r="S197">
        <f>I197-$P197</f>
        <v>211.8379407816638</v>
      </c>
      <c r="T197">
        <f>J197-$P197</f>
        <v>246.53197295851658</v>
      </c>
      <c r="U197" s="2">
        <f t="shared" si="17"/>
        <v>180199.73614983892</v>
      </c>
      <c r="V197" s="2">
        <f t="shared" si="18"/>
        <v>156446.31591209141</v>
      </c>
      <c r="W197" s="2">
        <f t="shared" si="19"/>
        <v>131361.75192495348</v>
      </c>
      <c r="X197" s="2">
        <f t="shared" si="20"/>
        <v>137852.12231025269</v>
      </c>
      <c r="Y197">
        <f>U197/Y$3</f>
        <v>1.1548195165842177</v>
      </c>
      <c r="Z197">
        <f>V197/Z$3</f>
        <v>1.0856253704393011</v>
      </c>
      <c r="AA197">
        <f>W197/AA$3</f>
        <v>0.84183871795178711</v>
      </c>
      <c r="AB197">
        <f>X197/AB$3</f>
        <v>0.95659498580334001</v>
      </c>
    </row>
    <row r="198" spans="1:28" x14ac:dyDescent="0.35">
      <c r="A198" s="4">
        <v>197</v>
      </c>
      <c r="B198">
        <f t="shared" si="21"/>
        <v>95.5</v>
      </c>
      <c r="C198">
        <v>1155.0720457834093</v>
      </c>
      <c r="D198">
        <v>625.21701012877907</v>
      </c>
      <c r="E198">
        <v>1082.2157696010634</v>
      </c>
      <c r="F198">
        <v>558.18413893924708</v>
      </c>
      <c r="G198">
        <v>350.92857142857144</v>
      </c>
      <c r="H198">
        <v>379.91358024691357</v>
      </c>
      <c r="I198">
        <v>324.50627615062763</v>
      </c>
      <c r="J198">
        <v>351.49162011173183</v>
      </c>
      <c r="P198" s="4">
        <f t="shared" si="22"/>
        <v>114.16635106382978</v>
      </c>
      <c r="Q198">
        <f>G198-$P198</f>
        <v>236.76222036474167</v>
      </c>
      <c r="R198">
        <f>H198-$P198</f>
        <v>265.74722918308379</v>
      </c>
      <c r="S198">
        <f>I198-$P198</f>
        <v>210.33992508679785</v>
      </c>
      <c r="T198">
        <f>J198-$P198</f>
        <v>237.32526904790205</v>
      </c>
      <c r="U198" s="2">
        <f t="shared" si="17"/>
        <v>148027.7675278949</v>
      </c>
      <c r="V198" s="2">
        <f t="shared" si="18"/>
        <v>148335.88829705038</v>
      </c>
      <c r="W198" s="2">
        <f t="shared" si="19"/>
        <v>131508.09907347913</v>
      </c>
      <c r="X198" s="2">
        <f t="shared" si="20"/>
        <v>132471.20095202836</v>
      </c>
      <c r="Y198">
        <f>U198/Y$3</f>
        <v>0.94864375825423408</v>
      </c>
      <c r="Z198">
        <f>V198/Z$3</f>
        <v>1.0293448122640125</v>
      </c>
      <c r="AA198">
        <f>W198/AA$3</f>
        <v>0.84277659137449479</v>
      </c>
      <c r="AB198">
        <f>X198/AB$3</f>
        <v>0.91925524591384644</v>
      </c>
    </row>
    <row r="199" spans="1:28" x14ac:dyDescent="0.35">
      <c r="A199" s="4">
        <v>198</v>
      </c>
      <c r="B199">
        <f t="shared" si="21"/>
        <v>96</v>
      </c>
      <c r="C199">
        <v>1148.2766060640331</v>
      </c>
      <c r="D199">
        <v>621.95056301466764</v>
      </c>
      <c r="E199">
        <v>1079.7571947812442</v>
      </c>
      <c r="F199">
        <v>561.72024462348361</v>
      </c>
      <c r="G199">
        <v>366.60465116279067</v>
      </c>
      <c r="H199">
        <v>384.68817204301075</v>
      </c>
      <c r="I199">
        <v>336.66101694915255</v>
      </c>
      <c r="J199">
        <v>385.82142857142856</v>
      </c>
      <c r="P199" s="4">
        <f t="shared" si="22"/>
        <v>114.16635106382978</v>
      </c>
      <c r="Q199">
        <f>G199-$P199</f>
        <v>252.43830009896089</v>
      </c>
      <c r="R199">
        <f>H199-$P199</f>
        <v>270.52182097918097</v>
      </c>
      <c r="S199">
        <f>I199-$P199</f>
        <v>222.49466588532277</v>
      </c>
      <c r="T199">
        <f>J199-$P199</f>
        <v>271.65507750759878</v>
      </c>
      <c r="U199" s="2">
        <f t="shared" si="17"/>
        <v>157004.14287301435</v>
      </c>
      <c r="V199" s="2">
        <f t="shared" si="18"/>
        <v>151957.58345641577</v>
      </c>
      <c r="W199" s="2">
        <f t="shared" si="19"/>
        <v>138380.68271513688</v>
      </c>
      <c r="X199" s="2">
        <f t="shared" si="20"/>
        <v>152594.15659077978</v>
      </c>
      <c r="Y199">
        <f>U199/Y$3</f>
        <v>1.0061693332534658</v>
      </c>
      <c r="Z199">
        <f>V199/Z$3</f>
        <v>1.0544767824614674</v>
      </c>
      <c r="AA199">
        <f>W199/AA$3</f>
        <v>0.88681990624452545</v>
      </c>
      <c r="AB199">
        <f>X199/AB$3</f>
        <v>1.0588941440386741</v>
      </c>
    </row>
    <row r="200" spans="1:28" x14ac:dyDescent="0.35">
      <c r="A200" s="4">
        <v>199</v>
      </c>
      <c r="B200">
        <f t="shared" si="21"/>
        <v>96.5</v>
      </c>
      <c r="C200">
        <v>1154.7360914602043</v>
      </c>
      <c r="D200">
        <v>622.18814211625568</v>
      </c>
      <c r="E200">
        <v>1077.084830846658</v>
      </c>
      <c r="F200">
        <v>561.75518130611613</v>
      </c>
      <c r="G200">
        <v>417.03488372093022</v>
      </c>
      <c r="H200">
        <v>357.76470588235293</v>
      </c>
      <c r="I200">
        <v>337.23809523809524</v>
      </c>
      <c r="J200">
        <v>398.85142857142858</v>
      </c>
      <c r="P200" s="4">
        <f t="shared" si="22"/>
        <v>114.16635106382978</v>
      </c>
      <c r="Q200">
        <f>G200-$P200</f>
        <v>302.86853265710045</v>
      </c>
      <c r="R200">
        <f>H200-$P200</f>
        <v>243.59835481852315</v>
      </c>
      <c r="S200">
        <f>I200-$P200</f>
        <v>223.07174417426546</v>
      </c>
      <c r="T200">
        <f>J200-$P200</f>
        <v>284.68507750759881</v>
      </c>
      <c r="U200" s="2">
        <f t="shared" si="17"/>
        <v>188441.20963939783</v>
      </c>
      <c r="V200" s="2">
        <f t="shared" si="18"/>
        <v>136842.63797695108</v>
      </c>
      <c r="W200" s="2">
        <f t="shared" si="19"/>
        <v>138792.59406641891</v>
      </c>
      <c r="X200" s="2">
        <f t="shared" si="20"/>
        <v>159923.31733042689</v>
      </c>
      <c r="Y200">
        <f>U200/Y$3</f>
        <v>1.2076354342681381</v>
      </c>
      <c r="Z200">
        <f>V200/Z$3</f>
        <v>0.94958988762059326</v>
      </c>
      <c r="AA200">
        <f>W200/AA$3</f>
        <v>0.88945966187195624</v>
      </c>
      <c r="AB200">
        <f>X200/AB$3</f>
        <v>1.1097532697176675</v>
      </c>
    </row>
    <row r="201" spans="1:28" x14ac:dyDescent="0.35">
      <c r="A201" s="4">
        <v>200</v>
      </c>
      <c r="B201">
        <f t="shared" si="21"/>
        <v>97</v>
      </c>
      <c r="C201">
        <v>1152.6745535678092</v>
      </c>
      <c r="D201">
        <v>620.97182110541348</v>
      </c>
      <c r="E201">
        <v>1083.6664814512674</v>
      </c>
      <c r="F201">
        <v>564.27040227223074</v>
      </c>
      <c r="G201">
        <v>379.35294117647061</v>
      </c>
      <c r="H201">
        <v>358.07954545454544</v>
      </c>
      <c r="I201">
        <v>342.91101694915255</v>
      </c>
      <c r="J201">
        <v>391.32222222222219</v>
      </c>
      <c r="P201" s="4">
        <f t="shared" si="22"/>
        <v>114.16635106382978</v>
      </c>
      <c r="Q201">
        <f>G201-$P201</f>
        <v>265.18659011264083</v>
      </c>
      <c r="R201">
        <f>H201-$P201</f>
        <v>243.91319439071566</v>
      </c>
      <c r="S201">
        <f>I201-$P201</f>
        <v>228.74466588532277</v>
      </c>
      <c r="T201">
        <f>J201-$P201</f>
        <v>277.15587115839242</v>
      </c>
      <c r="U201" s="2">
        <f t="shared" si="17"/>
        <v>164673.39979498141</v>
      </c>
      <c r="V201" s="2">
        <f t="shared" si="18"/>
        <v>137632.99631835395</v>
      </c>
      <c r="W201" s="2">
        <f t="shared" si="19"/>
        <v>142043.99174295823</v>
      </c>
      <c r="X201" s="2">
        <f t="shared" si="20"/>
        <v>156390.85491065664</v>
      </c>
      <c r="Y201">
        <f>U201/Y$3</f>
        <v>1.0553181708734152</v>
      </c>
      <c r="Z201">
        <f>V201/Z$3</f>
        <v>0.95507440837880286</v>
      </c>
      <c r="AA201">
        <f>W201/AA$3</f>
        <v>0.91029641542814355</v>
      </c>
      <c r="AB201">
        <f>X201/AB$3</f>
        <v>1.08524051081588</v>
      </c>
    </row>
    <row r="202" spans="1:28" x14ac:dyDescent="0.35">
      <c r="A202" s="4">
        <v>201</v>
      </c>
      <c r="B202">
        <f t="shared" si="21"/>
        <v>97.5</v>
      </c>
      <c r="C202">
        <v>1143.8023053049831</v>
      </c>
      <c r="D202">
        <v>621.92717398256218</v>
      </c>
      <c r="E202">
        <v>1084.3231194466227</v>
      </c>
      <c r="F202">
        <v>566.81101856704788</v>
      </c>
      <c r="G202">
        <v>469.74117647058824</v>
      </c>
      <c r="H202">
        <v>290.43333333333334</v>
      </c>
      <c r="I202">
        <v>328.67948717948718</v>
      </c>
      <c r="J202">
        <v>369.7865168539326</v>
      </c>
      <c r="P202" s="4">
        <f t="shared" si="22"/>
        <v>114.16635106382978</v>
      </c>
      <c r="Q202">
        <f>G202-$P202</f>
        <v>355.57482540675846</v>
      </c>
      <c r="R202">
        <f>H202-$P202</f>
        <v>176.26698226950356</v>
      </c>
      <c r="S202">
        <f>I202-$P202</f>
        <v>214.5131361156574</v>
      </c>
      <c r="T202">
        <f>J202-$P202</f>
        <v>255.62016579010282</v>
      </c>
      <c r="U202" s="2">
        <f t="shared" si="17"/>
        <v>221141.64630456825</v>
      </c>
      <c r="V202" s="2">
        <f t="shared" si="18"/>
        <v>99910.067759917074</v>
      </c>
      <c r="W202" s="2">
        <f t="shared" si="19"/>
        <v>133411.5485265475</v>
      </c>
      <c r="X202" s="2">
        <f t="shared" si="20"/>
        <v>144888.32653776582</v>
      </c>
      <c r="Y202">
        <f>U202/Y$3</f>
        <v>1.4171979079354931</v>
      </c>
      <c r="Z202">
        <f>V202/Z$3</f>
        <v>0.69330430499509532</v>
      </c>
      <c r="AA202">
        <f>W202/AA$3</f>
        <v>0.85497494762184867</v>
      </c>
      <c r="AB202">
        <f>X202/AB$3</f>
        <v>1.005421203131927</v>
      </c>
    </row>
    <row r="203" spans="1:28" x14ac:dyDescent="0.35">
      <c r="A203" s="4">
        <v>202</v>
      </c>
      <c r="B203">
        <f t="shared" si="21"/>
        <v>98</v>
      </c>
      <c r="C203">
        <v>1144.1382596281883</v>
      </c>
      <c r="D203">
        <v>623.78958696721281</v>
      </c>
      <c r="E203">
        <v>1076.7183352213433</v>
      </c>
      <c r="F203">
        <v>563.80532700286994</v>
      </c>
      <c r="G203">
        <v>411.91860465116281</v>
      </c>
      <c r="H203">
        <v>258.53658536585368</v>
      </c>
      <c r="I203">
        <v>332.24137931034483</v>
      </c>
      <c r="J203">
        <v>370.13068181818181</v>
      </c>
      <c r="P203" s="4">
        <f t="shared" si="22"/>
        <v>114.16635106382978</v>
      </c>
      <c r="Q203">
        <f>G203-$P203</f>
        <v>297.75225358733303</v>
      </c>
      <c r="R203">
        <f>H203-$P203</f>
        <v>144.3702343020239</v>
      </c>
      <c r="S203">
        <f>I203-$P203</f>
        <v>218.07502824651505</v>
      </c>
      <c r="T203">
        <f>J203-$P203</f>
        <v>255.96433075435203</v>
      </c>
      <c r="U203" s="2">
        <f t="shared" si="17"/>
        <v>185734.75528379928</v>
      </c>
      <c r="V203" s="2">
        <f t="shared" si="18"/>
        <v>81396.707160133534</v>
      </c>
      <c r="W203" s="2">
        <f t="shared" si="19"/>
        <v>136032.9317977569</v>
      </c>
      <c r="X203" s="2">
        <f t="shared" si="20"/>
        <v>144314.05320202821</v>
      </c>
      <c r="Y203">
        <f>U203/Y$3</f>
        <v>1.190290978735802</v>
      </c>
      <c r="Z203">
        <f>V203/Z$3</f>
        <v>0.56483484349297897</v>
      </c>
      <c r="AA203">
        <f>W203/AA$3</f>
        <v>0.87177422062146515</v>
      </c>
      <c r="AB203">
        <f>X203/AB$3</f>
        <v>1.0014361575320427</v>
      </c>
    </row>
    <row r="204" spans="1:28" x14ac:dyDescent="0.35">
      <c r="A204" s="4">
        <v>203</v>
      </c>
      <c r="B204">
        <f t="shared" si="21"/>
        <v>98.5</v>
      </c>
      <c r="C204">
        <v>1148.7194549446217</v>
      </c>
      <c r="D204">
        <v>623.21002792795605</v>
      </c>
      <c r="E204">
        <v>1089.606764711576</v>
      </c>
      <c r="F204">
        <v>567.6189521431827</v>
      </c>
      <c r="G204">
        <v>380.09302325581393</v>
      </c>
      <c r="H204">
        <v>283.19540229885058</v>
      </c>
      <c r="I204">
        <v>326.42978723404258</v>
      </c>
      <c r="J204">
        <v>344.9281767955801</v>
      </c>
      <c r="P204" s="4">
        <f t="shared" si="22"/>
        <v>114.16635106382978</v>
      </c>
      <c r="Q204">
        <f>G204-$P204</f>
        <v>265.92667219198415</v>
      </c>
      <c r="R204">
        <f>H204-$P204</f>
        <v>169.0290512350208</v>
      </c>
      <c r="S204">
        <f>I204-$P204</f>
        <v>212.2634361702128</v>
      </c>
      <c r="T204">
        <f>J204-$P204</f>
        <v>230.76182573175032</v>
      </c>
      <c r="U204" s="2">
        <f t="shared" si="17"/>
        <v>165728.16880355484</v>
      </c>
      <c r="V204" s="2">
        <f t="shared" si="18"/>
        <v>95944.092943778844</v>
      </c>
      <c r="W204" s="2">
        <f t="shared" si="19"/>
        <v>132284.70198372225</v>
      </c>
      <c r="X204" s="2">
        <f t="shared" si="20"/>
        <v>130984.78571650384</v>
      </c>
      <c r="Y204">
        <f>U204/Y$3</f>
        <v>1.0620777137152313</v>
      </c>
      <c r="Z204">
        <f>V204/Z$3</f>
        <v>0.66578328058604286</v>
      </c>
      <c r="AA204">
        <f>W204/AA$3</f>
        <v>0.84775349209891715</v>
      </c>
      <c r="AB204">
        <f>X204/AB$3</f>
        <v>0.90894058889373697</v>
      </c>
    </row>
    <row r="205" spans="1:28" x14ac:dyDescent="0.35">
      <c r="A205" s="4">
        <v>204</v>
      </c>
      <c r="B205">
        <f t="shared" si="21"/>
        <v>99</v>
      </c>
      <c r="C205">
        <v>1160.1877138867599</v>
      </c>
      <c r="D205">
        <v>625.21543412804067</v>
      </c>
      <c r="E205">
        <v>1075.0385636053177</v>
      </c>
      <c r="F205">
        <v>565.54513444170198</v>
      </c>
      <c r="G205">
        <v>395.46428571428572</v>
      </c>
      <c r="H205">
        <v>343.86206896551727</v>
      </c>
      <c r="I205">
        <v>322.39574468085107</v>
      </c>
      <c r="J205">
        <v>396.72067039106145</v>
      </c>
      <c r="P205" s="4">
        <f t="shared" si="22"/>
        <v>114.16635106382978</v>
      </c>
      <c r="Q205">
        <f>G205-$P205</f>
        <v>281.29793465045594</v>
      </c>
      <c r="R205">
        <f>H205-$P205</f>
        <v>229.69571790168749</v>
      </c>
      <c r="S205">
        <f>I205-$P205</f>
        <v>208.22939361702129</v>
      </c>
      <c r="T205">
        <f>J205-$P205</f>
        <v>282.55431932723167</v>
      </c>
      <c r="U205" s="2">
        <f t="shared" si="17"/>
        <v>175871.81033180602</v>
      </c>
      <c r="V205" s="2">
        <f t="shared" si="18"/>
        <v>129903.2956613931</v>
      </c>
      <c r="W205" s="2">
        <f t="shared" si="19"/>
        <v>130188.23072848463</v>
      </c>
      <c r="X205" s="2">
        <f t="shared" si="20"/>
        <v>159797.22051100282</v>
      </c>
      <c r="Y205">
        <f>U205/Y$3</f>
        <v>1.1270837756348679</v>
      </c>
      <c r="Z205">
        <f>V205/Z$3</f>
        <v>0.9014358225791006</v>
      </c>
      <c r="AA205">
        <f>W205/AA$3</f>
        <v>0.83431814544839233</v>
      </c>
      <c r="AB205">
        <f>X205/AB$3</f>
        <v>1.1088782481136088</v>
      </c>
    </row>
    <row r="206" spans="1:28" x14ac:dyDescent="0.35">
      <c r="A206" s="4">
        <v>205</v>
      </c>
      <c r="B206">
        <f t="shared" si="21"/>
        <v>99.5</v>
      </c>
      <c r="C206">
        <v>1143.0845847054086</v>
      </c>
      <c r="D206">
        <v>621.20452402533374</v>
      </c>
      <c r="E206">
        <v>1083.345797779117</v>
      </c>
      <c r="F206">
        <v>567.33547433104536</v>
      </c>
      <c r="G206">
        <v>375.34482758620692</v>
      </c>
      <c r="H206">
        <v>346.51764705882351</v>
      </c>
      <c r="I206">
        <v>359.21610169491527</v>
      </c>
      <c r="J206">
        <v>369.79428571428571</v>
      </c>
      <c r="P206" s="4">
        <f t="shared" si="22"/>
        <v>114.16635106382978</v>
      </c>
      <c r="Q206">
        <f>G206-$P206</f>
        <v>261.17847652237714</v>
      </c>
      <c r="R206">
        <f>H206-$P206</f>
        <v>232.35129599499373</v>
      </c>
      <c r="S206">
        <f>I206-$P206</f>
        <v>245.04975063108549</v>
      </c>
      <c r="T206">
        <f>J206-$P206</f>
        <v>255.62793465045593</v>
      </c>
      <c r="U206" s="2">
        <f t="shared" si="17"/>
        <v>162245.25119374509</v>
      </c>
      <c r="V206" s="2">
        <f t="shared" si="18"/>
        <v>131821.13272475288</v>
      </c>
      <c r="W206" s="2">
        <f t="shared" si="19"/>
        <v>152226.01370331019</v>
      </c>
      <c r="X206" s="2">
        <f t="shared" si="20"/>
        <v>145026.79555718187</v>
      </c>
      <c r="Y206">
        <f>U206/Y$3</f>
        <v>1.0397572524515217</v>
      </c>
      <c r="Z206">
        <f>V206/Z$3</f>
        <v>0.9147442380583255</v>
      </c>
      <c r="AA206">
        <f>W206/AA$3</f>
        <v>0.97554844037187738</v>
      </c>
      <c r="AB206">
        <f>X206/AB$3</f>
        <v>1.006382078941763</v>
      </c>
    </row>
    <row r="207" spans="1:28" x14ac:dyDescent="0.35">
      <c r="A207" s="4">
        <v>206</v>
      </c>
      <c r="B207">
        <f t="shared" si="21"/>
        <v>100</v>
      </c>
      <c r="C207">
        <v>1147.3756376518013</v>
      </c>
      <c r="D207">
        <v>623.61685994395486</v>
      </c>
      <c r="E207">
        <v>1084.8117802803756</v>
      </c>
      <c r="F207">
        <v>568.46702521918348</v>
      </c>
      <c r="G207">
        <v>355.38823529411764</v>
      </c>
      <c r="H207">
        <v>355.38636363636363</v>
      </c>
      <c r="I207">
        <v>343.43478260869563</v>
      </c>
      <c r="J207">
        <v>354.88461538461536</v>
      </c>
      <c r="P207" s="4">
        <f t="shared" si="22"/>
        <v>114.16635106382978</v>
      </c>
      <c r="Q207">
        <f>G207-$P207</f>
        <v>241.22188423028786</v>
      </c>
      <c r="R207">
        <f>H207-$P207</f>
        <v>241.22001257253385</v>
      </c>
      <c r="S207">
        <f>I207-$P207</f>
        <v>229.26843154486585</v>
      </c>
      <c r="T207">
        <f>J207-$P207</f>
        <v>240.71826432078558</v>
      </c>
      <c r="U207" s="2">
        <f t="shared" ref="U207:U250" si="23">Q207*$D207</f>
        <v>150430.03399345631</v>
      </c>
      <c r="V207" s="2">
        <f t="shared" ref="V207:V250" si="24">R207*$F207</f>
        <v>137125.62297044235</v>
      </c>
      <c r="W207" s="2">
        <f t="shared" ref="W207:W250" si="25">S207*$D207</f>
        <v>142975.6593642848</v>
      </c>
      <c r="X207" s="2">
        <f t="shared" ref="X207:X250" si="26">T207*$F207</f>
        <v>136840.3956343621</v>
      </c>
      <c r="Y207">
        <f>U207/Y$3</f>
        <v>0.96403880964409472</v>
      </c>
      <c r="Z207">
        <f>V207/Z$3</f>
        <v>0.95155360077418605</v>
      </c>
      <c r="AA207">
        <f>W207/AA$3</f>
        <v>0.91626705653487017</v>
      </c>
      <c r="AB207">
        <f>X207/AB$3</f>
        <v>0.94957432736920844</v>
      </c>
    </row>
    <row r="208" spans="1:28" x14ac:dyDescent="0.35">
      <c r="A208" s="4">
        <v>207</v>
      </c>
      <c r="B208">
        <f t="shared" si="21"/>
        <v>100.5</v>
      </c>
      <c r="C208">
        <v>1158.0040107859268</v>
      </c>
      <c r="D208">
        <v>626.91293936845659</v>
      </c>
      <c r="E208">
        <v>1095.0278458360222</v>
      </c>
      <c r="F208">
        <v>570.71049596744569</v>
      </c>
      <c r="G208">
        <v>336.25882352941176</v>
      </c>
      <c r="H208">
        <v>326.27586206896552</v>
      </c>
      <c r="I208">
        <v>376.97872340425533</v>
      </c>
      <c r="J208">
        <v>346.9441340782123</v>
      </c>
      <c r="P208" s="4">
        <f t="shared" si="22"/>
        <v>114.16635106382978</v>
      </c>
      <c r="Q208">
        <f>G208-$P208</f>
        <v>222.09247246558198</v>
      </c>
      <c r="R208">
        <f>H208-$P208</f>
        <v>212.10951100513574</v>
      </c>
      <c r="S208">
        <f>I208-$P208</f>
        <v>262.81237234042555</v>
      </c>
      <c r="T208">
        <f>J208-$P208</f>
        <v>232.77778301438252</v>
      </c>
      <c r="U208" s="2">
        <f t="shared" si="23"/>
        <v>139232.64472500602</v>
      </c>
      <c r="V208" s="2">
        <f t="shared" si="24"/>
        <v>121053.1242251534</v>
      </c>
      <c r="W208" s="2">
        <f t="shared" si="25"/>
        <v>164760.47684633345</v>
      </c>
      <c r="X208" s="2">
        <f t="shared" si="26"/>
        <v>132848.72399434072</v>
      </c>
      <c r="Y208">
        <f>U208/Y$3</f>
        <v>0.89227974973490165</v>
      </c>
      <c r="Z208">
        <f>V208/Z$3</f>
        <v>0.8400219721608021</v>
      </c>
      <c r="AA208">
        <f>W208/AA$3</f>
        <v>1.0558762087512528</v>
      </c>
      <c r="AB208">
        <f>X208/AB$3</f>
        <v>0.92187498540895874</v>
      </c>
    </row>
    <row r="209" spans="1:28" x14ac:dyDescent="0.35">
      <c r="A209" s="4">
        <v>208</v>
      </c>
      <c r="B209">
        <f t="shared" si="21"/>
        <v>101</v>
      </c>
      <c r="C209">
        <v>1153.7587697926983</v>
      </c>
      <c r="D209">
        <v>627.41481623871323</v>
      </c>
      <c r="E209">
        <v>1081.0704707719551</v>
      </c>
      <c r="F209">
        <v>569.14221848351076</v>
      </c>
      <c r="G209">
        <v>371.48275862068965</v>
      </c>
      <c r="H209">
        <v>299.34567901234567</v>
      </c>
      <c r="I209">
        <v>368.10593220338984</v>
      </c>
      <c r="J209">
        <v>375.24864864864867</v>
      </c>
      <c r="P209" s="4">
        <f t="shared" si="22"/>
        <v>114.16635106382978</v>
      </c>
      <c r="Q209">
        <f>G209-$P209</f>
        <v>257.31640755685987</v>
      </c>
      <c r="R209">
        <f>H209-$P209</f>
        <v>185.17932794851589</v>
      </c>
      <c r="S209">
        <f>I209-$P209</f>
        <v>253.93958113956006</v>
      </c>
      <c r="T209">
        <f>J209-$P209</f>
        <v>261.08229758481889</v>
      </c>
      <c r="U209" s="2">
        <f t="shared" si="23"/>
        <v>161444.12656249307</v>
      </c>
      <c r="V209" s="2">
        <f t="shared" si="24"/>
        <v>105393.37352590392</v>
      </c>
      <c r="W209" s="2">
        <f t="shared" si="25"/>
        <v>159325.45563641289</v>
      </c>
      <c r="X209" s="2">
        <f t="shared" si="26"/>
        <v>148592.95805419597</v>
      </c>
      <c r="Y209">
        <f>U209/Y$3</f>
        <v>1.0346232029842302</v>
      </c>
      <c r="Z209">
        <f>V209/Z$3</f>
        <v>0.73135451933684037</v>
      </c>
      <c r="AA209">
        <f>W209/AA$3</f>
        <v>1.0210455885718401</v>
      </c>
      <c r="AB209">
        <f>X209/AB$3</f>
        <v>1.0311286922403664</v>
      </c>
    </row>
    <row r="210" spans="1:28" x14ac:dyDescent="0.35">
      <c r="A210" s="4">
        <v>209</v>
      </c>
      <c r="B210">
        <f t="shared" si="21"/>
        <v>101.5</v>
      </c>
      <c r="C210">
        <v>1144.0771770239692</v>
      </c>
      <c r="D210">
        <v>624.92870954726652</v>
      </c>
      <c r="E210">
        <v>1082.1241456947348</v>
      </c>
      <c r="F210">
        <v>566.33032334965674</v>
      </c>
      <c r="G210">
        <v>358.18888888888887</v>
      </c>
      <c r="H210">
        <v>281.4831460674157</v>
      </c>
      <c r="I210">
        <v>378.32244897959185</v>
      </c>
      <c r="J210">
        <v>347.34444444444443</v>
      </c>
      <c r="P210" s="4">
        <f t="shared" si="22"/>
        <v>114.16635106382978</v>
      </c>
      <c r="Q210">
        <f>G210-$P210</f>
        <v>244.02253782505909</v>
      </c>
      <c r="R210">
        <f>H210-$P210</f>
        <v>167.31679500358592</v>
      </c>
      <c r="S210">
        <f>I210-$P210</f>
        <v>264.15609791576207</v>
      </c>
      <c r="T210">
        <f>J210-$P210</f>
        <v>233.17809338061465</v>
      </c>
      <c r="U210" s="2">
        <f t="shared" si="23"/>
        <v>152496.68966346321</v>
      </c>
      <c r="V210" s="2">
        <f t="shared" si="24"/>
        <v>94756.574616209051</v>
      </c>
      <c r="W210" s="2">
        <f t="shared" si="25"/>
        <v>165078.72938953858</v>
      </c>
      <c r="X210" s="2">
        <f t="shared" si="26"/>
        <v>132055.82502229995</v>
      </c>
      <c r="Y210">
        <f>U210/Y$3</f>
        <v>0.97728308154357679</v>
      </c>
      <c r="Z210">
        <f>V210/Z$3</f>
        <v>0.65754275400824969</v>
      </c>
      <c r="AA210">
        <f>W210/AA$3</f>
        <v>1.0579157469656164</v>
      </c>
      <c r="AB210">
        <f>X210/AB$3</f>
        <v>0.91637283449396767</v>
      </c>
    </row>
    <row r="211" spans="1:28" x14ac:dyDescent="0.35">
      <c r="A211" s="4">
        <v>210</v>
      </c>
      <c r="B211">
        <f t="shared" si="21"/>
        <v>102</v>
      </c>
      <c r="C211">
        <v>1145.8180312442139</v>
      </c>
      <c r="D211">
        <v>627.04508163041726</v>
      </c>
      <c r="E211">
        <v>1084.5063672592801</v>
      </c>
      <c r="F211">
        <v>568.49294087499754</v>
      </c>
      <c r="G211">
        <v>355.44827586206895</v>
      </c>
      <c r="H211">
        <v>360.02298850574715</v>
      </c>
      <c r="I211">
        <v>348.92682926829269</v>
      </c>
      <c r="J211">
        <v>357.33513513513515</v>
      </c>
      <c r="P211" s="4">
        <f t="shared" si="22"/>
        <v>114.16635106382978</v>
      </c>
      <c r="Q211">
        <f>G211-$P211</f>
        <v>241.28192479823917</v>
      </c>
      <c r="R211">
        <f>H211-$P211</f>
        <v>245.85663744191737</v>
      </c>
      <c r="S211">
        <f>I211-$P211</f>
        <v>234.76047820446291</v>
      </c>
      <c r="T211">
        <f>J211-$P211</f>
        <v>243.16878407130537</v>
      </c>
      <c r="U211" s="2">
        <f t="shared" si="23"/>
        <v>151294.64423105607</v>
      </c>
      <c r="V211" s="2">
        <f t="shared" si="24"/>
        <v>139767.76285299365</v>
      </c>
      <c r="W211" s="2">
        <f t="shared" si="25"/>
        <v>147205.40321931324</v>
      </c>
      <c r="X211" s="2">
        <f t="shared" si="26"/>
        <v>138239.73718569364</v>
      </c>
      <c r="Y211">
        <f>U211/Y$3</f>
        <v>0.96957970996921217</v>
      </c>
      <c r="Z211">
        <f>V211/Z$3</f>
        <v>0.96988815900283099</v>
      </c>
      <c r="AA211">
        <f>W211/AA$3</f>
        <v>0.94337359319415481</v>
      </c>
      <c r="AB211">
        <f>X211/AB$3</f>
        <v>0.95928475539161728</v>
      </c>
    </row>
    <row r="212" spans="1:28" x14ac:dyDescent="0.35">
      <c r="A212" s="4">
        <v>211</v>
      </c>
      <c r="B212">
        <f t="shared" ref="B212:B247" si="27">B211+0.5</f>
        <v>102.5</v>
      </c>
      <c r="C212">
        <v>1145.3446410615156</v>
      </c>
      <c r="D212">
        <v>626.94279977204565</v>
      </c>
      <c r="E212">
        <v>1092.2485873440526</v>
      </c>
      <c r="F212">
        <v>569.26715779996141</v>
      </c>
      <c r="G212">
        <v>438.02298850574715</v>
      </c>
      <c r="H212">
        <v>325.13253012048193</v>
      </c>
      <c r="I212">
        <v>343.85892116182572</v>
      </c>
      <c r="J212">
        <v>367.18079096045199</v>
      </c>
      <c r="P212" s="4">
        <f t="shared" si="22"/>
        <v>114.16635106382978</v>
      </c>
      <c r="Q212">
        <f>G212-$P212</f>
        <v>323.85663744191737</v>
      </c>
      <c r="R212">
        <f>H212-$P212</f>
        <v>210.96617905665215</v>
      </c>
      <c r="S212">
        <f>I212-$P212</f>
        <v>229.69257009799594</v>
      </c>
      <c r="T212">
        <f>J212-$P212</f>
        <v>253.01443989662221</v>
      </c>
      <c r="U212" s="2">
        <f t="shared" si="23"/>
        <v>203039.58700259597</v>
      </c>
      <c r="V212" s="2">
        <f t="shared" si="24"/>
        <v>120096.11714349811</v>
      </c>
      <c r="W212" s="2">
        <f t="shared" si="25"/>
        <v>144004.10298407442</v>
      </c>
      <c r="X212" s="2">
        <f t="shared" si="26"/>
        <v>144032.81108229927</v>
      </c>
      <c r="Y212">
        <f>U212/Y$3</f>
        <v>1.3011899058211063</v>
      </c>
      <c r="Z212">
        <f>V212/Z$3</f>
        <v>0.83338102851519491</v>
      </c>
      <c r="AA212">
        <f>W212/AA$3</f>
        <v>0.92285789173371868</v>
      </c>
      <c r="AB212">
        <f>X212/AB$3</f>
        <v>0.9994845386739456</v>
      </c>
    </row>
    <row r="213" spans="1:28" x14ac:dyDescent="0.35">
      <c r="A213" s="4">
        <v>212</v>
      </c>
      <c r="B213">
        <f t="shared" si="27"/>
        <v>103</v>
      </c>
      <c r="C213">
        <v>1134.7620798805547</v>
      </c>
      <c r="D213">
        <v>620.78100514497453</v>
      </c>
      <c r="E213">
        <v>1088.0491583039886</v>
      </c>
      <c r="F213">
        <v>572.31400198429242</v>
      </c>
      <c r="G213">
        <v>386.92857142857144</v>
      </c>
      <c r="H213">
        <v>307.04301075268819</v>
      </c>
      <c r="I213">
        <v>351.20762711864404</v>
      </c>
      <c r="J213">
        <v>365.24861878453038</v>
      </c>
      <c r="P213" s="4">
        <f t="shared" si="22"/>
        <v>114.16635106382978</v>
      </c>
      <c r="Q213">
        <f>G213-$P213</f>
        <v>272.76222036474167</v>
      </c>
      <c r="R213">
        <f>H213-$P213</f>
        <v>192.87665968885841</v>
      </c>
      <c r="S213">
        <f>I213-$P213</f>
        <v>237.04127605481426</v>
      </c>
      <c r="T213">
        <f>J213-$P213</f>
        <v>251.0822677207006</v>
      </c>
      <c r="U213" s="2">
        <f t="shared" si="23"/>
        <v>169325.60532359936</v>
      </c>
      <c r="V213" s="2">
        <f t="shared" si="24"/>
        <v>110386.012995893</v>
      </c>
      <c r="W213" s="2">
        <f t="shared" si="25"/>
        <v>147150.72161015499</v>
      </c>
      <c r="X213" s="2">
        <f t="shared" si="26"/>
        <v>143697.8974665257</v>
      </c>
      <c r="Y213">
        <f>U213/Y$3</f>
        <v>1.0851320754572806</v>
      </c>
      <c r="Z213">
        <f>V213/Z$3</f>
        <v>0.76599986104704332</v>
      </c>
      <c r="AA213">
        <f>W213/AA$3</f>
        <v>0.943023163216823</v>
      </c>
      <c r="AB213">
        <f>X213/AB$3</f>
        <v>0.99716047807801789</v>
      </c>
    </row>
    <row r="214" spans="1:28" x14ac:dyDescent="0.35">
      <c r="A214" s="4">
        <v>213</v>
      </c>
      <c r="B214">
        <f t="shared" si="27"/>
        <v>103.5</v>
      </c>
      <c r="C214">
        <v>1150.3076026543185</v>
      </c>
      <c r="D214">
        <v>625.23965843373094</v>
      </c>
      <c r="E214">
        <v>1081.8492739757487</v>
      </c>
      <c r="F214">
        <v>568.23499657067828</v>
      </c>
      <c r="G214">
        <v>407.33333333333331</v>
      </c>
      <c r="H214">
        <v>327.968085106383</v>
      </c>
      <c r="I214">
        <v>329.53526970954357</v>
      </c>
      <c r="J214">
        <v>403.65934065934067</v>
      </c>
      <c r="P214" s="4">
        <f t="shared" si="22"/>
        <v>114.16635106382978</v>
      </c>
      <c r="Q214">
        <f>G214-$P214</f>
        <v>293.16698226950354</v>
      </c>
      <c r="R214">
        <f>H214-$P214</f>
        <v>213.80173404255322</v>
      </c>
      <c r="S214">
        <f>I214-$P214</f>
        <v>215.36891864571379</v>
      </c>
      <c r="T214">
        <f>J214-$P214</f>
        <v>289.49298959551089</v>
      </c>
      <c r="U214" s="2">
        <f t="shared" si="23"/>
        <v>183299.62385823205</v>
      </c>
      <c r="V214" s="2">
        <f t="shared" si="24"/>
        <v>121489.62761047531</v>
      </c>
      <c r="W214" s="2">
        <f t="shared" si="25"/>
        <v>134657.18913128809</v>
      </c>
      <c r="X214" s="2">
        <f t="shared" si="26"/>
        <v>164500.04795004052</v>
      </c>
      <c r="Y214">
        <f>U214/Y$3</f>
        <v>1.1746853105157651</v>
      </c>
      <c r="Z214">
        <f>V214/Z$3</f>
        <v>0.84305099298897157</v>
      </c>
      <c r="AA214">
        <f>W214/AA$3</f>
        <v>0.86295770115822501</v>
      </c>
      <c r="AB214">
        <f>X214/AB$3</f>
        <v>1.1415125019204306</v>
      </c>
    </row>
    <row r="215" spans="1:28" x14ac:dyDescent="0.35">
      <c r="A215" s="4">
        <v>214</v>
      </c>
      <c r="B215">
        <f t="shared" si="27"/>
        <v>104</v>
      </c>
      <c r="C215">
        <v>1150.0480015863873</v>
      </c>
      <c r="D215">
        <v>626.36794053750577</v>
      </c>
      <c r="E215">
        <v>1081.7576500694202</v>
      </c>
      <c r="F215">
        <v>565.75825227325754</v>
      </c>
      <c r="G215">
        <v>381.01190476190476</v>
      </c>
      <c r="H215">
        <v>282.98936170212767</v>
      </c>
      <c r="I215">
        <v>319.59591836734694</v>
      </c>
      <c r="J215">
        <v>349.06145251396646</v>
      </c>
      <c r="P215" s="4">
        <f t="shared" si="22"/>
        <v>114.16635106382978</v>
      </c>
      <c r="Q215">
        <f>G215-$P215</f>
        <v>266.84555369807498</v>
      </c>
      <c r="R215">
        <f>H215-$P215</f>
        <v>168.82301063829789</v>
      </c>
      <c r="S215">
        <f>I215-$P215</f>
        <v>205.42956730351716</v>
      </c>
      <c r="T215">
        <f>J215-$P215</f>
        <v>234.89510145013668</v>
      </c>
      <c r="U215" s="2">
        <f t="shared" si="23"/>
        <v>167143.49991145363</v>
      </c>
      <c r="V215" s="2">
        <f t="shared" si="24"/>
        <v>95513.011442232979</v>
      </c>
      <c r="W215" s="2">
        <f t="shared" si="25"/>
        <v>128674.49499741498</v>
      </c>
      <c r="X215" s="2">
        <f t="shared" si="26"/>
        <v>132893.84206397884</v>
      </c>
      <c r="Y215">
        <f>U215/Y$3</f>
        <v>1.0711479377940902</v>
      </c>
      <c r="Z215">
        <f>V215/Z$3</f>
        <v>0.66279188374760123</v>
      </c>
      <c r="AA215">
        <f>W215/AA$3</f>
        <v>0.82461729015004404</v>
      </c>
      <c r="AB215">
        <f>X215/AB$3</f>
        <v>0.92218807249431989</v>
      </c>
    </row>
    <row r="216" spans="1:28" x14ac:dyDescent="0.35">
      <c r="A216" s="4">
        <v>215</v>
      </c>
      <c r="B216">
        <f t="shared" si="27"/>
        <v>104.5</v>
      </c>
      <c r="C216">
        <v>1158.4010477133509</v>
      </c>
      <c r="D216">
        <v>629.65941962057934</v>
      </c>
      <c r="E216">
        <v>1084.032977076582</v>
      </c>
      <c r="F216">
        <v>565.25977538654047</v>
      </c>
      <c r="G216">
        <v>399.09411764705885</v>
      </c>
      <c r="H216">
        <v>398.45348837209303</v>
      </c>
      <c r="I216">
        <v>346.81069958847735</v>
      </c>
      <c r="J216">
        <v>363.03846153846155</v>
      </c>
      <c r="P216" s="4">
        <f t="shared" si="22"/>
        <v>114.16635106382978</v>
      </c>
      <c r="Q216">
        <f>G216-$P216</f>
        <v>284.92776658322907</v>
      </c>
      <c r="R216">
        <f>H216-$P216</f>
        <v>284.28713730826325</v>
      </c>
      <c r="S216">
        <f>I216-$P216</f>
        <v>232.64434852464757</v>
      </c>
      <c r="T216">
        <f>J216-$P216</f>
        <v>248.87211047463177</v>
      </c>
      <c r="U216" s="2">
        <f t="shared" si="23"/>
        <v>179407.45214058392</v>
      </c>
      <c r="V216" s="2">
        <f t="shared" si="24"/>
        <v>160696.08338015148</v>
      </c>
      <c r="W216" s="2">
        <f t="shared" si="25"/>
        <v>146486.70547003738</v>
      </c>
      <c r="X216" s="2">
        <f t="shared" si="26"/>
        <v>140677.39326686464</v>
      </c>
      <c r="Y216">
        <f>U216/Y$3</f>
        <v>1.1497421227094315</v>
      </c>
      <c r="Z216">
        <f>V216/Z$3</f>
        <v>1.1151157125729316</v>
      </c>
      <c r="AA216">
        <f>W216/AA$3</f>
        <v>0.9387677807489091</v>
      </c>
      <c r="AB216">
        <f>X216/AB$3</f>
        <v>0.97620034250976917</v>
      </c>
    </row>
    <row r="217" spans="1:28" x14ac:dyDescent="0.35">
      <c r="A217" s="4">
        <v>216</v>
      </c>
      <c r="B217">
        <f t="shared" si="27"/>
        <v>105</v>
      </c>
      <c r="C217">
        <v>1164.249707067331</v>
      </c>
      <c r="D217">
        <v>631.43831876774254</v>
      </c>
      <c r="E217">
        <v>1095.9898968524731</v>
      </c>
      <c r="F217">
        <v>568.98648210774411</v>
      </c>
      <c r="G217">
        <v>394.64772727272725</v>
      </c>
      <c r="H217">
        <v>409.74074074074076</v>
      </c>
      <c r="I217">
        <v>330.19433198380568</v>
      </c>
      <c r="J217">
        <v>356.06951871657753</v>
      </c>
      <c r="P217" s="4">
        <f t="shared" si="22"/>
        <v>114.16635106382978</v>
      </c>
      <c r="Q217">
        <f>G217-$P217</f>
        <v>280.48137620889747</v>
      </c>
      <c r="R217">
        <f>H217-$P217</f>
        <v>295.57438967691098</v>
      </c>
      <c r="S217">
        <f>I217-$P217</f>
        <v>216.0279809199759</v>
      </c>
      <c r="T217">
        <f>J217-$P217</f>
        <v>241.90316765274775</v>
      </c>
      <c r="U217" s="2">
        <f t="shared" si="23"/>
        <v>177106.68863900893</v>
      </c>
      <c r="V217" s="2">
        <f t="shared" si="24"/>
        <v>168177.8321834091</v>
      </c>
      <c r="W217" s="2">
        <f t="shared" si="25"/>
        <v>136408.34507889955</v>
      </c>
      <c r="X217" s="2">
        <f t="shared" si="26"/>
        <v>137639.63237345678</v>
      </c>
      <c r="Y217">
        <f>U217/Y$3</f>
        <v>1.1349975584196474</v>
      </c>
      <c r="Z217">
        <f>V217/Z$3</f>
        <v>1.1670336901150451</v>
      </c>
      <c r="AA217">
        <f>W217/AA$3</f>
        <v>0.87418007644074314</v>
      </c>
      <c r="AB217">
        <f>X217/AB$3</f>
        <v>0.95512045784783162</v>
      </c>
    </row>
    <row r="218" spans="1:28" x14ac:dyDescent="0.35">
      <c r="A218" s="4">
        <v>217</v>
      </c>
      <c r="B218">
        <f t="shared" si="27"/>
        <v>105.5</v>
      </c>
      <c r="C218">
        <v>1149.9411070290039</v>
      </c>
      <c r="D218">
        <v>630.6641927567789</v>
      </c>
      <c r="E218">
        <v>1100.2656791478109</v>
      </c>
      <c r="F218">
        <v>570.25086136682273</v>
      </c>
      <c r="G218">
        <v>365.10112359550561</v>
      </c>
      <c r="H218">
        <v>350.10714285714283</v>
      </c>
      <c r="I218">
        <v>320.8091286307054</v>
      </c>
      <c r="J218">
        <v>359.72067039106145</v>
      </c>
      <c r="P218" s="4">
        <f t="shared" si="22"/>
        <v>114.16635106382978</v>
      </c>
      <c r="Q218">
        <f>G218-$P218</f>
        <v>250.93477253167583</v>
      </c>
      <c r="R218">
        <f>H218-$P218</f>
        <v>235.94079179331305</v>
      </c>
      <c r="S218">
        <f>I218-$P218</f>
        <v>206.64277756687562</v>
      </c>
      <c r="T218">
        <f>J218-$P218</f>
        <v>245.55431932723167</v>
      </c>
      <c r="U218" s="2">
        <f t="shared" si="23"/>
        <v>158255.57575329527</v>
      </c>
      <c r="V218" s="2">
        <f t="shared" si="24"/>
        <v>134545.43975170696</v>
      </c>
      <c r="W218" s="2">
        <f t="shared" si="25"/>
        <v>130322.20050323223</v>
      </c>
      <c r="X218" s="2">
        <f t="shared" si="26"/>
        <v>140027.56210869772</v>
      </c>
      <c r="Y218">
        <f>U218/Y$3</f>
        <v>1.014189206893247</v>
      </c>
      <c r="Z218">
        <f>V218/Z$3</f>
        <v>0.93364897741306552</v>
      </c>
      <c r="AA218">
        <f>W218/AA$3</f>
        <v>0.83517669781820414</v>
      </c>
      <c r="AB218">
        <f>X218/AB$3</f>
        <v>0.97169097974404972</v>
      </c>
    </row>
    <row r="219" spans="1:28" x14ac:dyDescent="0.35">
      <c r="A219" s="4">
        <v>218</v>
      </c>
      <c r="B219">
        <f t="shared" si="27"/>
        <v>106</v>
      </c>
      <c r="C219">
        <v>1163.6541516761945</v>
      </c>
      <c r="D219">
        <v>632.46331354974996</v>
      </c>
      <c r="E219">
        <v>1103.640493030917</v>
      </c>
      <c r="F219">
        <v>571.90173277092481</v>
      </c>
      <c r="G219">
        <v>395.26666666666665</v>
      </c>
      <c r="H219">
        <v>353.91860465116281</v>
      </c>
      <c r="I219">
        <v>317.4859437751004</v>
      </c>
      <c r="J219">
        <v>375.87709497206703</v>
      </c>
      <c r="P219" s="4">
        <f t="shared" si="22"/>
        <v>114.16635106382978</v>
      </c>
      <c r="Q219">
        <f>G219-$P219</f>
        <v>281.10031560283687</v>
      </c>
      <c r="R219">
        <f>H219-$P219</f>
        <v>239.75225358733303</v>
      </c>
      <c r="S219">
        <f>I219-$P219</f>
        <v>203.31959271127062</v>
      </c>
      <c r="T219">
        <f>J219-$P219</f>
        <v>261.71074390823725</v>
      </c>
      <c r="U219" s="2">
        <f t="shared" si="23"/>
        <v>177785.63704605069</v>
      </c>
      <c r="V219" s="2">
        <f t="shared" si="24"/>
        <v>137114.72926232993</v>
      </c>
      <c r="W219" s="2">
        <f t="shared" si="25"/>
        <v>128592.1833157558</v>
      </c>
      <c r="X219" s="2">
        <f t="shared" si="26"/>
        <v>149672.82792588865</v>
      </c>
      <c r="Y219">
        <f>U219/Y$3</f>
        <v>1.139348635107982</v>
      </c>
      <c r="Z219">
        <f>V219/Z$3</f>
        <v>0.95147800624301382</v>
      </c>
      <c r="AA219">
        <f>W219/AA$3</f>
        <v>0.82408979139530758</v>
      </c>
      <c r="AB219">
        <f>X219/AB$3</f>
        <v>1.0386222156426135</v>
      </c>
    </row>
    <row r="220" spans="1:28" x14ac:dyDescent="0.35">
      <c r="A220" s="4">
        <v>219</v>
      </c>
      <c r="B220">
        <f t="shared" si="27"/>
        <v>106.5</v>
      </c>
      <c r="C220">
        <v>1161.3940953200874</v>
      </c>
      <c r="D220">
        <v>634.1216545766074</v>
      </c>
      <c r="E220">
        <v>1088.5530897887963</v>
      </c>
      <c r="F220">
        <v>567.746073757864</v>
      </c>
      <c r="G220">
        <v>353</v>
      </c>
      <c r="H220">
        <v>349.21875</v>
      </c>
      <c r="I220">
        <v>329.10588235294119</v>
      </c>
      <c r="J220">
        <v>330.31891891891894</v>
      </c>
      <c r="P220" s="4">
        <f t="shared" si="22"/>
        <v>114.16635106382978</v>
      </c>
      <c r="Q220">
        <f>G220-$P220</f>
        <v>238.83364893617022</v>
      </c>
      <c r="R220">
        <f>H220-$P220</f>
        <v>235.05239893617022</v>
      </c>
      <c r="S220">
        <f>I220-$P220</f>
        <v>214.93953128911141</v>
      </c>
      <c r="T220">
        <f>J220-$P220</f>
        <v>216.15256785508916</v>
      </c>
      <c r="U220" s="2">
        <f t="shared" si="23"/>
        <v>151449.58863197285</v>
      </c>
      <c r="V220" s="2">
        <f t="shared" si="24"/>
        <v>133450.07662337777</v>
      </c>
      <c r="W220" s="2">
        <f t="shared" si="25"/>
        <v>136297.81121497179</v>
      </c>
      <c r="X220" s="2">
        <f t="shared" si="26"/>
        <v>122719.77173240716</v>
      </c>
      <c r="Y220">
        <f>U220/Y$3</f>
        <v>0.9705726793374656</v>
      </c>
      <c r="Z220">
        <f>V220/Z$3</f>
        <v>0.9260479419075307</v>
      </c>
      <c r="AA220">
        <f>W220/AA$3</f>
        <v>0.87347171434191573</v>
      </c>
      <c r="AB220">
        <f>X220/AB$3</f>
        <v>0.85158731204691862</v>
      </c>
    </row>
    <row r="221" spans="1:28" x14ac:dyDescent="0.35">
      <c r="A221" s="4">
        <v>220</v>
      </c>
      <c r="B221">
        <f t="shared" si="27"/>
        <v>107</v>
      </c>
      <c r="C221">
        <v>1147.9559223918827</v>
      </c>
      <c r="D221">
        <v>631.49011109611138</v>
      </c>
      <c r="E221">
        <v>1087.3772496575784</v>
      </c>
      <c r="F221">
        <v>565.30249352753344</v>
      </c>
      <c r="G221">
        <v>340.73863636363637</v>
      </c>
      <c r="H221">
        <v>359.33734939759034</v>
      </c>
      <c r="I221">
        <v>346.71814671814673</v>
      </c>
      <c r="J221">
        <v>361.93548387096774</v>
      </c>
      <c r="P221" s="4">
        <f t="shared" si="22"/>
        <v>114.16635106382978</v>
      </c>
      <c r="Q221">
        <f>G221-$P221</f>
        <v>226.57228529980659</v>
      </c>
      <c r="R221">
        <f>H221-$P221</f>
        <v>245.17099833376056</v>
      </c>
      <c r="S221">
        <f>I221-$P221</f>
        <v>232.55179565431695</v>
      </c>
      <c r="T221">
        <f>J221-$P221</f>
        <v>247.76913280713796</v>
      </c>
      <c r="U221" s="2">
        <f t="shared" si="23"/>
        <v>143078.15761527471</v>
      </c>
      <c r="V221" s="2">
        <f t="shared" si="24"/>
        <v>138595.77669870958</v>
      </c>
      <c r="W221" s="2">
        <f t="shared" si="25"/>
        <v>146854.15927334479</v>
      </c>
      <c r="X221" s="2">
        <f t="shared" si="26"/>
        <v>140064.50859502968</v>
      </c>
      <c r="Y221">
        <f>U221/Y$3</f>
        <v>0.91692392198422068</v>
      </c>
      <c r="Z221">
        <f>V221/Z$3</f>
        <v>0.9617554145819952</v>
      </c>
      <c r="AA221">
        <f>W221/AA$3</f>
        <v>0.94112262783453215</v>
      </c>
      <c r="AB221">
        <f>X221/AB$3</f>
        <v>0.97194736189454478</v>
      </c>
    </row>
    <row r="222" spans="1:28" x14ac:dyDescent="0.35">
      <c r="A222" s="4">
        <v>221</v>
      </c>
      <c r="B222">
        <f t="shared" si="27"/>
        <v>107.5</v>
      </c>
      <c r="C222">
        <v>1166.7693644913693</v>
      </c>
      <c r="D222">
        <v>637.63356234667992</v>
      </c>
      <c r="E222">
        <v>1097.6391271663892</v>
      </c>
      <c r="F222">
        <v>572.69445866032072</v>
      </c>
      <c r="G222">
        <v>380.32954545454544</v>
      </c>
      <c r="H222">
        <v>367.76470588235293</v>
      </c>
      <c r="I222">
        <v>365.54863813229571</v>
      </c>
      <c r="J222">
        <v>340.68108108108106</v>
      </c>
      <c r="P222" s="4">
        <f t="shared" si="22"/>
        <v>114.16635106382978</v>
      </c>
      <c r="Q222">
        <f>G222-$P222</f>
        <v>266.16319439071566</v>
      </c>
      <c r="R222">
        <f>H222-$P222</f>
        <v>253.59835481852315</v>
      </c>
      <c r="S222">
        <f>I222-$P222</f>
        <v>251.38228706846593</v>
      </c>
      <c r="T222">
        <f>J222-$P222</f>
        <v>226.51473001725128</v>
      </c>
      <c r="U222" s="2">
        <f t="shared" si="23"/>
        <v>169714.58580492387</v>
      </c>
      <c r="V222" s="2">
        <f t="shared" si="24"/>
        <v>145234.37252994205</v>
      </c>
      <c r="W222" s="2">
        <f t="shared" si="25"/>
        <v>160289.78321432165</v>
      </c>
      <c r="X222" s="2">
        <f t="shared" si="26"/>
        <v>129723.73068581842</v>
      </c>
      <c r="Y222">
        <f>U222/Y$3</f>
        <v>1.0876248773947392</v>
      </c>
      <c r="Z222">
        <f>V222/Z$3</f>
        <v>1.0078225144460038</v>
      </c>
      <c r="AA222">
        <f>W222/AA$3</f>
        <v>1.0272255327334865</v>
      </c>
      <c r="AB222">
        <f>X222/AB$3</f>
        <v>0.90018977027042413</v>
      </c>
    </row>
    <row r="223" spans="1:28" x14ac:dyDescent="0.35">
      <c r="A223" s="4">
        <v>222</v>
      </c>
      <c r="B223">
        <f t="shared" si="27"/>
        <v>108</v>
      </c>
      <c r="C223">
        <v>1155.4690827108336</v>
      </c>
      <c r="D223">
        <v>634.56307861855578</v>
      </c>
      <c r="E223">
        <v>1081.5896729078174</v>
      </c>
      <c r="F223">
        <v>568.43256331113832</v>
      </c>
      <c r="G223">
        <v>369.36666666666667</v>
      </c>
      <c r="H223">
        <v>303.65882352941179</v>
      </c>
      <c r="I223">
        <v>343.4153846153846</v>
      </c>
      <c r="J223">
        <v>350.61780104712039</v>
      </c>
      <c r="P223" s="4">
        <f t="shared" si="22"/>
        <v>114.16635106382978</v>
      </c>
      <c r="Q223">
        <f>G223-$P223</f>
        <v>255.20031560283689</v>
      </c>
      <c r="R223">
        <f>H223-$P223</f>
        <v>189.49247246558201</v>
      </c>
      <c r="S223">
        <f>I223-$P223</f>
        <v>229.24903355155482</v>
      </c>
      <c r="T223">
        <f>J223-$P223</f>
        <v>236.45144998329062</v>
      </c>
      <c r="U223" s="2">
        <f t="shared" si="23"/>
        <v>161940.69793336323</v>
      </c>
      <c r="V223" s="2">
        <f t="shared" si="24"/>
        <v>107713.69185177608</v>
      </c>
      <c r="W223" s="2">
        <f t="shared" si="25"/>
        <v>145472.97250080321</v>
      </c>
      <c r="X223" s="2">
        <f t="shared" si="26"/>
        <v>134406.70381263731</v>
      </c>
      <c r="Y223">
        <f>U223/Y$3</f>
        <v>1.0378055068139151</v>
      </c>
      <c r="Z223">
        <f>V223/Z$3</f>
        <v>0.74745586648187312</v>
      </c>
      <c r="AA223">
        <f>W223/AA$3</f>
        <v>0.93227121953028969</v>
      </c>
      <c r="AB223">
        <f>X223/AB$3</f>
        <v>0.93268624937202704</v>
      </c>
    </row>
    <row r="224" spans="1:28" x14ac:dyDescent="0.35">
      <c r="A224" s="4">
        <v>223</v>
      </c>
      <c r="B224">
        <f t="shared" si="27"/>
        <v>108.5</v>
      </c>
      <c r="C224">
        <v>1170.7855457187759</v>
      </c>
      <c r="D224">
        <v>637.76792899990926</v>
      </c>
      <c r="E224">
        <v>1096.8145120094312</v>
      </c>
      <c r="F224">
        <v>573.96356001115328</v>
      </c>
      <c r="G224">
        <v>390.7093023255814</v>
      </c>
      <c r="H224">
        <v>283.44086021505376</v>
      </c>
      <c r="I224">
        <v>314.81007751937983</v>
      </c>
      <c r="J224">
        <v>330.05263157894734</v>
      </c>
      <c r="P224" s="4">
        <f t="shared" si="22"/>
        <v>114.16635106382978</v>
      </c>
      <c r="Q224">
        <f>G224-$P224</f>
        <v>276.54295126175163</v>
      </c>
      <c r="R224">
        <f>H224-$P224</f>
        <v>169.27450915122398</v>
      </c>
      <c r="S224">
        <f>I224-$P224</f>
        <v>200.64372645555005</v>
      </c>
      <c r="T224">
        <f>J224-$P224</f>
        <v>215.88628051511756</v>
      </c>
      <c r="U224" s="2">
        <f t="shared" si="23"/>
        <v>176370.22530573019</v>
      </c>
      <c r="V224" s="2">
        <f t="shared" si="24"/>
        <v>97157.399891577064</v>
      </c>
      <c r="W224" s="2">
        <f t="shared" si="25"/>
        <v>127964.13388838046</v>
      </c>
      <c r="X224" s="2">
        <f t="shared" si="26"/>
        <v>123910.85812202335</v>
      </c>
      <c r="Y224">
        <f>U224/Y$3</f>
        <v>1.1302778942919942</v>
      </c>
      <c r="Z224">
        <f>V224/Z$3</f>
        <v>0.67420276171591598</v>
      </c>
      <c r="AA224">
        <f>W224/AA$3</f>
        <v>0.82006490350363215</v>
      </c>
      <c r="AB224">
        <f>X224/AB$3</f>
        <v>0.85985259841952255</v>
      </c>
    </row>
    <row r="225" spans="1:28" x14ac:dyDescent="0.35">
      <c r="A225" s="4">
        <v>224</v>
      </c>
      <c r="B225">
        <f t="shared" si="27"/>
        <v>109</v>
      </c>
      <c r="C225">
        <v>1145.4209943167896</v>
      </c>
      <c r="D225">
        <v>626.99120947418135</v>
      </c>
      <c r="E225">
        <v>1090.0038016390001</v>
      </c>
      <c r="F225">
        <v>571.69326267767008</v>
      </c>
      <c r="G225">
        <v>345</v>
      </c>
      <c r="H225">
        <v>310.1219512195122</v>
      </c>
      <c r="I225">
        <v>355.98841698841699</v>
      </c>
      <c r="J225">
        <v>329.4736842105263</v>
      </c>
      <c r="P225" s="4">
        <f t="shared" si="22"/>
        <v>114.16635106382978</v>
      </c>
      <c r="Q225">
        <f>G225-$P225</f>
        <v>230.83364893617022</v>
      </c>
      <c r="R225">
        <f>H225-$P225</f>
        <v>195.95560015568242</v>
      </c>
      <c r="S225">
        <f>I225-$P225</f>
        <v>241.82206592458721</v>
      </c>
      <c r="T225">
        <f>J225-$P225</f>
        <v>215.30733314669652</v>
      </c>
      <c r="U225" s="2">
        <f t="shared" si="23"/>
        <v>144730.66873382794</v>
      </c>
      <c r="V225" s="2">
        <f t="shared" si="24"/>
        <v>112026.49639296303</v>
      </c>
      <c r="W225" s="2">
        <f t="shared" si="25"/>
        <v>151620.30959160216</v>
      </c>
      <c r="X225" s="2">
        <f t="shared" si="26"/>
        <v>123089.75176506299</v>
      </c>
      <c r="Y225">
        <f>U225/Y$3</f>
        <v>0.92751412667514688</v>
      </c>
      <c r="Z225">
        <f>V225/Z$3</f>
        <v>0.7773836407497523</v>
      </c>
      <c r="AA225">
        <f>W225/AA$3</f>
        <v>0.97166675361461097</v>
      </c>
      <c r="AB225">
        <f>X225/AB$3</f>
        <v>0.8541547084580482</v>
      </c>
    </row>
    <row r="226" spans="1:28" x14ac:dyDescent="0.35">
      <c r="A226" s="4">
        <v>225</v>
      </c>
      <c r="B226">
        <f t="shared" si="27"/>
        <v>109.5</v>
      </c>
      <c r="C226">
        <v>1171.9919271521035</v>
      </c>
      <c r="D226">
        <v>636.8515630912708</v>
      </c>
      <c r="E226">
        <v>1093.1495557562844</v>
      </c>
      <c r="F226">
        <v>570.33447341927319</v>
      </c>
      <c r="G226">
        <v>329.01162790697674</v>
      </c>
      <c r="H226">
        <v>368.83950617283949</v>
      </c>
      <c r="I226">
        <v>342.79051383399212</v>
      </c>
      <c r="J226">
        <v>361.00537634408602</v>
      </c>
      <c r="P226" s="4">
        <f t="shared" si="22"/>
        <v>114.16635106382978</v>
      </c>
      <c r="Q226">
        <f>G226-$P226</f>
        <v>214.84527684314696</v>
      </c>
      <c r="R226">
        <f>H226-$P226</f>
        <v>254.67315510900971</v>
      </c>
      <c r="S226">
        <f>I226-$P226</f>
        <v>228.62416277016234</v>
      </c>
      <c r="T226">
        <f>J226-$P226</f>
        <v>246.83902528025624</v>
      </c>
      <c r="U226" s="2">
        <f t="shared" si="23"/>
        <v>136824.55038033496</v>
      </c>
      <c r="V226" s="2">
        <f t="shared" si="24"/>
        <v>145248.87981312195</v>
      </c>
      <c r="W226" s="2">
        <f t="shared" si="25"/>
        <v>145599.655420611</v>
      </c>
      <c r="X226" s="2">
        <f t="shared" si="26"/>
        <v>140780.8055025416</v>
      </c>
      <c r="Y226">
        <f>U226/Y$3</f>
        <v>0.87684735007428372</v>
      </c>
      <c r="Z226">
        <f>V226/Z$3</f>
        <v>1.0079231845997523</v>
      </c>
      <c r="AA226">
        <f>W226/AA$3</f>
        <v>0.93308307370576005</v>
      </c>
      <c r="AB226">
        <f>X226/AB$3</f>
        <v>0.97691794935151699</v>
      </c>
    </row>
    <row r="227" spans="1:28" x14ac:dyDescent="0.35">
      <c r="A227" s="4">
        <v>226</v>
      </c>
      <c r="B227">
        <f t="shared" si="27"/>
        <v>110</v>
      </c>
      <c r="C227">
        <v>1161.91329745595</v>
      </c>
      <c r="D227">
        <v>633.1351238621595</v>
      </c>
      <c r="E227">
        <v>1088.1407822103172</v>
      </c>
      <c r="F227">
        <v>571.14127933828377</v>
      </c>
      <c r="G227">
        <v>312.16666666666669</v>
      </c>
      <c r="H227">
        <v>362.12941176470588</v>
      </c>
      <c r="I227">
        <v>341.48638132295719</v>
      </c>
      <c r="J227">
        <v>360.80645161290323</v>
      </c>
      <c r="P227" s="4">
        <f t="shared" si="22"/>
        <v>114.16635106382978</v>
      </c>
      <c r="Q227">
        <f>G227-$P227</f>
        <v>198.00031560283691</v>
      </c>
      <c r="R227">
        <f>H227-$P227</f>
        <v>247.9630607008761</v>
      </c>
      <c r="S227">
        <f>I227-$P227</f>
        <v>227.32003025912741</v>
      </c>
      <c r="T227">
        <f>J227-$P227</f>
        <v>246.64010054907345</v>
      </c>
      <c r="U227" s="2">
        <f t="shared" si="23"/>
        <v>125360.95434394882</v>
      </c>
      <c r="V227" s="2">
        <f t="shared" si="24"/>
        <v>141621.9397173349</v>
      </c>
      <c r="W227" s="2">
        <f t="shared" si="25"/>
        <v>143924.29551446249</v>
      </c>
      <c r="X227" s="2">
        <f t="shared" si="26"/>
        <v>140866.34256372077</v>
      </c>
      <c r="Y227">
        <f>U227/Y$3</f>
        <v>0.80338229004751271</v>
      </c>
      <c r="Z227">
        <f>V227/Z$3</f>
        <v>0.98275481830046207</v>
      </c>
      <c r="AA227">
        <f>W227/AA$3</f>
        <v>0.922346441354011</v>
      </c>
      <c r="AB227">
        <f>X227/AB$3</f>
        <v>0.97751151528617986</v>
      </c>
    </row>
    <row r="228" spans="1:28" x14ac:dyDescent="0.35">
      <c r="A228" s="4">
        <v>227</v>
      </c>
      <c r="B228">
        <f t="shared" si="27"/>
        <v>110.5</v>
      </c>
      <c r="C228">
        <v>1141.328459834109</v>
      </c>
      <c r="D228">
        <v>626.74465698119798</v>
      </c>
      <c r="E228">
        <v>1078.795143764793</v>
      </c>
      <c r="F228">
        <v>566.02635101771102</v>
      </c>
      <c r="G228">
        <v>297.39285714285717</v>
      </c>
      <c r="H228">
        <v>372.05882352941177</v>
      </c>
      <c r="I228">
        <v>370.19066147859922</v>
      </c>
      <c r="J228">
        <v>344.84491978609628</v>
      </c>
      <c r="P228" s="4">
        <f t="shared" si="22"/>
        <v>114.16635106382978</v>
      </c>
      <c r="Q228">
        <f>G228-$P228</f>
        <v>183.22650607902739</v>
      </c>
      <c r="R228">
        <f>H228-$P228</f>
        <v>257.89247246558199</v>
      </c>
      <c r="S228">
        <f>I228-$P228</f>
        <v>256.02431041476945</v>
      </c>
      <c r="T228">
        <f>J228-$P228</f>
        <v>230.6785687222665</v>
      </c>
      <c r="U228" s="2">
        <f t="shared" si="23"/>
        <v>114836.2337023634</v>
      </c>
      <c r="V228" s="2">
        <f t="shared" si="24"/>
        <v>145973.93514462889</v>
      </c>
      <c r="W228" s="2">
        <f t="shared" si="25"/>
        <v>160461.86860975242</v>
      </c>
      <c r="X228" s="2">
        <f t="shared" si="26"/>
        <v>130570.14851185279</v>
      </c>
      <c r="Y228">
        <f>U228/Y$3</f>
        <v>0.7359340625240649</v>
      </c>
      <c r="Z228">
        <f>V228/Z$3</f>
        <v>1.0129545492456191</v>
      </c>
      <c r="AA228">
        <f>W228/AA$3</f>
        <v>1.0283283510694541</v>
      </c>
      <c r="AB228">
        <f>X228/AB$3</f>
        <v>0.9060633036967487</v>
      </c>
    </row>
    <row r="229" spans="1:28" x14ac:dyDescent="0.35">
      <c r="A229" s="4">
        <v>228</v>
      </c>
      <c r="B229">
        <f t="shared" si="27"/>
        <v>111</v>
      </c>
      <c r="C229">
        <v>1157.5611619053382</v>
      </c>
      <c r="D229">
        <v>632.37847863705429</v>
      </c>
      <c r="E229">
        <v>1097.3337141452937</v>
      </c>
      <c r="F229">
        <v>572.11330886796361</v>
      </c>
      <c r="G229">
        <v>289.15476190476193</v>
      </c>
      <c r="H229">
        <v>406.25555555555553</v>
      </c>
      <c r="I229">
        <v>363.2918287937743</v>
      </c>
      <c r="J229">
        <v>344.14594594594593</v>
      </c>
      <c r="P229" s="4">
        <f t="shared" si="22"/>
        <v>114.16635106382978</v>
      </c>
      <c r="Q229">
        <f>G229-$P229</f>
        <v>174.98841084093215</v>
      </c>
      <c r="R229">
        <f>H229-$P229</f>
        <v>292.08920449172575</v>
      </c>
      <c r="S229">
        <f>I229-$P229</f>
        <v>249.12547772994452</v>
      </c>
      <c r="T229">
        <f>J229-$P229</f>
        <v>229.97959488211615</v>
      </c>
      <c r="U229" s="2">
        <f t="shared" si="23"/>
        <v>110658.90502670449</v>
      </c>
      <c r="V229" s="2">
        <f t="shared" si="24"/>
        <v>167108.12126637247</v>
      </c>
      <c r="W229" s="2">
        <f t="shared" si="25"/>
        <v>157541.59059659168</v>
      </c>
      <c r="X229" s="2">
        <f t="shared" si="26"/>
        <v>131574.38700012126</v>
      </c>
      <c r="Y229">
        <f>U229/Y$3</f>
        <v>0.70916343130723269</v>
      </c>
      <c r="Z229">
        <f>V229/Z$3</f>
        <v>1.1596106625812845</v>
      </c>
      <c r="AA229">
        <f>W229/AA$3</f>
        <v>1.0096135953461405</v>
      </c>
      <c r="AB229">
        <f>X229/AB$3</f>
        <v>0.91303199947254743</v>
      </c>
    </row>
    <row r="230" spans="1:28" x14ac:dyDescent="0.35">
      <c r="A230" s="4">
        <v>229</v>
      </c>
      <c r="B230">
        <f t="shared" si="27"/>
        <v>111.5</v>
      </c>
      <c r="C230">
        <v>1141.8629326210264</v>
      </c>
      <c r="D230">
        <v>632.65697788500927</v>
      </c>
      <c r="E230">
        <v>1087.2856257512497</v>
      </c>
      <c r="F230">
        <v>567.81311555484842</v>
      </c>
      <c r="G230">
        <v>317.59302325581393</v>
      </c>
      <c r="H230">
        <v>416.08536585365852</v>
      </c>
      <c r="I230">
        <v>339.80694980694983</v>
      </c>
      <c r="J230">
        <v>383.5891891891892</v>
      </c>
      <c r="P230" s="4">
        <f t="shared" si="22"/>
        <v>114.16635106382978</v>
      </c>
      <c r="Q230">
        <f>G230-$P230</f>
        <v>203.42667219198415</v>
      </c>
      <c r="R230">
        <f>H230-$P230</f>
        <v>301.91901478982874</v>
      </c>
      <c r="S230">
        <f>I230-$P230</f>
        <v>225.64059874312005</v>
      </c>
      <c r="T230">
        <f>J230-$P230</f>
        <v>269.42283812535942</v>
      </c>
      <c r="U230" s="2">
        <f t="shared" si="23"/>
        <v>128699.30365018515</v>
      </c>
      <c r="V230" s="2">
        <f t="shared" si="24"/>
        <v>171433.57643306302</v>
      </c>
      <c r="W230" s="2">
        <f t="shared" si="25"/>
        <v>142753.09928898636</v>
      </c>
      <c r="X230" s="2">
        <f t="shared" si="26"/>
        <v>152981.82111758992</v>
      </c>
      <c r="Y230">
        <f>U230/Y$3</f>
        <v>0.82477627771024409</v>
      </c>
      <c r="Z230">
        <f>V230/Z$3</f>
        <v>1.1896262231285566</v>
      </c>
      <c r="AA230">
        <f>W230/AA$3</f>
        <v>0.91484076854989016</v>
      </c>
      <c r="AB230">
        <f>X230/AB$3</f>
        <v>1.0615842581718884</v>
      </c>
    </row>
    <row r="231" spans="1:28" x14ac:dyDescent="0.35">
      <c r="A231" s="4">
        <v>230</v>
      </c>
      <c r="B231">
        <f t="shared" si="27"/>
        <v>112</v>
      </c>
      <c r="C231">
        <v>1162.9211604255652</v>
      </c>
      <c r="D231">
        <v>634.21739568324028</v>
      </c>
      <c r="E231">
        <v>1095.3027175550083</v>
      </c>
      <c r="F231">
        <v>574.65877804515844</v>
      </c>
      <c r="G231">
        <v>353.62790697674421</v>
      </c>
      <c r="H231">
        <v>372.12222222222221</v>
      </c>
      <c r="I231">
        <v>351.51600000000002</v>
      </c>
      <c r="J231">
        <v>305.77472527472526</v>
      </c>
      <c r="P231" s="4">
        <f t="shared" si="22"/>
        <v>114.16635106382978</v>
      </c>
      <c r="Q231">
        <f>G231-$P231</f>
        <v>239.46155591291443</v>
      </c>
      <c r="R231">
        <f>H231-$P231</f>
        <v>257.95587115839243</v>
      </c>
      <c r="S231">
        <f>I231-$P231</f>
        <v>237.34964893617024</v>
      </c>
      <c r="T231">
        <f>J231-$P231</f>
        <v>191.60837421089548</v>
      </c>
      <c r="U231" s="2">
        <f t="shared" si="23"/>
        <v>151870.68435734522</v>
      </c>
      <c r="V231" s="2">
        <f t="shared" si="24"/>
        <v>148236.60570945611</v>
      </c>
      <c r="W231" s="2">
        <f t="shared" si="25"/>
        <v>150531.27621462927</v>
      </c>
      <c r="X231" s="2">
        <f t="shared" si="26"/>
        <v>110109.43418725264</v>
      </c>
      <c r="Y231">
        <f>U231/Y$3</f>
        <v>0.97327129351082842</v>
      </c>
      <c r="Z231">
        <f>V231/Z$3</f>
        <v>1.0286558622219051</v>
      </c>
      <c r="AA231">
        <f>W231/AA$3</f>
        <v>0.96468762576009415</v>
      </c>
      <c r="AB231">
        <f>X231/AB$3</f>
        <v>0.76408060222758623</v>
      </c>
    </row>
    <row r="232" spans="1:28" x14ac:dyDescent="0.35">
      <c r="A232" s="4">
        <v>231</v>
      </c>
      <c r="B232">
        <f t="shared" si="27"/>
        <v>112.5</v>
      </c>
      <c r="C232">
        <v>1148.7958081998956</v>
      </c>
      <c r="D232">
        <v>631.68046233456369</v>
      </c>
      <c r="E232">
        <v>1092.4623764588196</v>
      </c>
      <c r="F232">
        <v>573.52677116433858</v>
      </c>
      <c r="G232">
        <v>323.18390804597703</v>
      </c>
      <c r="H232">
        <v>336.21428571428572</v>
      </c>
      <c r="I232">
        <v>352.5546875</v>
      </c>
      <c r="J232">
        <v>350.44751381215468</v>
      </c>
      <c r="P232" s="4">
        <f t="shared" si="22"/>
        <v>114.16635106382978</v>
      </c>
      <c r="Q232">
        <f>G232-$P232</f>
        <v>209.01755698214725</v>
      </c>
      <c r="R232">
        <f>H232-$P232</f>
        <v>222.04793465045594</v>
      </c>
      <c r="S232">
        <f>I232-$P232</f>
        <v>238.38833643617022</v>
      </c>
      <c r="T232">
        <f>J232-$P232</f>
        <v>236.2811627483249</v>
      </c>
      <c r="U232" s="2">
        <f t="shared" si="23"/>
        <v>132032.30703052378</v>
      </c>
      <c r="V232" s="2">
        <f t="shared" si="24"/>
        <v>127350.43500378606</v>
      </c>
      <c r="W232" s="2">
        <f t="shared" si="25"/>
        <v>150585.25457516752</v>
      </c>
      <c r="X232" s="2">
        <f t="shared" si="26"/>
        <v>135513.57235800239</v>
      </c>
      <c r="Y232">
        <f>U232/Y$3</f>
        <v>0.84613600572480518</v>
      </c>
      <c r="Z232">
        <f>V232/Z$3</f>
        <v>0.88372079822114857</v>
      </c>
      <c r="AA232">
        <f>W232/AA$3</f>
        <v>0.96503354893154081</v>
      </c>
      <c r="AB232">
        <f>X232/AB$3</f>
        <v>0.94036712423049795</v>
      </c>
    </row>
    <row r="233" spans="1:28" x14ac:dyDescent="0.35">
      <c r="A233" s="4">
        <v>232</v>
      </c>
      <c r="B233">
        <f t="shared" si="27"/>
        <v>113</v>
      </c>
      <c r="C233">
        <v>1158.7675433386655</v>
      </c>
      <c r="D233">
        <v>631.38414321147854</v>
      </c>
      <c r="E233">
        <v>1102.7700659207947</v>
      </c>
      <c r="F233">
        <v>575.15183649101255</v>
      </c>
      <c r="G233">
        <v>334.48837209302326</v>
      </c>
      <c r="H233">
        <v>394.92045454545456</v>
      </c>
      <c r="I233">
        <v>339.01181102362204</v>
      </c>
      <c r="J233">
        <v>351.39560439560438</v>
      </c>
      <c r="P233" s="4">
        <f t="shared" si="22"/>
        <v>114.16635106382978</v>
      </c>
      <c r="Q233">
        <f>G233-$P233</f>
        <v>220.32202102919348</v>
      </c>
      <c r="R233">
        <f>H233-$P233</f>
        <v>280.75410348162478</v>
      </c>
      <c r="S233">
        <f>I233-$P233</f>
        <v>224.84545995979227</v>
      </c>
      <c r="T233">
        <f>J233-$P233</f>
        <v>237.2292533317746</v>
      </c>
      <c r="U233" s="2">
        <f t="shared" si="23"/>
        <v>139107.83047813867</v>
      </c>
      <c r="V233" s="2">
        <f t="shared" si="24"/>
        <v>161476.23821984426</v>
      </c>
      <c r="W233" s="2">
        <f t="shared" si="25"/>
        <v>141963.85809170426</v>
      </c>
      <c r="X233" s="2">
        <f t="shared" si="26"/>
        <v>136442.84072316182</v>
      </c>
      <c r="Y233">
        <f>U233/Y$3</f>
        <v>0.89147987104856263</v>
      </c>
      <c r="Z233">
        <f>V233/Z$3</f>
        <v>1.1205294283380085</v>
      </c>
      <c r="AA233">
        <f>W233/AA$3</f>
        <v>0.90978287469617336</v>
      </c>
      <c r="AB233">
        <f>X233/AB$3</f>
        <v>0.94681558105277686</v>
      </c>
    </row>
    <row r="234" spans="1:28" x14ac:dyDescent="0.35">
      <c r="A234" s="4">
        <v>233</v>
      </c>
      <c r="B234">
        <f t="shared" si="27"/>
        <v>113.5</v>
      </c>
      <c r="C234">
        <v>1140.8245283493015</v>
      </c>
      <c r="D234">
        <v>627.31901708425187</v>
      </c>
      <c r="E234">
        <v>1093.1190144541749</v>
      </c>
      <c r="F234">
        <v>568.64003156556169</v>
      </c>
      <c r="G234">
        <v>410.5542168674699</v>
      </c>
      <c r="H234">
        <v>425.78048780487802</v>
      </c>
      <c r="I234">
        <v>310.34262948207169</v>
      </c>
      <c r="J234">
        <v>364.95767195767195</v>
      </c>
      <c r="P234" s="4">
        <f t="shared" si="22"/>
        <v>114.16635106382978</v>
      </c>
      <c r="Q234">
        <f>G234-$P234</f>
        <v>296.38786580364012</v>
      </c>
      <c r="R234">
        <f>H234-$P234</f>
        <v>311.61413674104824</v>
      </c>
      <c r="S234">
        <f>I234-$P234</f>
        <v>196.17627841824191</v>
      </c>
      <c r="T234">
        <f>J234-$P234</f>
        <v>250.79132089384217</v>
      </c>
      <c r="U234" s="2">
        <f t="shared" si="23"/>
        <v>185929.74465163867</v>
      </c>
      <c r="V234" s="2">
        <f t="shared" si="24"/>
        <v>177196.27255270493</v>
      </c>
      <c r="W234" s="2">
        <f t="shared" si="25"/>
        <v>123065.11015257804</v>
      </c>
      <c r="X234" s="2">
        <f t="shared" si="26"/>
        <v>142609.98462944332</v>
      </c>
      <c r="Y234">
        <f>U234/Y$3</f>
        <v>1.1915405783873805</v>
      </c>
      <c r="Z234">
        <f>V234/Z$3</f>
        <v>1.2296152063982602</v>
      </c>
      <c r="AA234">
        <f>W234/AA$3</f>
        <v>0.78866925141671862</v>
      </c>
      <c r="AB234">
        <f>X234/AB$3</f>
        <v>0.98961114225711633</v>
      </c>
    </row>
    <row r="235" spans="1:28" x14ac:dyDescent="0.35">
      <c r="A235" s="4">
        <v>234</v>
      </c>
      <c r="B235">
        <f t="shared" si="27"/>
        <v>114</v>
      </c>
      <c r="C235">
        <v>1158.1109053433102</v>
      </c>
      <c r="D235">
        <v>635.53423159345812</v>
      </c>
      <c r="E235">
        <v>1087.9880756997695</v>
      </c>
      <c r="F235">
        <v>573.72862097067809</v>
      </c>
      <c r="G235">
        <v>393.04597701149424</v>
      </c>
      <c r="H235">
        <v>547.36144578313258</v>
      </c>
      <c r="I235">
        <v>335.3359375</v>
      </c>
      <c r="J235">
        <v>381.96428571428572</v>
      </c>
      <c r="P235" s="4">
        <f t="shared" si="22"/>
        <v>114.16635106382978</v>
      </c>
      <c r="Q235">
        <f>G235-$P235</f>
        <v>278.87962594766447</v>
      </c>
      <c r="R235">
        <f>H235-$P235</f>
        <v>433.1950947193028</v>
      </c>
      <c r="S235">
        <f>I235-$P235</f>
        <v>221.16958643617022</v>
      </c>
      <c r="T235">
        <f>J235-$P235</f>
        <v>267.79793465045594</v>
      </c>
      <c r="U235" s="2">
        <f t="shared" si="23"/>
        <v>177237.54878371995</v>
      </c>
      <c r="V235" s="2">
        <f t="shared" si="24"/>
        <v>248536.42430456786</v>
      </c>
      <c r="W235" s="2">
        <f t="shared" si="25"/>
        <v>140560.84316755435</v>
      </c>
      <c r="X235" s="2">
        <f t="shared" si="26"/>
        <v>153643.33974580187</v>
      </c>
      <c r="Y235">
        <f>U235/Y$3</f>
        <v>1.1358361825613035</v>
      </c>
      <c r="Z235">
        <f>V235/Z$3</f>
        <v>1.7246647588359874</v>
      </c>
      <c r="AA235">
        <f>W235/AA$3</f>
        <v>0.9007915795306799</v>
      </c>
      <c r="AB235">
        <f>X235/AB$3</f>
        <v>1.0661747236080235</v>
      </c>
    </row>
    <row r="236" spans="1:28" x14ac:dyDescent="0.35">
      <c r="A236" s="4">
        <v>235</v>
      </c>
      <c r="B236">
        <f t="shared" si="27"/>
        <v>114.5</v>
      </c>
      <c r="C236">
        <v>1142.7486303822034</v>
      </c>
      <c r="D236">
        <v>630.98894603735062</v>
      </c>
      <c r="E236">
        <v>1088.919585414111</v>
      </c>
      <c r="F236">
        <v>575.67757321373142</v>
      </c>
      <c r="G236">
        <v>331.95348837209303</v>
      </c>
      <c r="H236">
        <v>560.59302325581393</v>
      </c>
      <c r="I236">
        <v>341.50950570342206</v>
      </c>
      <c r="J236">
        <v>373.61421319796955</v>
      </c>
      <c r="P236" s="4">
        <f t="shared" si="22"/>
        <v>114.16635106382978</v>
      </c>
      <c r="Q236">
        <f>G236-$P236</f>
        <v>217.78713730826325</v>
      </c>
      <c r="R236">
        <f>H236-$P236</f>
        <v>446.42667219198415</v>
      </c>
      <c r="S236">
        <f>I236-$P236</f>
        <v>227.34315463959229</v>
      </c>
      <c r="T236">
        <f>J236-$P236</f>
        <v>259.44786213413977</v>
      </c>
      <c r="U236" s="2">
        <f t="shared" si="23"/>
        <v>137421.27623063279</v>
      </c>
      <c r="V236" s="2">
        <f t="shared" si="24"/>
        <v>256997.82326536343</v>
      </c>
      <c r="W236" s="2">
        <f t="shared" si="25"/>
        <v>143451.01753484274</v>
      </c>
      <c r="X236" s="2">
        <f t="shared" si="26"/>
        <v>149358.31564887235</v>
      </c>
      <c r="Y236">
        <f>U236/Y$3</f>
        <v>0.88067149916960341</v>
      </c>
      <c r="Z236">
        <f>V236/Z$3</f>
        <v>1.7833808067511716</v>
      </c>
      <c r="AA236">
        <f>W236/AA$3</f>
        <v>0.91931341445113057</v>
      </c>
      <c r="AB236">
        <f>X236/AB$3</f>
        <v>1.0364397257242484</v>
      </c>
    </row>
    <row r="237" spans="1:28" x14ac:dyDescent="0.35">
      <c r="A237" s="4">
        <v>236</v>
      </c>
      <c r="B237">
        <f t="shared" si="27"/>
        <v>115</v>
      </c>
      <c r="C237">
        <v>1139.4654404054261</v>
      </c>
      <c r="D237">
        <v>632.06902615964714</v>
      </c>
      <c r="E237">
        <v>1082.8113249921998</v>
      </c>
      <c r="F237">
        <v>571.36590152147721</v>
      </c>
      <c r="G237">
        <v>327.26744186046511</v>
      </c>
      <c r="H237">
        <v>337.39772727272725</v>
      </c>
      <c r="I237">
        <v>344.29343629343629</v>
      </c>
      <c r="J237">
        <v>326.33684210526314</v>
      </c>
      <c r="P237" s="4">
        <f t="shared" si="22"/>
        <v>114.16635106382978</v>
      </c>
      <c r="Q237">
        <f>G237-$P237</f>
        <v>213.10109079663533</v>
      </c>
      <c r="R237">
        <f>H237-$P237</f>
        <v>223.23137620889747</v>
      </c>
      <c r="S237">
        <f>I237-$P237</f>
        <v>230.12708522960651</v>
      </c>
      <c r="T237">
        <f>J237-$P237</f>
        <v>212.17049104143337</v>
      </c>
      <c r="U237" s="2">
        <f t="shared" si="23"/>
        <v>134694.59893338784</v>
      </c>
      <c r="V237" s="2">
        <f t="shared" si="24"/>
        <v>127546.79651547674</v>
      </c>
      <c r="W237" s="2">
        <f t="shared" si="25"/>
        <v>145456.2026540355</v>
      </c>
      <c r="X237" s="2">
        <f t="shared" si="26"/>
        <v>121226.98389014308</v>
      </c>
      <c r="Y237">
        <f>U237/Y$3</f>
        <v>0.86319744384874941</v>
      </c>
      <c r="Z237">
        <f>V237/Z$3</f>
        <v>0.8850834064591655</v>
      </c>
      <c r="AA237">
        <f>W237/AA$3</f>
        <v>0.93216374908248967</v>
      </c>
      <c r="AB237">
        <f>X237/AB$3</f>
        <v>0.84122843370071421</v>
      </c>
    </row>
    <row r="238" spans="1:28" x14ac:dyDescent="0.35">
      <c r="A238" s="4">
        <v>237</v>
      </c>
      <c r="B238">
        <f t="shared" si="27"/>
        <v>115.5</v>
      </c>
      <c r="C238">
        <v>1112.3294934810856</v>
      </c>
      <c r="D238">
        <v>624.08256252209912</v>
      </c>
      <c r="E238">
        <v>1064.8072273986165</v>
      </c>
      <c r="F238">
        <v>568.36840665212901</v>
      </c>
      <c r="G238">
        <v>340.2</v>
      </c>
      <c r="H238">
        <v>550.84523809523807</v>
      </c>
      <c r="I238">
        <v>350.70155038759691</v>
      </c>
      <c r="J238">
        <v>390.82038834951459</v>
      </c>
      <c r="P238" s="4">
        <f t="shared" si="22"/>
        <v>114.16635106382978</v>
      </c>
      <c r="Q238">
        <f>G238-$P238</f>
        <v>226.03364893617021</v>
      </c>
      <c r="R238">
        <f>H238-$P238</f>
        <v>436.67888703140829</v>
      </c>
      <c r="S238">
        <f>I238-$P238</f>
        <v>236.53519932376713</v>
      </c>
      <c r="T238">
        <f>J238-$P238</f>
        <v>276.65403728568481</v>
      </c>
      <c r="U238" s="2">
        <f t="shared" si="23"/>
        <v>141063.65884430564</v>
      </c>
      <c r="V238" s="2">
        <f t="shared" si="24"/>
        <v>248194.48324066657</v>
      </c>
      <c r="W238" s="2">
        <f t="shared" si="25"/>
        <v>147617.49332065208</v>
      </c>
      <c r="X238" s="2">
        <f t="shared" si="26"/>
        <v>157241.41436594338</v>
      </c>
      <c r="Y238">
        <f>U238/Y$3</f>
        <v>0.90401390032405804</v>
      </c>
      <c r="Z238">
        <f>V238/Z$3</f>
        <v>1.7222919327837918</v>
      </c>
      <c r="AA238">
        <f>W238/AA$3</f>
        <v>0.94601449435075546</v>
      </c>
      <c r="AB238">
        <f>X238/AB$3</f>
        <v>1.0911427841825803</v>
      </c>
    </row>
    <row r="239" spans="1:28" x14ac:dyDescent="0.35">
      <c r="A239" s="4">
        <v>238</v>
      </c>
      <c r="B239">
        <f t="shared" si="27"/>
        <v>116</v>
      </c>
      <c r="C239">
        <v>1135.9379200117726</v>
      </c>
      <c r="D239">
        <v>632.26354063863255</v>
      </c>
      <c r="E239">
        <v>1059.3861462741702</v>
      </c>
      <c r="F239">
        <v>567.576143260462</v>
      </c>
      <c r="G239">
        <v>329.26744186046511</v>
      </c>
      <c r="H239">
        <v>565.63750000000005</v>
      </c>
      <c r="I239">
        <v>347.70229007633588</v>
      </c>
      <c r="J239">
        <v>441.08823529411762</v>
      </c>
      <c r="P239" s="4">
        <f t="shared" si="22"/>
        <v>114.16635106382978</v>
      </c>
      <c r="Q239">
        <f>G239-$P239</f>
        <v>215.10109079663533</v>
      </c>
      <c r="R239">
        <f>H239-$P239</f>
        <v>451.47114893617027</v>
      </c>
      <c r="S239">
        <f>I239-$P239</f>
        <v>233.53593901250611</v>
      </c>
      <c r="T239">
        <f>J239-$P239</f>
        <v>326.92188423028784</v>
      </c>
      <c r="U239" s="2">
        <f t="shared" si="23"/>
        <v>136000.57726231264</v>
      </c>
      <c r="V239" s="2">
        <f t="shared" si="24"/>
        <v>256244.25350656116</v>
      </c>
      <c r="W239" s="2">
        <f t="shared" si="25"/>
        <v>147656.25966641487</v>
      </c>
      <c r="X239" s="2">
        <f t="shared" si="26"/>
        <v>185553.06219887003</v>
      </c>
      <c r="Y239">
        <f>U239/Y$3</f>
        <v>0.87156687487402196</v>
      </c>
      <c r="Z239">
        <f>V239/Z$3</f>
        <v>1.7781515724046673</v>
      </c>
      <c r="AA239">
        <f>W239/AA$3</f>
        <v>0.94626293052291666</v>
      </c>
      <c r="AB239">
        <f>X239/AB$3</f>
        <v>1.2876053406012229</v>
      </c>
    </row>
    <row r="240" spans="1:28" x14ac:dyDescent="0.35">
      <c r="A240" s="4">
        <v>239</v>
      </c>
      <c r="B240">
        <f t="shared" si="27"/>
        <v>116.5</v>
      </c>
      <c r="C240">
        <v>1120.1633374721869</v>
      </c>
      <c r="D240">
        <v>624.91108088554972</v>
      </c>
      <c r="E240">
        <v>1069.9687074551314</v>
      </c>
      <c r="F240">
        <v>567.12306396832764</v>
      </c>
      <c r="G240">
        <v>320.37209302325579</v>
      </c>
      <c r="H240">
        <v>506.875</v>
      </c>
      <c r="I240">
        <v>325.01136363636363</v>
      </c>
      <c r="J240">
        <v>400.9</v>
      </c>
      <c r="P240" s="4">
        <f t="shared" si="22"/>
        <v>114.16635106382978</v>
      </c>
      <c r="Q240">
        <f>G240-$P240</f>
        <v>206.20574195942601</v>
      </c>
      <c r="R240">
        <f>H240-$P240</f>
        <v>392.70864893617022</v>
      </c>
      <c r="S240">
        <f>I240-$P240</f>
        <v>210.84501257253385</v>
      </c>
      <c r="T240">
        <f>J240-$P240</f>
        <v>286.7336489361702</v>
      </c>
      <c r="U240" s="2">
        <f t="shared" si="23"/>
        <v>128860.25309267166</v>
      </c>
      <c r="V240" s="2">
        <f t="shared" si="24"/>
        <v>222714.13223154319</v>
      </c>
      <c r="W240" s="2">
        <f t="shared" si="25"/>
        <v>131759.38470602944</v>
      </c>
      <c r="X240" s="2">
        <f t="shared" si="26"/>
        <v>162613.26552749967</v>
      </c>
      <c r="Y240">
        <f>U240/Y$3</f>
        <v>0.82580773070422753</v>
      </c>
      <c r="Z240">
        <f>V240/Z$3</f>
        <v>1.5454765482735768</v>
      </c>
      <c r="AA240">
        <f>W240/AA$3</f>
        <v>0.84438696860870455</v>
      </c>
      <c r="AB240">
        <f>X240/AB$3</f>
        <v>1.1284195834041502</v>
      </c>
    </row>
    <row r="241" spans="1:28" x14ac:dyDescent="0.35">
      <c r="A241" s="4">
        <v>240</v>
      </c>
      <c r="B241">
        <f t="shared" si="27"/>
        <v>117</v>
      </c>
      <c r="C241">
        <v>1139.9388305881243</v>
      </c>
      <c r="D241">
        <v>631.38617352990354</v>
      </c>
      <c r="E241">
        <v>1064.4865437264662</v>
      </c>
      <c r="F241">
        <v>567.296790646668</v>
      </c>
      <c r="G241">
        <v>325.57471264367814</v>
      </c>
      <c r="H241">
        <v>543.54216867469881</v>
      </c>
      <c r="I241">
        <v>370.60311284046691</v>
      </c>
      <c r="J241">
        <v>394.16256157635468</v>
      </c>
      <c r="P241" s="4">
        <f t="shared" si="22"/>
        <v>114.16635106382978</v>
      </c>
      <c r="Q241">
        <f>G241-$P241</f>
        <v>211.40836157984836</v>
      </c>
      <c r="R241">
        <f>H241-$P241</f>
        <v>429.37581761086903</v>
      </c>
      <c r="S241">
        <f>I241-$P241</f>
        <v>256.43676177663713</v>
      </c>
      <c r="T241">
        <f>J241-$P241</f>
        <v>279.9962105125249</v>
      </c>
      <c r="U241" s="2">
        <f t="shared" si="23"/>
        <v>133480.31647012674</v>
      </c>
      <c r="V241" s="2">
        <f t="shared" si="24"/>
        <v>243583.52331193507</v>
      </c>
      <c r="W241" s="2">
        <f t="shared" si="25"/>
        <v>161910.62577055034</v>
      </c>
      <c r="X241" s="2">
        <f t="shared" si="26"/>
        <v>158840.95161698421</v>
      </c>
      <c r="Y241">
        <f>U241/Y$3</f>
        <v>0.85541565061652247</v>
      </c>
      <c r="Z241">
        <f>V241/Z$3</f>
        <v>1.6902951736940941</v>
      </c>
      <c r="AA241">
        <f>W241/AA$3</f>
        <v>1.0376127877718997</v>
      </c>
      <c r="AB241">
        <f>X241/AB$3</f>
        <v>1.1022424269614388</v>
      </c>
    </row>
    <row r="242" spans="1:28" x14ac:dyDescent="0.35">
      <c r="A242" s="4">
        <v>241</v>
      </c>
      <c r="B242">
        <f t="shared" si="27"/>
        <v>117.5</v>
      </c>
      <c r="C242">
        <v>1124.4391197675245</v>
      </c>
      <c r="D242">
        <v>627.40316574922849</v>
      </c>
      <c r="E242">
        <v>1082.2615815542276</v>
      </c>
      <c r="F242">
        <v>573.52913195526992</v>
      </c>
      <c r="G242">
        <v>355.9655172413793</v>
      </c>
      <c r="H242">
        <v>514.59756097560978</v>
      </c>
      <c r="I242">
        <v>368.16470588235296</v>
      </c>
      <c r="J242">
        <v>440.66666666666669</v>
      </c>
      <c r="P242" s="4">
        <f t="shared" si="22"/>
        <v>114.16635106382978</v>
      </c>
      <c r="Q242">
        <f>G242-$P242</f>
        <v>241.79916617754952</v>
      </c>
      <c r="R242">
        <f>H242-$P242</f>
        <v>400.43120991178</v>
      </c>
      <c r="S242">
        <f>I242-$P242</f>
        <v>253.99835481852318</v>
      </c>
      <c r="T242">
        <f>J242-$P242</f>
        <v>326.50031560283691</v>
      </c>
      <c r="U242" s="2">
        <f t="shared" si="23"/>
        <v>151705.56233531836</v>
      </c>
      <c r="V242" s="2">
        <f t="shared" si="24"/>
        <v>229658.96422850166</v>
      </c>
      <c r="W242" s="2">
        <f t="shared" si="25"/>
        <v>159359.37190823726</v>
      </c>
      <c r="X242" s="2">
        <f t="shared" si="26"/>
        <v>187257.44259081673</v>
      </c>
      <c r="Y242">
        <f>U242/Y$3</f>
        <v>0.9722131003207124</v>
      </c>
      <c r="Z242">
        <f>V242/Z$3</f>
        <v>1.5936687077717477</v>
      </c>
      <c r="AA242">
        <f>W242/AA$3</f>
        <v>1.0212629427892734</v>
      </c>
      <c r="AB242">
        <f>X242/AB$3</f>
        <v>1.299432519679165</v>
      </c>
    </row>
    <row r="243" spans="1:28" x14ac:dyDescent="0.35">
      <c r="A243" s="4">
        <v>242</v>
      </c>
      <c r="B243">
        <f t="shared" si="27"/>
        <v>118</v>
      </c>
      <c r="C243">
        <v>1124.1642480485386</v>
      </c>
      <c r="D243">
        <v>626.74415836413937</v>
      </c>
      <c r="E243">
        <v>1075.90899071544</v>
      </c>
      <c r="F243">
        <v>571.16752461607484</v>
      </c>
      <c r="G243">
        <v>289.69411764705882</v>
      </c>
      <c r="H243">
        <v>469.40476190476193</v>
      </c>
      <c r="I243">
        <v>342.25680933852141</v>
      </c>
      <c r="J243">
        <v>378.7512437810945</v>
      </c>
      <c r="P243" s="4">
        <f t="shared" si="22"/>
        <v>114.16635106382978</v>
      </c>
      <c r="Q243">
        <f>G243-$P243</f>
        <v>175.52776658322904</v>
      </c>
      <c r="R243">
        <f>H243-$P243</f>
        <v>355.23841084093215</v>
      </c>
      <c r="S243">
        <f>I243-$P243</f>
        <v>228.09045827469163</v>
      </c>
      <c r="T243">
        <f>J243-$P243</f>
        <v>264.58489271726472</v>
      </c>
      <c r="U243" s="2">
        <f t="shared" si="23"/>
        <v>110011.002336743</v>
      </c>
      <c r="V243" s="2">
        <f t="shared" si="24"/>
        <v>202900.64376856343</v>
      </c>
      <c r="W243" s="2">
        <f t="shared" si="25"/>
        <v>142954.36230226245</v>
      </c>
      <c r="X243" s="2">
        <f t="shared" si="26"/>
        <v>151122.29822412983</v>
      </c>
      <c r="Y243">
        <f>U243/Y$3</f>
        <v>0.70501131273480144</v>
      </c>
      <c r="Z243">
        <f>V243/Z$3</f>
        <v>1.4079851306782665</v>
      </c>
      <c r="AA243">
        <f>W243/AA$3</f>
        <v>0.91613057318925162</v>
      </c>
      <c r="AB243">
        <f>X243/AB$3</f>
        <v>1.0486805012615159</v>
      </c>
    </row>
    <row r="244" spans="1:28" x14ac:dyDescent="0.35">
      <c r="A244" s="4">
        <v>243</v>
      </c>
      <c r="B244">
        <f t="shared" si="27"/>
        <v>118.5</v>
      </c>
      <c r="C244">
        <v>1124.8972392991679</v>
      </c>
      <c r="D244">
        <v>623.65355280297842</v>
      </c>
      <c r="E244">
        <v>1071.2819834458423</v>
      </c>
      <c r="F244">
        <v>570.47831591314798</v>
      </c>
      <c r="G244">
        <v>261.59302325581393</v>
      </c>
      <c r="H244">
        <v>517.29411764705878</v>
      </c>
      <c r="I244">
        <v>372.546875</v>
      </c>
      <c r="J244">
        <v>413.14</v>
      </c>
      <c r="P244" s="4">
        <f t="shared" si="22"/>
        <v>114.16635106382978</v>
      </c>
      <c r="Q244">
        <f>G244-$P244</f>
        <v>147.42667219198415</v>
      </c>
      <c r="R244">
        <f>H244-$P244</f>
        <v>403.127766583229</v>
      </c>
      <c r="S244">
        <f>I244-$P244</f>
        <v>258.38052393617022</v>
      </c>
      <c r="T244">
        <f>J244-$P244</f>
        <v>298.97364893617021</v>
      </c>
      <c r="U244" s="2">
        <f t="shared" si="23"/>
        <v>91943.167890450975</v>
      </c>
      <c r="V244" s="2">
        <f t="shared" si="24"/>
        <v>229975.64937822911</v>
      </c>
      <c r="W244" s="2">
        <f t="shared" si="25"/>
        <v>161139.93172788757</v>
      </c>
      <c r="X244" s="2">
        <f t="shared" si="26"/>
        <v>170557.9837475151</v>
      </c>
      <c r="Y244">
        <f>U244/Y$3</f>
        <v>0.58922264241376954</v>
      </c>
      <c r="Z244">
        <f>V244/Z$3</f>
        <v>1.5958662758703068</v>
      </c>
      <c r="AA244">
        <f>W244/AA$3</f>
        <v>1.0326737543371221</v>
      </c>
      <c r="AB244">
        <f>X244/AB$3</f>
        <v>1.1835502370750657</v>
      </c>
    </row>
    <row r="245" spans="1:28" x14ac:dyDescent="0.35">
      <c r="A245" s="4">
        <v>244</v>
      </c>
      <c r="B245">
        <f t="shared" si="27"/>
        <v>119</v>
      </c>
      <c r="C245">
        <v>1122.4081231772391</v>
      </c>
      <c r="D245">
        <v>626.57430256141856</v>
      </c>
      <c r="E245">
        <v>1077.2069960550962</v>
      </c>
      <c r="F245">
        <v>572.12363171509242</v>
      </c>
      <c r="G245">
        <v>328.25</v>
      </c>
      <c r="H245">
        <v>543.47126436781605</v>
      </c>
      <c r="I245">
        <v>365.66666666666669</v>
      </c>
      <c r="J245">
        <v>407.17258883248729</v>
      </c>
      <c r="P245" s="4">
        <f t="shared" si="22"/>
        <v>114.16635106382978</v>
      </c>
      <c r="Q245">
        <f>G245-$P245</f>
        <v>214.08364893617022</v>
      </c>
      <c r="R245">
        <f>H245-$P245</f>
        <v>429.30491330398627</v>
      </c>
      <c r="S245">
        <f>I245-$P245</f>
        <v>251.50031560283691</v>
      </c>
      <c r="T245">
        <f>J245-$P245</f>
        <v>293.00623776865751</v>
      </c>
      <c r="U245" s="2">
        <f t="shared" si="23"/>
        <v>134139.31302198445</v>
      </c>
      <c r="V245" s="2">
        <f t="shared" si="24"/>
        <v>245615.48611260951</v>
      </c>
      <c r="W245" s="2">
        <f t="shared" si="25"/>
        <v>157583.63484282419</v>
      </c>
      <c r="X245" s="2">
        <f t="shared" si="26"/>
        <v>167635.79286738022</v>
      </c>
      <c r="Y245">
        <f>U245/Y$3</f>
        <v>0.8596388647882357</v>
      </c>
      <c r="Z245">
        <f>V245/Z$3</f>
        <v>1.7043955400423858</v>
      </c>
      <c r="AA245">
        <f>W245/AA$3</f>
        <v>1.0098830381164061</v>
      </c>
      <c r="AB245">
        <f>X245/AB$3</f>
        <v>1.1632723255228155</v>
      </c>
    </row>
    <row r="246" spans="1:28" x14ac:dyDescent="0.35">
      <c r="A246" s="4">
        <v>245</v>
      </c>
      <c r="B246">
        <f t="shared" si="27"/>
        <v>119.5</v>
      </c>
      <c r="C246">
        <v>1125.4317120860851</v>
      </c>
      <c r="D246">
        <v>626.58557111464938</v>
      </c>
      <c r="E246">
        <v>1075.5272244390706</v>
      </c>
      <c r="F246">
        <v>567.39688637596248</v>
      </c>
      <c r="G246">
        <v>353.02380952380952</v>
      </c>
      <c r="H246">
        <v>368.84810126582278</v>
      </c>
      <c r="I246">
        <v>343.88095238095241</v>
      </c>
      <c r="J246">
        <v>356.29166666666669</v>
      </c>
      <c r="P246" s="4">
        <f t="shared" si="22"/>
        <v>114.16635106382978</v>
      </c>
      <c r="Q246">
        <f>G246-$P246</f>
        <v>238.85745845997974</v>
      </c>
      <c r="R246">
        <f>H246-$P246</f>
        <v>254.681750201993</v>
      </c>
      <c r="S246">
        <f>I246-$P246</f>
        <v>229.71460131712263</v>
      </c>
      <c r="T246">
        <f>J246-$P246</f>
        <v>242.12531560283691</v>
      </c>
      <c r="U246" s="2">
        <f t="shared" si="23"/>
        <v>149664.63702414004</v>
      </c>
      <c r="V246" s="2">
        <f t="shared" si="24"/>
        <v>144505.63208139149</v>
      </c>
      <c r="W246" s="2">
        <f t="shared" si="25"/>
        <v>143935.85465966328</v>
      </c>
      <c r="X246" s="2">
        <f t="shared" si="26"/>
        <v>137381.1501858469</v>
      </c>
      <c r="Y246">
        <f>U246/Y$3</f>
        <v>0.95913372278333553</v>
      </c>
      <c r="Z246">
        <f>V246/Z$3</f>
        <v>1.0027655777274915</v>
      </c>
      <c r="AA246">
        <f>W246/AA$3</f>
        <v>0.92242051874589914</v>
      </c>
      <c r="AB246">
        <f>X246/AB$3</f>
        <v>0.95332677661577492</v>
      </c>
    </row>
    <row r="247" spans="1:28" x14ac:dyDescent="0.35">
      <c r="A247" s="4">
        <v>246</v>
      </c>
      <c r="B247">
        <f t="shared" si="27"/>
        <v>120</v>
      </c>
      <c r="C247">
        <v>1152.338599244604</v>
      </c>
      <c r="D247">
        <v>634.91365314873667</v>
      </c>
      <c r="E247">
        <v>1093.9283589600782</v>
      </c>
      <c r="F247">
        <v>571.06781418632886</v>
      </c>
      <c r="G247">
        <v>294.07228915662648</v>
      </c>
      <c r="H247">
        <v>359.85542168674698</v>
      </c>
      <c r="I247">
        <v>390.6171875</v>
      </c>
      <c r="J247">
        <v>305.32804232804233</v>
      </c>
      <c r="P247" s="4">
        <f t="shared" si="22"/>
        <v>114.16635106382978</v>
      </c>
      <c r="Q247">
        <f>G247-$P247</f>
        <v>179.9059380927967</v>
      </c>
      <c r="R247">
        <f>H247-$P247</f>
        <v>245.6890706229172</v>
      </c>
      <c r="S247">
        <f>I247-$P247</f>
        <v>276.45083643617022</v>
      </c>
      <c r="T247">
        <f>J247-$P247</f>
        <v>191.16169126421255</v>
      </c>
      <c r="U247" s="2">
        <f t="shared" si="23"/>
        <v>114224.73637764802</v>
      </c>
      <c r="V247" s="2">
        <f t="shared" si="24"/>
        <v>140305.1205300999</v>
      </c>
      <c r="W247" s="2">
        <f t="shared" si="25"/>
        <v>175522.41047771272</v>
      </c>
      <c r="X247" s="2">
        <f t="shared" si="26"/>
        <v>109166.2891864157</v>
      </c>
      <c r="Y247">
        <f>U247/Y$3</f>
        <v>0.73201524965558673</v>
      </c>
      <c r="Z247">
        <f>V247/Z$3</f>
        <v>0.97361703637438035</v>
      </c>
      <c r="AA247">
        <f>W247/AA$3</f>
        <v>1.1248446282353228</v>
      </c>
      <c r="AB247">
        <f>X247/AB$3</f>
        <v>0.75753585149349467</v>
      </c>
    </row>
    <row r="248" spans="1:28" x14ac:dyDescent="0.35">
      <c r="C248">
        <v>1127.1572956552752</v>
      </c>
      <c r="D248">
        <v>628.98890426623166</v>
      </c>
      <c r="E248">
        <v>1071.3277953990066</v>
      </c>
      <c r="F248">
        <v>570.19253503365064</v>
      </c>
      <c r="G248">
        <v>313.70238095238096</v>
      </c>
      <c r="H248">
        <v>565.41463414634143</v>
      </c>
      <c r="I248">
        <v>361.28404669260698</v>
      </c>
      <c r="J248">
        <v>406.78431372549022</v>
      </c>
      <c r="P248" s="4">
        <f t="shared" si="22"/>
        <v>114.16635106382978</v>
      </c>
      <c r="Q248">
        <f>G248-$P248</f>
        <v>199.53602988855118</v>
      </c>
      <c r="R248">
        <f>H248-$P248</f>
        <v>451.24828308251165</v>
      </c>
      <c r="S248">
        <f>I248-$P248</f>
        <v>247.1176956287772</v>
      </c>
      <c r="T248">
        <f>J248-$P248</f>
        <v>292.61796266166044</v>
      </c>
      <c r="U248" s="2">
        <f t="shared" si="23"/>
        <v>125505.94880123386</v>
      </c>
      <c r="V248" s="2">
        <f t="shared" si="24"/>
        <v>257298.40246039972</v>
      </c>
      <c r="W248" s="2">
        <f t="shared" si="25"/>
        <v>155434.2885983407</v>
      </c>
      <c r="X248" s="2">
        <f t="shared" si="26"/>
        <v>166848.57792643429</v>
      </c>
    </row>
    <row r="249" spans="1:28" x14ac:dyDescent="0.35">
      <c r="C249">
        <v>1129.4326226624371</v>
      </c>
      <c r="D249">
        <v>630.11936342049148</v>
      </c>
      <c r="E249">
        <v>1087.8811811423861</v>
      </c>
      <c r="F249">
        <v>574.09591322599442</v>
      </c>
      <c r="G249">
        <v>308.64705882352939</v>
      </c>
      <c r="H249">
        <v>378.06818181818181</v>
      </c>
      <c r="I249">
        <v>364.375</v>
      </c>
      <c r="J249">
        <v>358.41025641025641</v>
      </c>
      <c r="P249" s="4">
        <f t="shared" si="22"/>
        <v>114.16635106382978</v>
      </c>
      <c r="Q249">
        <f>G249-$P249</f>
        <v>194.48070775969961</v>
      </c>
      <c r="R249">
        <f>H249-$P249</f>
        <v>263.90183075435203</v>
      </c>
      <c r="S249">
        <f>I249-$P249</f>
        <v>250.20864893617022</v>
      </c>
      <c r="T249">
        <f>J249-$P249</f>
        <v>244.24390534642663</v>
      </c>
      <c r="U249" s="2">
        <f t="shared" si="23"/>
        <v>122546.05977110856</v>
      </c>
      <c r="V249" s="2">
        <f t="shared" si="24"/>
        <v>151504.96252893156</v>
      </c>
      <c r="W249" s="2">
        <f t="shared" si="25"/>
        <v>157661.31458996082</v>
      </c>
      <c r="X249" s="2">
        <f t="shared" si="26"/>
        <v>140219.42788974012</v>
      </c>
    </row>
    <row r="250" spans="1:28" x14ac:dyDescent="0.35">
      <c r="C250">
        <v>1130.6390040957644</v>
      </c>
      <c r="D250">
        <v>631.92708528221124</v>
      </c>
      <c r="E250">
        <v>1074.7636918863318</v>
      </c>
      <c r="F250">
        <v>566.98468982891211</v>
      </c>
      <c r="G250">
        <v>333.67816091954023</v>
      </c>
      <c r="H250">
        <v>513.17441860465112</v>
      </c>
      <c r="I250">
        <v>356.06463878326997</v>
      </c>
      <c r="J250">
        <v>404.72139303482589</v>
      </c>
      <c r="P250" s="4">
        <f t="shared" ref="P250" si="28">O$47</f>
        <v>114.16635106382978</v>
      </c>
      <c r="Q250">
        <f>G250-$P250</f>
        <v>219.51180985571045</v>
      </c>
      <c r="R250">
        <f>H250-$P250</f>
        <v>399.00806754082134</v>
      </c>
      <c r="S250">
        <f>I250-$P250</f>
        <v>241.89828771944019</v>
      </c>
      <c r="T250">
        <f>J250-$P250</f>
        <v>290.55504197099611</v>
      </c>
      <c r="U250" s="2">
        <f t="shared" si="23"/>
        <v>138715.45818714207</v>
      </c>
      <c r="V250" s="2">
        <f t="shared" si="24"/>
        <v>226231.46541386622</v>
      </c>
      <c r="W250" s="2">
        <f t="shared" si="25"/>
        <v>152862.07989330354</v>
      </c>
      <c r="X250" s="2">
        <f t="shared" si="26"/>
        <v>164740.26035015177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180129-cell1</vt:lpstr>
      <vt:lpstr>171114-cell2</vt:lpstr>
      <vt:lpstr>171114-cell1</vt:lpstr>
      <vt:lpstr>171026-cell5</vt:lpstr>
      <vt:lpstr>171026-cell4</vt:lpstr>
      <vt:lpstr>171026-cell3</vt:lpstr>
      <vt:lpstr>171026-cell2</vt:lpstr>
      <vt:lpstr>171026-cell1</vt:lpstr>
      <vt:lpstr>171019-cell1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EllenbergG-Shotaro</dc:creator>
  <cp:lastModifiedBy>Shotaro Otsuka</cp:lastModifiedBy>
  <dcterms:created xsi:type="dcterms:W3CDTF">2016-07-12T09:20:08Z</dcterms:created>
  <dcterms:modified xsi:type="dcterms:W3CDTF">2021-06-25T14:59:11Z</dcterms:modified>
</cp:coreProperties>
</file>