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0656\Documents\UiPath\KPSG Merryl Lynch\"/>
    </mc:Choice>
  </mc:AlternateContent>
  <xr:revisionPtr revIDLastSave="0" documentId="13_ncr:1_{F2A76687-6792-4CBF-9309-921C356C7301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List Perusahaan Sharing Session" sheetId="1" r:id="rId1"/>
    <sheet name="New Hire" sheetId="2" r:id="rId2"/>
    <sheet name="Salary Change" sheetId="3" r:id="rId3"/>
    <sheet name="Position Change" sheetId="4" r:id="rId4"/>
    <sheet name="List" sheetId="5" r:id="rId5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gPTDB1scu+lpAV4RtAdcqYy/3KMg=="/>
    </ext>
  </extLst>
</workbook>
</file>

<file path=xl/calcChain.xml><?xml version="1.0" encoding="utf-8"?>
<calcChain xmlns="http://schemas.openxmlformats.org/spreadsheetml/2006/main">
  <c r="D48" i="2" l="1"/>
  <c r="D47" i="2"/>
  <c r="D46" i="2"/>
  <c r="D45" i="2"/>
  <c r="I9" i="2"/>
</calcChain>
</file>

<file path=xl/sharedStrings.xml><?xml version="1.0" encoding="utf-8"?>
<sst xmlns="http://schemas.openxmlformats.org/spreadsheetml/2006/main" count="697" uniqueCount="550">
  <si>
    <t>No</t>
  </si>
  <si>
    <t>*sharing session</t>
  </si>
  <si>
    <t>Nama Kolom Flexi</t>
  </si>
  <si>
    <t>Nama kolom Upload</t>
  </si>
  <si>
    <t>Keterangan</t>
  </si>
  <si>
    <t>Contoh isian template upload new hire</t>
  </si>
  <si>
    <t>Total Perusahaan</t>
  </si>
  <si>
    <t>ER ID</t>
  </si>
  <si>
    <t>ABS IndoclassPratama</t>
  </si>
  <si>
    <t>Air Product</t>
  </si>
  <si>
    <t>ATG</t>
  </si>
  <si>
    <t>Austin</t>
  </si>
  <si>
    <t>BANA</t>
  </si>
  <si>
    <t>BCD</t>
  </si>
  <si>
    <t>BGK</t>
  </si>
  <si>
    <t>BUT ABS</t>
  </si>
  <si>
    <t>Coke</t>
  </si>
  <si>
    <t>CPA</t>
  </si>
  <si>
    <t>CRI</t>
  </si>
  <si>
    <t>DNV</t>
  </si>
  <si>
    <t>Energizer</t>
  </si>
  <si>
    <t>Etihad</t>
  </si>
  <si>
    <t>EVB</t>
  </si>
  <si>
    <t>F5 Network</t>
  </si>
  <si>
    <t>Kolom Template Upload</t>
  </si>
  <si>
    <t>FMC</t>
  </si>
  <si>
    <t>FOS</t>
  </si>
  <si>
    <t>GLN</t>
  </si>
  <si>
    <t>tidak dimasukan</t>
  </si>
  <si>
    <t>Grab GTI</t>
  </si>
  <si>
    <t>Grab STI</t>
  </si>
  <si>
    <t>Grab TPI</t>
  </si>
  <si>
    <t>HMS EMA</t>
  </si>
  <si>
    <t>HPE</t>
  </si>
  <si>
    <t>HPI</t>
  </si>
  <si>
    <t>AT Kearney</t>
  </si>
  <si>
    <t>KUDO</t>
  </si>
  <si>
    <t>Archroma</t>
  </si>
  <si>
    <t>Ericson</t>
  </si>
  <si>
    <t>EeNo</t>
  </si>
  <si>
    <t>Eni Muara Bakau</t>
  </si>
  <si>
    <t>LMER</t>
  </si>
  <si>
    <t>Medtronic</t>
  </si>
  <si>
    <t>NDU</t>
  </si>
  <si>
    <t>NHI</t>
  </si>
  <si>
    <t>Oracle</t>
  </si>
  <si>
    <t>PALL</t>
  </si>
  <si>
    <t>Indonesian Group of Companies</t>
  </si>
  <si>
    <t>PT Aplication Solution</t>
  </si>
  <si>
    <t>PT Software Solution Indonesia</t>
  </si>
  <si>
    <t xml:space="preserve"> Grab Solusi Pengiriman Indonesia (SPI)</t>
  </si>
  <si>
    <t>Sygenta</t>
  </si>
  <si>
    <t>EE1</t>
  </si>
  <si>
    <t>Talisman Andaman</t>
  </si>
  <si>
    <t>Talisman Asia</t>
  </si>
  <si>
    <t>Talisman Sakakemang</t>
  </si>
  <si>
    <t>UBS</t>
  </si>
  <si>
    <t>VMWare</t>
  </si>
  <si>
    <t>Weir</t>
  </si>
  <si>
    <t>William sonoma</t>
  </si>
  <si>
    <t>WT Indonesia</t>
  </si>
  <si>
    <t>Worley Parsons</t>
  </si>
  <si>
    <t>Employer code</t>
  </si>
  <si>
    <t>Employee ID</t>
  </si>
  <si>
    <t>EmployeeID</t>
  </si>
  <si>
    <t>Didapatkan dari flexi</t>
  </si>
  <si>
    <t>Eff Date</t>
  </si>
  <si>
    <t>Effdate</t>
  </si>
  <si>
    <t>EffDate</t>
  </si>
  <si>
    <t>Fixed Income basic salary</t>
  </si>
  <si>
    <t>Seq</t>
  </si>
  <si>
    <t>isi 2</t>
  </si>
  <si>
    <t>eeno</t>
  </si>
  <si>
    <t>fixed income housing allowance ( dan tambahan variable lain)</t>
  </si>
  <si>
    <t>Payrate no</t>
  </si>
  <si>
    <t>Vlookup Master</t>
  </si>
  <si>
    <t>didapatkan dari flexi</t>
  </si>
  <si>
    <t>Fixed Income Back pay calculation from previous month Basic Salary</t>
  </si>
  <si>
    <t>Config Formula dari HR Survey</t>
  </si>
  <si>
    <t>Currency</t>
  </si>
  <si>
    <t>ApplId</t>
  </si>
  <si>
    <t>Join Date</t>
  </si>
  <si>
    <t>IDR (biasanya)</t>
  </si>
  <si>
    <t>Fixed Income Back pay calculation from previous month Housing allowance (dan tambahan variable lain)</t>
  </si>
  <si>
    <t>amount</t>
  </si>
  <si>
    <t>calculation result amount</t>
  </si>
  <si>
    <t>Fixed Income Prorate calculation from current month Basic Salary</t>
  </si>
  <si>
    <t>Vlookup ke master data gaji bulan lalu</t>
  </si>
  <si>
    <t>FirstName</t>
  </si>
  <si>
    <t>reason</t>
  </si>
  <si>
    <t>Promo (biasanya)</t>
  </si>
  <si>
    <t>Test Employee1</t>
  </si>
  <si>
    <t>Fixed Income prorate calculation from current month Housing Allowance</t>
  </si>
  <si>
    <t>Re-Hire Date</t>
  </si>
  <si>
    <t>MidleName</t>
  </si>
  <si>
    <t>Position</t>
  </si>
  <si>
    <t>poscode</t>
  </si>
  <si>
    <t>ref.no</t>
  </si>
  <si>
    <t>comment</t>
  </si>
  <si>
    <t>Vlookup Master Position code</t>
  </si>
  <si>
    <t>LastName</t>
  </si>
  <si>
    <t>Cost Centre ID</t>
  </si>
  <si>
    <t>?</t>
  </si>
  <si>
    <t>Vlookup Master Cost Centre</t>
  </si>
  <si>
    <t>CmpltName</t>
  </si>
  <si>
    <t>Cost Centre Description</t>
  </si>
  <si>
    <t>NickName</t>
  </si>
  <si>
    <t>Departemen ID</t>
  </si>
  <si>
    <t>Vlookup Master Departement</t>
  </si>
  <si>
    <t>Init</t>
  </si>
  <si>
    <t>Nama Perusahaan</t>
  </si>
  <si>
    <t>Departemen Description</t>
  </si>
  <si>
    <t>Kode Paycycle</t>
  </si>
  <si>
    <t>PrefixTitle</t>
  </si>
  <si>
    <t>Employement status</t>
  </si>
  <si>
    <t>StsCode</t>
  </si>
  <si>
    <t>Deskripsi</t>
  </si>
  <si>
    <t>Er ID</t>
  </si>
  <si>
    <t>List URL Transform Development</t>
  </si>
  <si>
    <t>List URL Transform Production</t>
  </si>
  <si>
    <t>Username</t>
  </si>
  <si>
    <t>SuffixTitle</t>
  </si>
  <si>
    <t>Password</t>
  </si>
  <si>
    <t>First name</t>
  </si>
  <si>
    <t>firstname</t>
  </si>
  <si>
    <t>BirthPlace</t>
  </si>
  <si>
    <t>BDG</t>
  </si>
  <si>
    <t>Mid name</t>
  </si>
  <si>
    <t>midlename</t>
  </si>
  <si>
    <t>BirthCtryCode</t>
  </si>
  <si>
    <t>ID</t>
  </si>
  <si>
    <t>PT UBS Sekuritas Indonesia</t>
  </si>
  <si>
    <t>Last name</t>
  </si>
  <si>
    <t>lastname</t>
  </si>
  <si>
    <t>BirthDate</t>
  </si>
  <si>
    <t>RGUBSJA</t>
  </si>
  <si>
    <t>Full Name</t>
  </si>
  <si>
    <t>cmpltname</t>
  </si>
  <si>
    <t>Age</t>
  </si>
  <si>
    <t>Mother's maiden name</t>
  </si>
  <si>
    <t>nama ibu kandung</t>
  </si>
  <si>
    <t>Sex</t>
  </si>
  <si>
    <t>F</t>
  </si>
  <si>
    <t>Citizenship</t>
  </si>
  <si>
    <t>Hgt</t>
  </si>
  <si>
    <t>Citizenship ID</t>
  </si>
  <si>
    <t>idnumber</t>
  </si>
  <si>
    <t>ADP-UBS-1412-1 UBS SEC RG</t>
  </si>
  <si>
    <t>Wgt</t>
  </si>
  <si>
    <t>Arrival date Indonesia</t>
  </si>
  <si>
    <t>BloodTypeCode</t>
  </si>
  <si>
    <t>O</t>
  </si>
  <si>
    <t>Area</t>
  </si>
  <si>
    <t>EtncCode</t>
  </si>
  <si>
    <t>Birthplace</t>
  </si>
  <si>
    <t>birthplace</t>
  </si>
  <si>
    <t>ReligCode</t>
  </si>
  <si>
    <t>KRISTEN</t>
  </si>
  <si>
    <t>Birthdate</t>
  </si>
  <si>
    <t>birthdate</t>
  </si>
  <si>
    <t>CtzipCode</t>
  </si>
  <si>
    <t>PT A.T. Kearney</t>
  </si>
  <si>
    <t>RGKEAJK</t>
  </si>
  <si>
    <t>ADP-KEA-1501-1 A.T. Kearney  RG</t>
  </si>
  <si>
    <t>EduLvlCode</t>
  </si>
  <si>
    <t>ATKEARNEY</t>
  </si>
  <si>
    <t>Religion</t>
  </si>
  <si>
    <t>http://192.168.101.1:8080/main.htm</t>
  </si>
  <si>
    <t>Vlookup Master Religion</t>
  </si>
  <si>
    <t>MartlStsCode</t>
  </si>
  <si>
    <t>MARRIED</t>
  </si>
  <si>
    <t>Blood Type</t>
  </si>
  <si>
    <t>Addr1</t>
  </si>
  <si>
    <t>Home Address 1</t>
  </si>
  <si>
    <t>Tax Marital Status</t>
  </si>
  <si>
    <t>Addr2</t>
  </si>
  <si>
    <t>Tax Dependant</t>
  </si>
  <si>
    <t>Addr3</t>
  </si>
  <si>
    <t>NPWP</t>
  </si>
  <si>
    <t>Yes</t>
  </si>
  <si>
    <t>CityCode</t>
  </si>
  <si>
    <t>JKT</t>
  </si>
  <si>
    <t>NPWP Tax registration</t>
  </si>
  <si>
    <t>npwp</t>
  </si>
  <si>
    <t>RGKEAEX</t>
  </si>
  <si>
    <t>ProvCode</t>
  </si>
  <si>
    <t>DKI</t>
  </si>
  <si>
    <t>BPJS manpower sts</t>
  </si>
  <si>
    <t>ADP-KEA-1501-1 A.T. Kearney Expat RG</t>
  </si>
  <si>
    <t>PostCode</t>
  </si>
  <si>
    <t>BPJS manpower no (KPJ)</t>
  </si>
  <si>
    <t>no bpjs-tk</t>
  </si>
  <si>
    <t>CtryCode</t>
  </si>
  <si>
    <t>BPJS Healthcare (Employee already enrolled to BPJS/ not)</t>
  </si>
  <si>
    <t>Telp1</t>
  </si>
  <si>
    <t>BPJS Healthcare no</t>
  </si>
  <si>
    <t>no bpjs-kss</t>
  </si>
  <si>
    <t>CellPhone1</t>
  </si>
  <si>
    <t>Address 1</t>
  </si>
  <si>
    <t>addr1</t>
  </si>
  <si>
    <t>EmailAddr1</t>
  </si>
  <si>
    <t>EE1@testcompany.com</t>
  </si>
  <si>
    <t>PT Oracle Indonesia</t>
  </si>
  <si>
    <t>RGOCLJK</t>
  </si>
  <si>
    <t>ADP-ORA-1205-1 ADP-Oracle RG</t>
  </si>
  <si>
    <t>ORACL</t>
  </si>
  <si>
    <t>Address 2</t>
  </si>
  <si>
    <t>addr2</t>
  </si>
  <si>
    <t>Telp2</t>
  </si>
  <si>
    <t>Address 3</t>
  </si>
  <si>
    <t>addr3</t>
  </si>
  <si>
    <t>CellPhone2</t>
  </si>
  <si>
    <t>City</t>
  </si>
  <si>
    <t>citycodee</t>
  </si>
  <si>
    <t>Vlookup Master City</t>
  </si>
  <si>
    <t>EmailAddr2</t>
  </si>
  <si>
    <t>Province</t>
  </si>
  <si>
    <t>provcode</t>
  </si>
  <si>
    <t>Vlookup Master Province</t>
  </si>
  <si>
    <t>PosCode</t>
  </si>
  <si>
    <t>PT PALL FILTRATION INDONESIA</t>
  </si>
  <si>
    <t>POSC1</t>
  </si>
  <si>
    <t>RGPALJK</t>
  </si>
  <si>
    <t>ADP-PAL-1508-1PALL FILTRATION RG</t>
  </si>
  <si>
    <t>Email Address</t>
  </si>
  <si>
    <t>emailaddr1 /emailaddr2</t>
  </si>
  <si>
    <t>GradeCode</t>
  </si>
  <si>
    <t>ALL</t>
  </si>
  <si>
    <t>Mobile Number</t>
  </si>
  <si>
    <t>cellphone1 / cellphone2</t>
  </si>
  <si>
    <t>SalRngCode</t>
  </si>
  <si>
    <t>Fixed income (monthly) : Basic Salary</t>
  </si>
  <si>
    <t>BenGrpCode</t>
  </si>
  <si>
    <t>Fixed income (monthly) : Housing Allowance</t>
  </si>
  <si>
    <t>CompGrpCode</t>
  </si>
  <si>
    <t>GROSS</t>
  </si>
  <si>
    <t>Fixed Income (Back Pay Clc) : Basic Salary</t>
  </si>
  <si>
    <t>PT. COCA COLA INDONESIA</t>
  </si>
  <si>
    <t>RGCOKE</t>
  </si>
  <si>
    <t>ADP-CCC-1402-1 COCA COLA INDONESIA RG</t>
  </si>
  <si>
    <t>COKE</t>
  </si>
  <si>
    <t>SecGrpCode</t>
  </si>
  <si>
    <t>Fixed Income ( Back Pay Clc) : Housing Allowance</t>
  </si>
  <si>
    <t>TRGrpCode</t>
  </si>
  <si>
    <t>Fixed Income (Pro-rate) : Basic Salary</t>
  </si>
  <si>
    <t>RGCOKEX</t>
  </si>
  <si>
    <t>ADP-CCC-1402-1 COCA COLA EXPAT RG</t>
  </si>
  <si>
    <t>WrkSchCode</t>
  </si>
  <si>
    <t>5DAYS</t>
  </si>
  <si>
    <t>Fixed Income ( Pro-rate) : Housing Allowance</t>
  </si>
  <si>
    <t>ShiftGrpCode</t>
  </si>
  <si>
    <t>Bank Name</t>
  </si>
  <si>
    <t>PERM</t>
  </si>
  <si>
    <t>Bank Address</t>
  </si>
  <si>
    <t>PrdCode</t>
  </si>
  <si>
    <t>Bank Code</t>
  </si>
  <si>
    <t>PT. WT Indonesia</t>
  </si>
  <si>
    <t>Vlookup Master Bank</t>
  </si>
  <si>
    <t>RGWPRJK</t>
  </si>
  <si>
    <t>EndPrdDate</t>
  </si>
  <si>
    <t>ADP-WPR-1410-1 WT Indonesia RG</t>
  </si>
  <si>
    <t>Swift Code</t>
  </si>
  <si>
    <t>EtSourCode</t>
  </si>
  <si>
    <t>Beneficiary Bank Account No</t>
  </si>
  <si>
    <t>bankacctno</t>
  </si>
  <si>
    <t>PlaceOfEtCode</t>
  </si>
  <si>
    <t>Account Holder Name</t>
  </si>
  <si>
    <t>bankacctname</t>
  </si>
  <si>
    <t>EtDate</t>
  </si>
  <si>
    <t>Currency of Bank Account</t>
  </si>
  <si>
    <t>P.T. HEWLETT PACKARD ENTERPRISE INDONESIA</t>
  </si>
  <si>
    <t>RGHPEDS</t>
  </si>
  <si>
    <t>ADP-HPI-1509-1 HP ENTERPRISE INDONESIARG</t>
  </si>
  <si>
    <t>AdjEtDate</t>
  </si>
  <si>
    <t>EndEtDate</t>
  </si>
  <si>
    <t>StartPensDate</t>
  </si>
  <si>
    <t>EndPensDate</t>
  </si>
  <si>
    <t>List perusahaan yang berbeda :</t>
  </si>
  <si>
    <t>PrevLOSYear</t>
  </si>
  <si>
    <t>PrevLOSMonth</t>
  </si>
  <si>
    <t>ARC</t>
  </si>
  <si>
    <t>fixed income monthly/backpay/prorate</t>
  </si>
  <si>
    <t>10 variable</t>
  </si>
  <si>
    <t>PrevLOSDay</t>
  </si>
  <si>
    <t>Basic salary</t>
  </si>
  <si>
    <t>PT. HEWLETT PACKARD BERCA SERVISINDO</t>
  </si>
  <si>
    <t>LOSYear</t>
  </si>
  <si>
    <t>education allowance (annual)</t>
  </si>
  <si>
    <t>RGHPBJK</t>
  </si>
  <si>
    <t>LOSMonth</t>
  </si>
  <si>
    <t>ADP-HPI-1401-1 HP BERCA SERVISINDO RG</t>
  </si>
  <si>
    <t>education allowance monthly</t>
  </si>
  <si>
    <t>LOSDay</t>
  </si>
  <si>
    <t>car allowance</t>
  </si>
  <si>
    <t>WrkgCode</t>
  </si>
  <si>
    <t>fire brigade</t>
  </si>
  <si>
    <t>PayCycCode</t>
  </si>
  <si>
    <t>RGTEST</t>
  </si>
  <si>
    <t>other allowance(bridging all)</t>
  </si>
  <si>
    <t>TaxMartlSts</t>
  </si>
  <si>
    <t>other allowance</t>
  </si>
  <si>
    <t>TaxNoDep</t>
  </si>
  <si>
    <t>THR provision</t>
  </si>
  <si>
    <t>MsgCode</t>
  </si>
  <si>
    <t>Bonus Provision</t>
  </si>
  <si>
    <t>MsgExpDate</t>
  </si>
  <si>
    <t>DPLK contribution</t>
  </si>
  <si>
    <t>PayRate1CurrCode</t>
  </si>
  <si>
    <t>IDR</t>
  </si>
  <si>
    <t>PayRate1Amt</t>
  </si>
  <si>
    <t>PayRate2CurrCode</t>
  </si>
  <si>
    <t>PayRate2Amt</t>
  </si>
  <si>
    <t>PayRate3CurrCode</t>
  </si>
  <si>
    <t>PayRate3Amt</t>
  </si>
  <si>
    <t>PT SYNGENTA SEED INDONESIA</t>
  </si>
  <si>
    <t>PayRate4CurrCode</t>
  </si>
  <si>
    <t>RGSSIJK</t>
  </si>
  <si>
    <t>PayRate4Amt</t>
  </si>
  <si>
    <t>ADP-SYN-1207-2 Syngenta Seed ID RG</t>
  </si>
  <si>
    <t>0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</si>
  <si>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</si>
  <si>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</si>
  <si>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</si>
  <si>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</si>
  <si>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</si>
  <si>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</si>
  <si>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</si>
  <si>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</si>
  <si>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</si>
  <si>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</si>
  <si>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</si>
  <si>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</si>
  <si>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FirstSalPaymDate</t>
  </si>
  <si>
    <t>FinalPaySts</t>
  </si>
  <si>
    <t>1</t>
  </si>
  <si>
    <t>OvrdGrossUpPol</t>
  </si>
  <si>
    <t>DedCode</t>
  </si>
  <si>
    <t>THP</t>
  </si>
  <si>
    <t>PT SYNGENTA INDONESIA</t>
  </si>
  <si>
    <t>PaymMeth</t>
  </si>
  <si>
    <t>T</t>
  </si>
  <si>
    <t>RGSIJJK</t>
  </si>
  <si>
    <t>BankCode</t>
  </si>
  <si>
    <t>ADP-SYN-1207-1 Syngenta Indonesia RG</t>
  </si>
  <si>
    <t>BCA</t>
  </si>
  <si>
    <t>BankAcctNo</t>
  </si>
  <si>
    <t>1234567890</t>
  </si>
  <si>
    <t>BankAcctName</t>
  </si>
  <si>
    <t>Employee1</t>
  </si>
  <si>
    <t>12.345.678.9-123.000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</si>
  <si>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</si>
  <si>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</si>
  <si>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</si>
  <si>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</si>
  <si>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</si>
  <si>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</si>
  <si>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</si>
  <si>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</si>
  <si>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</si>
  <si>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</si>
  <si>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RGSIMJK</t>
  </si>
  <si>
    <t>Income Amount</t>
  </si>
  <si>
    <t>ADP-SYN-1207-1 Syn ID Manufacturing RG</t>
  </si>
  <si>
    <t>Deduction Code</t>
  </si>
  <si>
    <t>Deduction Month Limit</t>
  </si>
  <si>
    <t>Deduction Amount</t>
  </si>
  <si>
    <t>ID Number</t>
  </si>
  <si>
    <t>3275014105780028</t>
  </si>
  <si>
    <t>No BPJS-TK</t>
  </si>
  <si>
    <t>03J70012345</t>
  </si>
  <si>
    <t>No BPJS-Kes</t>
  </si>
  <si>
    <t>0001612345678</t>
  </si>
  <si>
    <t>No Passport</t>
  </si>
  <si>
    <t>Nama Ibu Kandung</t>
  </si>
  <si>
    <t>PT WORLEYPARSONS INDONESIA</t>
  </si>
  <si>
    <t>RGWPIJK</t>
  </si>
  <si>
    <t>ADP-WPI-1301-1 WORLEYPARSONS RG</t>
  </si>
  <si>
    <t>PT. AUTOGRILL SERVICES INDONESIA</t>
  </si>
  <si>
    <t>RGATGDW</t>
  </si>
  <si>
    <t>ADP-HOH-1404-2 ASI Indonesia DW RG</t>
  </si>
  <si>
    <t>RGATGJK</t>
  </si>
  <si>
    <t>ADP-HOH-1404-1 ASI Indonesia RG</t>
  </si>
  <si>
    <t>PT Merrill Lynch Sekuritas Indonesia</t>
  </si>
  <si>
    <t>RGLMRJK</t>
  </si>
  <si>
    <t>ADP-BOA-1306-1 Merrill Lynch ID RG</t>
  </si>
  <si>
    <t>Bank of America NA Jakarta</t>
  </si>
  <si>
    <t>RGBOAJK</t>
  </si>
  <si>
    <t>ADP-BOA-1306-2 Bank of America RG</t>
  </si>
  <si>
    <t>BOA</t>
  </si>
  <si>
    <t>PT. Fagioli Lifting and Transportation Indonesia</t>
  </si>
  <si>
    <t>RGFAGBM</t>
  </si>
  <si>
    <t>ADP-FAG-1711-1 Fagioli RG</t>
  </si>
  <si>
    <t>BUT CPA Australia Ltd</t>
  </si>
  <si>
    <t>RGCPAJK</t>
  </si>
  <si>
    <t>ADP-CPA-1507-1 CPA Australia RG</t>
  </si>
  <si>
    <t>PT. Lintas Wahana Indonesia</t>
  </si>
  <si>
    <t>RGCSLJK</t>
  </si>
  <si>
    <t>ADP-CSL-1410-1 Lintas Wahana ID RG</t>
  </si>
  <si>
    <t>CSL</t>
  </si>
  <si>
    <t>PT ARCHROMA INDONESIA</t>
  </si>
  <si>
    <t>RGARCJK</t>
  </si>
  <si>
    <t>ADP-ARC-1401-1 ARCHROMA RG</t>
  </si>
  <si>
    <t>William Sonoma Indonesia (Rep Office William-Sonoma Sin)</t>
  </si>
  <si>
    <t>RGWSISB</t>
  </si>
  <si>
    <t>ADP-WLS-1211-2 WSI (Surabaya) RG</t>
  </si>
  <si>
    <t>PT. HEWLETT PACKARD INDONESIA</t>
  </si>
  <si>
    <t>RGHPIJK</t>
  </si>
  <si>
    <t>ADP-HPI-1706-1 HP INDONESIA RG</t>
  </si>
  <si>
    <t>PT EMA INTI MITRA</t>
  </si>
  <si>
    <t>RGEMADW</t>
  </si>
  <si>
    <t>ADP-HOH-1609-1 PT EMA INTI MITRA RG DW</t>
  </si>
  <si>
    <t>RGEMAJK</t>
  </si>
  <si>
    <t>ADP-HOH-1609-1 PT EMA INTI MITRA RG</t>
  </si>
  <si>
    <t>PT Ericsson Indonesia</t>
  </si>
  <si>
    <t>SPERIEX</t>
  </si>
  <si>
    <t>ADP-ERI-1806-1 ERI SP Expat</t>
  </si>
  <si>
    <t>SPERIJK</t>
  </si>
  <si>
    <t>ADP-ERI-1806-1 ERI SP</t>
  </si>
  <si>
    <t>RGERIJK</t>
  </si>
  <si>
    <t>ADP-ERI-1806-1 ERI RG</t>
  </si>
  <si>
    <t>RGERIEX</t>
  </si>
  <si>
    <t>ADP-ERI-1806-1 ERI RG Expat</t>
  </si>
  <si>
    <t>PT. ENERGIZER INDONESIA</t>
  </si>
  <si>
    <t>SPEGIGC</t>
  </si>
  <si>
    <t>ADP-XHS-1510-1 ENERGIZER GC SP</t>
  </si>
  <si>
    <t>SPEGIGP</t>
  </si>
  <si>
    <t>ADP-XHS-1510-1 ENERGIZER GP SP</t>
  </si>
  <si>
    <t>SPEGIGT</t>
  </si>
  <si>
    <t>ADP-XHS-1510-1 ENERGIZER GT SP</t>
  </si>
  <si>
    <t>RGEGIGP</t>
  </si>
  <si>
    <t>ADP-XHS-1510-1 ENERGIZER GP RG</t>
  </si>
  <si>
    <t>RGEGIGS</t>
  </si>
  <si>
    <t>ADP-XHS-1510-1 ENERGIZER GS RG</t>
  </si>
  <si>
    <t>RGEGIGT</t>
  </si>
  <si>
    <t>ADP-XHS-1510-1 ENERGIZER GT RG</t>
  </si>
  <si>
    <t>PT. DENVEGRAHA</t>
  </si>
  <si>
    <t>RGDNVJK</t>
  </si>
  <si>
    <t>ADP-DNV-1702-3 PT. DENVEGRAHA</t>
  </si>
  <si>
    <t>PT. GERMANISCHER LLOYD NUSANTARA</t>
  </si>
  <si>
    <t>RGGLNJK</t>
  </si>
  <si>
    <t>ADP-DNV-1702-1 GLN RG</t>
  </si>
  <si>
    <t>PT. NOBLE DENTON UTAMA</t>
  </si>
  <si>
    <t>RGNDUJK</t>
  </si>
  <si>
    <t>ADP-DNV-1702-2 NDU RG JK</t>
  </si>
  <si>
    <t>BUT. AMERICAN BUREAU OF SHIPPING</t>
  </si>
  <si>
    <t>RGABSJK</t>
  </si>
  <si>
    <t>ADP-ABS-1902-1 RG ABSJK</t>
  </si>
  <si>
    <t>ABS</t>
  </si>
  <si>
    <t>PT Indonesian Group of Companies</t>
  </si>
  <si>
    <t>RGIGCJK</t>
  </si>
  <si>
    <t>ADP-ABS-1902-2 RG IGCJK</t>
  </si>
  <si>
    <t>PT. ABS INDOCLASS PRATAMA</t>
  </si>
  <si>
    <t>RGAIPJK</t>
  </si>
  <si>
    <t>ADP-ABS-1902-3 RG AIPJK</t>
  </si>
  <si>
    <t>PT. Austin Engineering Indonesia</t>
  </si>
  <si>
    <t>RGAEIJK</t>
  </si>
  <si>
    <t>ADP-AEL-1903-1 RG AEIJK</t>
  </si>
  <si>
    <t>PT Application Solutions</t>
  </si>
  <si>
    <t>RGASJK</t>
  </si>
  <si>
    <t>ADP-AML-1604-1 AMLAS RG</t>
  </si>
  <si>
    <t>PT SOFTWARE SOLUTIONS INDONESIA</t>
  </si>
  <si>
    <t>RGAMLJK</t>
  </si>
  <si>
    <t>ADP-AML-1604-2 RG SSI</t>
  </si>
  <si>
    <t>Representative Office Talisman (Asia) Ltd.</t>
  </si>
  <si>
    <t>RGTLSJK</t>
  </si>
  <si>
    <t>ADP-REP-1706-1 Talisman Asia RG JK</t>
  </si>
  <si>
    <t>RGTLSEX</t>
  </si>
  <si>
    <t>ADP-REP-1706-1 Talisman Asia Expat RG</t>
  </si>
  <si>
    <t>Talisman Sakakemang BV</t>
  </si>
  <si>
    <t>RGSKKJK</t>
  </si>
  <si>
    <t>ADP-REP-1706-2 Sakakemang RG</t>
  </si>
  <si>
    <t>RGSKKEX</t>
  </si>
  <si>
    <t>ADP-REP-1706-2 Sakakemang Expat RG</t>
  </si>
  <si>
    <t>Talisman Andaman BV</t>
  </si>
  <si>
    <t>RGTLAJK</t>
  </si>
  <si>
    <t>ADP-REP-1706-3 Talisman Andaman RG JK</t>
  </si>
  <si>
    <t>Eni Muara Bakau B.V</t>
  </si>
  <si>
    <t>RGENIJK</t>
  </si>
  <si>
    <t>ADP-EIR-1603-1 ENI Muara Bakau B.V RG JK</t>
  </si>
  <si>
    <t>Etihad Airways PJSC</t>
  </si>
  <si>
    <t>RGETAJK</t>
  </si>
  <si>
    <t>ADP-ETA-1701-1 ETA RG</t>
  </si>
  <si>
    <t>ETA</t>
  </si>
  <si>
    <t>PT Air Products Indonesia</t>
  </si>
  <si>
    <t>SPAPCJK</t>
  </si>
  <si>
    <t>ADP-APC-1812-1 AirProducts ID SP JK</t>
  </si>
  <si>
    <t>RGAPCJK</t>
  </si>
  <si>
    <t>ADP-APC-1812-1 AirProducts ID RG JK</t>
  </si>
  <si>
    <t>PT FMC Agricultural Manufacturing</t>
  </si>
  <si>
    <t>RGFMCJK</t>
  </si>
  <si>
    <t>ADP-FMC-1807-1 FMC AGRICULTURAL ID RG JK</t>
  </si>
  <si>
    <t>PT BINA GUNA KIMIA</t>
  </si>
  <si>
    <t>RGBGKHO</t>
  </si>
  <si>
    <t>ADP-FMC-1807-2 BGK ID RG JK</t>
  </si>
  <si>
    <t>PT Becton Dickinson Indonesia</t>
  </si>
  <si>
    <t>RGBCDJK</t>
  </si>
  <si>
    <t>ADP-BCD-1607-1 PT Becton Dickinson In RG</t>
  </si>
  <si>
    <t>PT. Medtronic Indonesia</t>
  </si>
  <si>
    <t>RGMITJK</t>
  </si>
  <si>
    <t>ADP-COV-1807-1 Covidien AG RG</t>
  </si>
  <si>
    <t>PT PALLADIUM INTERNATIONAL INDONESIA</t>
  </si>
  <si>
    <t>RGPMZJK</t>
  </si>
  <si>
    <t>ADP-GRM-1507-1 PMZ RG JK</t>
  </si>
  <si>
    <t>RGBANJK</t>
  </si>
  <si>
    <t>ADP-GRM-1507-3 BAN RG JK</t>
  </si>
  <si>
    <t>RGINOJK</t>
  </si>
  <si>
    <t>ADP-GRM-1507-4 INO RG JK</t>
  </si>
  <si>
    <t>RGGRMJK</t>
  </si>
  <si>
    <t>ADP-GRM-1507-6 GRM RG JK</t>
  </si>
  <si>
    <t>RGTASJK</t>
  </si>
  <si>
    <t>ADP-GRM-1706-1 TASS RG JK</t>
  </si>
  <si>
    <t>PT Frost and Sullivan Indonesia</t>
  </si>
  <si>
    <t>RGFOSJK</t>
  </si>
  <si>
    <t>ADP-FOS-1601-1 FOS RG</t>
  </si>
  <si>
    <t>PT Now Health International Indonesia</t>
  </si>
  <si>
    <t>RGNHIJK</t>
  </si>
  <si>
    <t>ADP-NHI-1511-1 NHI RG</t>
  </si>
  <si>
    <t>PT. Kudo Teknologi Indonesia</t>
  </si>
  <si>
    <t>RGKTIJK</t>
  </si>
  <si>
    <t>ADP-GAT-1801-1 GRAB KTI RG JK</t>
  </si>
  <si>
    <t>F5 NETWORKS SINGAPORE PTE LTD</t>
  </si>
  <si>
    <t>RGFINJK</t>
  </si>
  <si>
    <t>ADP-FNI-1801-1 F5 Network RG JK</t>
  </si>
  <si>
    <t>PT Coriant Indonesia</t>
  </si>
  <si>
    <t>RGCRIJK</t>
  </si>
  <si>
    <t>ADP-CRI-1801-1 Coriant Indonesia RG JK</t>
  </si>
  <si>
    <t>PT Enviropallets Bali</t>
  </si>
  <si>
    <t>RGEVBBL</t>
  </si>
  <si>
    <t>ADP-EVB-1611-1 PT Enviropallets Bali RG</t>
  </si>
  <si>
    <t>PT Grab Taxi Indonesia</t>
  </si>
  <si>
    <t>RGGTIEX</t>
  </si>
  <si>
    <t>ADP-GAT-1701-1 GRAB GTI Expat</t>
  </si>
  <si>
    <t>GAT</t>
  </si>
  <si>
    <t>RGGTIJK</t>
  </si>
  <si>
    <t>ADP-GAT-1701-1 GRAB GTI RG JK</t>
  </si>
  <si>
    <t>PT. Solusi Transportasi Indonesia</t>
  </si>
  <si>
    <t>RGSTIJK</t>
  </si>
  <si>
    <t>ADP-GAT-1701-2 GRAB STI RG JK</t>
  </si>
  <si>
    <t>PT VMWARE SOFTWARE INDONESIA</t>
  </si>
  <si>
    <t>RGVMIJK</t>
  </si>
  <si>
    <t>ADP-VMI-1906-1 VMWare RG</t>
  </si>
  <si>
    <t>PT. Weir Pressure Control Indonesia</t>
  </si>
  <si>
    <t>RGSPMJK</t>
  </si>
  <si>
    <t>ADP-SPM-1901-1 PT Weir Pressure  RG</t>
  </si>
  <si>
    <t>PT Solusi Pengiriman Indonesia</t>
  </si>
  <si>
    <t>RGSPIJK</t>
  </si>
  <si>
    <t>ADP-GAT-1708-1 GRAB SPI RG JK</t>
  </si>
  <si>
    <t>PT Teknologi Pengangkutan Indonesia</t>
  </si>
  <si>
    <t>RGTPIJK</t>
  </si>
  <si>
    <t>ADP-GAT-1701-3 GRAB TPI RG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</si>
</sst>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_(* #,##0_);_(* \(#,##0\);_(* &quot;-&quot;??_);_(@_)"/>
    <numFmt numFmtId="166" formatCode="[$-409]d\-mmm\-yy"/>
  </numFmts>
  <fonts count="12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rgb="FFFF0000"/>
      <name val="Calibri"/>
    </font>
    <font>
      <sz val="11"/>
      <color rgb="FF9C0006"/>
      <name val="Calibri"/>
    </font>
    <font>
      <sz val="11"/>
      <color rgb="FFFF0000"/>
      <name val="Calibri"/>
    </font>
    <font>
      <sz val="10"/>
      <color theme="1"/>
      <name val="Calibri"/>
    </font>
    <font>
      <u/>
      <sz val="11"/>
      <color theme="10"/>
      <name val="Arial"/>
    </font>
    <font>
      <u/>
      <sz val="12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3" borderId="8" xfId="0" applyFont="1" applyFill="1" applyBorder="1"/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/>
    <xf numFmtId="0" fontId="1" fillId="6" borderId="8" xfId="0" applyFont="1" applyFill="1" applyBorder="1" applyAlignment="1">
      <alignment vertical="top"/>
    </xf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vertical="top"/>
    </xf>
    <xf numFmtId="0" fontId="1" fillId="7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 applyAlignment="1">
      <alignment horizontal="center" vertical="center"/>
    </xf>
    <xf numFmtId="0" fontId="5" fillId="0" borderId="0" xfId="0" applyFont="1"/>
    <xf numFmtId="0" fontId="1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1" fillId="6" borderId="8" xfId="0" applyFont="1" applyFill="1" applyBorder="1" applyAlignment="1">
      <alignment vertical="top" wrapText="1"/>
    </xf>
    <xf numFmtId="0" fontId="1" fillId="0" borderId="10" xfId="0" applyFont="1" applyBorder="1"/>
    <xf numFmtId="0" fontId="1" fillId="0" borderId="8" xfId="0" applyFont="1" applyBorder="1" applyAlignment="1">
      <alignment vertical="top" wrapText="1"/>
    </xf>
    <xf numFmtId="0" fontId="1" fillId="0" borderId="11" xfId="0" applyFont="1" applyBorder="1"/>
    <xf numFmtId="164" fontId="7" fillId="0" borderId="8" xfId="0" applyNumberFormat="1" applyFont="1" applyBorder="1" applyAlignment="1">
      <alignment horizontal="center" vertical="center"/>
    </xf>
    <xf numFmtId="0" fontId="1" fillId="0" borderId="12" xfId="0" applyFont="1" applyBorder="1"/>
    <xf numFmtId="0" fontId="4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" fillId="4" borderId="8" xfId="0" applyFont="1" applyFill="1" applyBorder="1"/>
    <xf numFmtId="0" fontId="1" fillId="0" borderId="0" xfId="0" applyFont="1" applyAlignment="1">
      <alignment horizontal="center" vertical="top"/>
    </xf>
    <xf numFmtId="165" fontId="4" fillId="0" borderId="8" xfId="0" applyNumberFormat="1" applyFont="1" applyBorder="1" applyAlignment="1">
      <alignment horizontal="center" vertical="center"/>
    </xf>
    <xf numFmtId="0" fontId="9" fillId="8" borderId="8" xfId="0" applyFont="1" applyFill="1" applyBorder="1"/>
    <xf numFmtId="14" fontId="1" fillId="0" borderId="8" xfId="0" applyNumberFormat="1" applyFont="1" applyBorder="1" applyAlignment="1">
      <alignment vertical="top"/>
    </xf>
    <xf numFmtId="0" fontId="9" fillId="9" borderId="8" xfId="0" applyFont="1" applyFill="1" applyBorder="1"/>
    <xf numFmtId="0" fontId="4" fillId="0" borderId="8" xfId="0" quotePrefix="1" applyFont="1" applyBorder="1" applyAlignment="1">
      <alignment horizontal="center" vertical="center"/>
    </xf>
    <xf numFmtId="4" fontId="6" fillId="0" borderId="8" xfId="0" applyNumberFormat="1" applyFont="1" applyBorder="1" applyAlignment="1">
      <alignment horizontal="center" vertical="center"/>
    </xf>
    <xf numFmtId="4" fontId="6" fillId="0" borderId="9" xfId="0" applyNumberFormat="1" applyFont="1" applyBorder="1" applyAlignment="1">
      <alignment horizontal="center" vertical="center"/>
    </xf>
    <xf numFmtId="164" fontId="4" fillId="0" borderId="8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166" fontId="4" fillId="0" borderId="8" xfId="0" applyNumberFormat="1" applyFont="1" applyBorder="1" applyAlignment="1">
      <alignment horizontal="center" vertical="center"/>
    </xf>
    <xf numFmtId="0" fontId="9" fillId="8" borderId="8" xfId="0" applyFont="1" applyFill="1" applyBorder="1" applyAlignment="1">
      <alignment horizontal="left" vertical="center"/>
    </xf>
    <xf numFmtId="1" fontId="4" fillId="0" borderId="8" xfId="0" applyNumberFormat="1" applyFont="1" applyBorder="1" applyAlignment="1">
      <alignment horizontal="center" vertical="center"/>
    </xf>
    <xf numFmtId="0" fontId="9" fillId="9" borderId="8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top"/>
    </xf>
    <xf numFmtId="166" fontId="11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165" fontId="4" fillId="11" borderId="8" xfId="0" applyNumberFormat="1" applyFont="1" applyFill="1" applyBorder="1" applyAlignment="1">
      <alignment horizontal="center" vertical="center"/>
    </xf>
    <xf numFmtId="165" fontId="4" fillId="12" borderId="8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" fillId="2" borderId="3" xfId="0" applyFont="1" applyFill="1" applyBorder="1"/>
    <xf numFmtId="0" fontId="1" fillId="0" borderId="8" xfId="0" quotePrefix="1" applyFont="1" applyBorder="1" applyAlignment="1">
      <alignment vertical="top"/>
    </xf>
    <xf numFmtId="49" fontId="9" fillId="8" borderId="8" xfId="0" applyNumberFormat="1" applyFont="1" applyFill="1" applyBorder="1"/>
    <xf numFmtId="49" fontId="9" fillId="9" borderId="8" xfId="0" applyNumberFormat="1" applyFont="1" applyFill="1" applyBorder="1"/>
    <xf numFmtId="0" fontId="1" fillId="5" borderId="5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E1@test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25" defaultRowHeight="15" customHeight="1" x14ac:dyDescent="0.2"/>
  <cols>
    <col min="1" max="1" width="2.5" customWidth="1"/>
    <col min="2" max="2" width="29.625" customWidth="1"/>
    <col min="3" max="26" width="7.625" customWidth="1"/>
  </cols>
  <sheetData>
    <row r="1" spans="1:26" ht="14.25" customHeight="1" x14ac:dyDescent="0.2">
      <c r="A1" s="1"/>
      <c r="B1" s="5" t="s">
        <v>1</v>
      </c>
      <c r="C1" s="1"/>
    </row>
    <row r="2" spans="1:26" ht="14.25" customHeight="1" x14ac:dyDescent="0.25">
      <c r="A2" s="7" t="s">
        <v>0</v>
      </c>
      <c r="B2" s="7" t="s">
        <v>6</v>
      </c>
      <c r="C2" s="7" t="s">
        <v>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">
      <c r="A3" s="1">
        <v>1</v>
      </c>
      <c r="B3" s="1" t="s">
        <v>8</v>
      </c>
      <c r="C3" s="1"/>
    </row>
    <row r="4" spans="1:26" ht="14.25" customHeight="1" x14ac:dyDescent="0.2">
      <c r="A4" s="1">
        <v>2</v>
      </c>
      <c r="B4" s="1" t="s">
        <v>9</v>
      </c>
      <c r="C4" s="1"/>
    </row>
    <row r="5" spans="1:26" ht="14.25" customHeight="1" x14ac:dyDescent="0.2">
      <c r="A5" s="1">
        <v>3</v>
      </c>
      <c r="B5" s="1" t="s">
        <v>10</v>
      </c>
      <c r="C5" s="1"/>
    </row>
    <row r="6" spans="1:26" ht="14.25" customHeight="1" x14ac:dyDescent="0.2">
      <c r="A6" s="1">
        <v>4</v>
      </c>
      <c r="B6" s="1" t="s">
        <v>11</v>
      </c>
      <c r="C6" s="1"/>
    </row>
    <row r="7" spans="1:26" ht="14.25" customHeight="1" x14ac:dyDescent="0.2">
      <c r="A7" s="1">
        <v>5</v>
      </c>
      <c r="B7" s="1" t="s">
        <v>12</v>
      </c>
      <c r="C7" s="1"/>
    </row>
    <row r="8" spans="1:26" ht="14.25" customHeight="1" x14ac:dyDescent="0.2">
      <c r="A8" s="1">
        <v>6</v>
      </c>
      <c r="B8" s="1" t="s">
        <v>13</v>
      </c>
      <c r="C8" s="1"/>
    </row>
    <row r="9" spans="1:26" ht="14.25" customHeight="1" x14ac:dyDescent="0.2">
      <c r="A9" s="1">
        <v>7</v>
      </c>
      <c r="B9" s="1" t="s">
        <v>14</v>
      </c>
      <c r="C9" s="1"/>
    </row>
    <row r="10" spans="1:26" ht="14.25" customHeight="1" x14ac:dyDescent="0.2">
      <c r="A10" s="1">
        <v>8</v>
      </c>
      <c r="B10" s="1" t="s">
        <v>15</v>
      </c>
      <c r="C10" s="1"/>
    </row>
    <row r="11" spans="1:26" ht="14.25" customHeight="1" x14ac:dyDescent="0.2">
      <c r="A11" s="1">
        <v>9</v>
      </c>
      <c r="B11" s="1" t="s">
        <v>16</v>
      </c>
      <c r="C11" s="1"/>
    </row>
    <row r="12" spans="1:26" ht="14.25" customHeight="1" x14ac:dyDescent="0.2">
      <c r="A12" s="1">
        <v>10</v>
      </c>
      <c r="B12" s="1" t="s">
        <v>17</v>
      </c>
      <c r="C12" s="1"/>
    </row>
    <row r="13" spans="1:26" ht="14.25" customHeight="1" x14ac:dyDescent="0.2">
      <c r="A13" s="1">
        <v>11</v>
      </c>
      <c r="B13" s="1" t="s">
        <v>18</v>
      </c>
      <c r="C13" s="1"/>
    </row>
    <row r="14" spans="1:26" ht="14.25" customHeight="1" x14ac:dyDescent="0.2">
      <c r="A14" s="1">
        <v>12</v>
      </c>
      <c r="B14" s="1" t="s">
        <v>19</v>
      </c>
      <c r="C14" s="1"/>
    </row>
    <row r="15" spans="1:26" ht="14.25" customHeight="1" x14ac:dyDescent="0.2">
      <c r="A15" s="1">
        <v>13</v>
      </c>
      <c r="B15" s="1" t="s">
        <v>20</v>
      </c>
      <c r="C15" s="1"/>
    </row>
    <row r="16" spans="1:26" ht="14.25" customHeight="1" x14ac:dyDescent="0.2">
      <c r="A16" s="1">
        <v>14</v>
      </c>
      <c r="B16" s="1" t="s">
        <v>21</v>
      </c>
      <c r="C16" s="1"/>
    </row>
    <row r="17" spans="1:3" ht="14.25" customHeight="1" x14ac:dyDescent="0.2">
      <c r="A17" s="1">
        <v>15</v>
      </c>
      <c r="B17" s="1" t="s">
        <v>22</v>
      </c>
      <c r="C17" s="1"/>
    </row>
    <row r="18" spans="1:3" ht="14.25" customHeight="1" x14ac:dyDescent="0.2">
      <c r="A18" s="1">
        <v>16</v>
      </c>
      <c r="B18" s="1" t="s">
        <v>23</v>
      </c>
      <c r="C18" s="1"/>
    </row>
    <row r="19" spans="1:3" ht="14.25" customHeight="1" x14ac:dyDescent="0.2">
      <c r="A19" s="1">
        <v>17</v>
      </c>
      <c r="B19" s="1" t="s">
        <v>25</v>
      </c>
      <c r="C19" s="1"/>
    </row>
    <row r="20" spans="1:3" ht="14.25" customHeight="1" x14ac:dyDescent="0.2">
      <c r="A20" s="1">
        <v>18</v>
      </c>
      <c r="B20" s="1" t="s">
        <v>26</v>
      </c>
      <c r="C20" s="1"/>
    </row>
    <row r="21" spans="1:3" ht="14.25" customHeight="1" x14ac:dyDescent="0.2">
      <c r="A21" s="1">
        <v>19</v>
      </c>
      <c r="B21" s="1" t="s">
        <v>27</v>
      </c>
      <c r="C21" s="1"/>
    </row>
    <row r="22" spans="1:3" ht="14.25" customHeight="1" x14ac:dyDescent="0.2">
      <c r="A22" s="1">
        <v>20</v>
      </c>
      <c r="B22" s="1" t="s">
        <v>29</v>
      </c>
      <c r="C22" s="1"/>
    </row>
    <row r="23" spans="1:3" ht="14.25" customHeight="1" x14ac:dyDescent="0.2">
      <c r="A23" s="1">
        <v>21</v>
      </c>
      <c r="B23" s="1" t="s">
        <v>30</v>
      </c>
      <c r="C23" s="1"/>
    </row>
    <row r="24" spans="1:3" ht="14.25" customHeight="1" x14ac:dyDescent="0.2">
      <c r="A24" s="1">
        <v>22</v>
      </c>
      <c r="B24" s="1" t="s">
        <v>31</v>
      </c>
      <c r="C24" s="1"/>
    </row>
    <row r="25" spans="1:3" ht="14.25" customHeight="1" x14ac:dyDescent="0.2">
      <c r="A25" s="1">
        <v>23</v>
      </c>
      <c r="B25" s="1" t="s">
        <v>32</v>
      </c>
      <c r="C25" s="1"/>
    </row>
    <row r="26" spans="1:3" ht="14.25" customHeight="1" x14ac:dyDescent="0.2">
      <c r="A26" s="1">
        <v>24</v>
      </c>
      <c r="B26" s="1" t="s">
        <v>33</v>
      </c>
      <c r="C26" s="1"/>
    </row>
    <row r="27" spans="1:3" ht="14.25" customHeight="1" x14ac:dyDescent="0.2">
      <c r="A27" s="1">
        <v>25</v>
      </c>
      <c r="B27" s="1" t="s">
        <v>34</v>
      </c>
      <c r="C27" s="1"/>
    </row>
    <row r="28" spans="1:3" ht="14.25" customHeight="1" x14ac:dyDescent="0.2">
      <c r="A28" s="1">
        <v>26</v>
      </c>
      <c r="B28" s="1" t="s">
        <v>35</v>
      </c>
      <c r="C28" s="1"/>
    </row>
    <row r="29" spans="1:3" ht="14.25" customHeight="1" x14ac:dyDescent="0.2">
      <c r="A29" s="1">
        <v>27</v>
      </c>
      <c r="B29" s="1" t="s">
        <v>36</v>
      </c>
      <c r="C29" s="1"/>
    </row>
    <row r="30" spans="1:3" ht="14.25" customHeight="1" x14ac:dyDescent="0.2">
      <c r="A30" s="1">
        <v>28</v>
      </c>
      <c r="B30" s="1" t="s">
        <v>37</v>
      </c>
      <c r="C30" s="1"/>
    </row>
    <row r="31" spans="1:3" ht="14.25" customHeight="1" x14ac:dyDescent="0.2">
      <c r="A31" s="1">
        <v>29</v>
      </c>
      <c r="B31" s="1" t="s">
        <v>38</v>
      </c>
      <c r="C31" s="1"/>
    </row>
    <row r="32" spans="1:3" ht="14.25" customHeight="1" x14ac:dyDescent="0.2">
      <c r="A32" s="1">
        <v>30</v>
      </c>
      <c r="B32" s="1" t="s">
        <v>40</v>
      </c>
      <c r="C32" s="1"/>
    </row>
    <row r="33" spans="1:3" ht="14.25" customHeight="1" x14ac:dyDescent="0.2">
      <c r="A33" s="1">
        <v>31</v>
      </c>
      <c r="B33" s="1" t="s">
        <v>41</v>
      </c>
      <c r="C33" s="1"/>
    </row>
    <row r="34" spans="1:3" ht="14.25" customHeight="1" x14ac:dyDescent="0.2">
      <c r="A34" s="1">
        <v>32</v>
      </c>
      <c r="B34" s="1" t="s">
        <v>42</v>
      </c>
      <c r="C34" s="1"/>
    </row>
    <row r="35" spans="1:3" ht="14.25" customHeight="1" x14ac:dyDescent="0.2">
      <c r="A35" s="1">
        <v>33</v>
      </c>
      <c r="B35" s="1" t="s">
        <v>43</v>
      </c>
      <c r="C35" s="1"/>
    </row>
    <row r="36" spans="1:3" ht="14.25" customHeight="1" x14ac:dyDescent="0.2">
      <c r="A36" s="1">
        <v>34</v>
      </c>
      <c r="B36" s="1" t="s">
        <v>44</v>
      </c>
      <c r="C36" s="1"/>
    </row>
    <row r="37" spans="1:3" ht="14.25" customHeight="1" x14ac:dyDescent="0.2">
      <c r="A37" s="1">
        <v>35</v>
      </c>
      <c r="B37" s="1" t="s">
        <v>45</v>
      </c>
      <c r="C37" s="1"/>
    </row>
    <row r="38" spans="1:3" ht="14.25" customHeight="1" x14ac:dyDescent="0.2">
      <c r="A38" s="1">
        <v>36</v>
      </c>
      <c r="B38" s="1" t="s">
        <v>46</v>
      </c>
      <c r="C38" s="1"/>
    </row>
    <row r="39" spans="1:3" ht="14.25" customHeight="1" x14ac:dyDescent="0.2">
      <c r="A39" s="1">
        <v>37</v>
      </c>
      <c r="B39" s="1" t="s">
        <v>47</v>
      </c>
      <c r="C39" s="1"/>
    </row>
    <row r="40" spans="1:3" ht="14.25" customHeight="1" x14ac:dyDescent="0.2">
      <c r="A40" s="1">
        <v>38</v>
      </c>
      <c r="B40" s="1" t="s">
        <v>48</v>
      </c>
      <c r="C40" s="1"/>
    </row>
    <row r="41" spans="1:3" ht="14.25" customHeight="1" x14ac:dyDescent="0.2">
      <c r="A41" s="1">
        <v>39</v>
      </c>
      <c r="B41" s="1" t="s">
        <v>49</v>
      </c>
      <c r="C41" s="1"/>
    </row>
    <row r="42" spans="1:3" ht="14.25" customHeight="1" x14ac:dyDescent="0.2">
      <c r="A42" s="1">
        <v>40</v>
      </c>
      <c r="B42" s="1" t="s">
        <v>50</v>
      </c>
      <c r="C42" s="1"/>
    </row>
    <row r="43" spans="1:3" ht="14.25" customHeight="1" x14ac:dyDescent="0.2">
      <c r="A43" s="1">
        <v>41</v>
      </c>
      <c r="B43" s="1" t="s">
        <v>51</v>
      </c>
      <c r="C43" s="1"/>
    </row>
    <row r="44" spans="1:3" ht="14.25" customHeight="1" x14ac:dyDescent="0.2">
      <c r="A44" s="1">
        <v>42</v>
      </c>
      <c r="B44" s="1" t="s">
        <v>53</v>
      </c>
      <c r="C44" s="1"/>
    </row>
    <row r="45" spans="1:3" ht="14.25" customHeight="1" x14ac:dyDescent="0.2">
      <c r="A45" s="1">
        <v>43</v>
      </c>
      <c r="B45" s="1" t="s">
        <v>54</v>
      </c>
      <c r="C45" s="1"/>
    </row>
    <row r="46" spans="1:3" ht="14.25" customHeight="1" x14ac:dyDescent="0.2">
      <c r="A46" s="1">
        <v>44</v>
      </c>
      <c r="B46" s="1" t="s">
        <v>55</v>
      </c>
      <c r="C46" s="1"/>
    </row>
    <row r="47" spans="1:3" ht="14.25" customHeight="1" x14ac:dyDescent="0.2">
      <c r="A47" s="1">
        <v>45</v>
      </c>
      <c r="B47" s="1" t="s">
        <v>56</v>
      </c>
      <c r="C47" s="1"/>
    </row>
    <row r="48" spans="1:3" ht="14.25" customHeight="1" x14ac:dyDescent="0.2">
      <c r="A48" s="1">
        <v>46</v>
      </c>
      <c r="B48" s="1" t="s">
        <v>57</v>
      </c>
      <c r="C48" s="1"/>
    </row>
    <row r="49" spans="1:3" ht="14.25" customHeight="1" x14ac:dyDescent="0.2">
      <c r="A49" s="1">
        <v>47</v>
      </c>
      <c r="B49" s="1" t="s">
        <v>58</v>
      </c>
      <c r="C49" s="1"/>
    </row>
    <row r="50" spans="1:3" ht="14.25" customHeight="1" x14ac:dyDescent="0.2">
      <c r="A50" s="1">
        <v>48</v>
      </c>
      <c r="B50" s="1" t="s">
        <v>59</v>
      </c>
      <c r="C50" s="1"/>
    </row>
    <row r="51" spans="1:3" ht="14.25" customHeight="1" x14ac:dyDescent="0.2">
      <c r="A51" s="1">
        <v>49</v>
      </c>
      <c r="B51" s="1" t="s">
        <v>60</v>
      </c>
      <c r="C51" s="1"/>
    </row>
    <row r="52" spans="1:3" ht="14.25" customHeight="1" x14ac:dyDescent="0.2">
      <c r="A52" s="1">
        <v>50</v>
      </c>
      <c r="B52" s="1" t="s">
        <v>61</v>
      </c>
      <c r="C52" s="1"/>
    </row>
    <row r="53" spans="1:3" ht="14.25" customHeight="1" x14ac:dyDescent="0.2"/>
    <row r="54" spans="1:3" ht="14.25" customHeight="1" x14ac:dyDescent="0.2"/>
    <row r="55" spans="1:3" ht="14.25" customHeight="1" x14ac:dyDescent="0.2"/>
    <row r="56" spans="1:3" ht="14.25" customHeight="1" x14ac:dyDescent="0.2"/>
    <row r="57" spans="1:3" ht="14.25" customHeight="1" x14ac:dyDescent="0.2"/>
    <row r="58" spans="1:3" ht="14.25" customHeight="1" x14ac:dyDescent="0.2"/>
    <row r="59" spans="1:3" ht="14.25" customHeight="1" x14ac:dyDescent="0.2"/>
    <row r="60" spans="1:3" ht="14.25" customHeight="1" x14ac:dyDescent="0.2"/>
    <row r="61" spans="1:3" ht="14.25" customHeight="1" x14ac:dyDescent="0.2"/>
    <row r="62" spans="1:3" ht="14.25" customHeight="1" x14ac:dyDescent="0.2"/>
    <row r="63" spans="1:3" ht="14.25" customHeight="1" x14ac:dyDescent="0.2"/>
    <row r="64" spans="1:3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workbookViewId="0"/>
  </sheetViews>
  <sheetFormatPr defaultColWidth="12.625" defaultRowHeight="15" customHeight="1" x14ac:dyDescent="0.2"/>
  <cols>
    <col min="1" max="1" width="7.625" customWidth="1"/>
    <col min="2" max="2" width="3.875" customWidth="1"/>
    <col min="3" max="3" width="51.75" customWidth="1"/>
    <col min="4" max="4" width="33.5" customWidth="1"/>
    <col min="5" max="5" width="27.5" customWidth="1"/>
    <col min="6" max="7" width="7.625" customWidth="1"/>
    <col min="8" max="8" width="35.5" customWidth="1"/>
    <col min="9" max="9" width="21.375" customWidth="1"/>
    <col min="10" max="26" width="7.625" customWidth="1"/>
  </cols>
  <sheetData>
    <row r="1" spans="2:9" ht="14.25" customHeight="1" x14ac:dyDescent="0.2"/>
    <row r="2" spans="2:9" ht="14.25" customHeight="1" x14ac:dyDescent="0.2"/>
    <row r="3" spans="2:9" ht="14.25" customHeight="1" x14ac:dyDescent="0.25">
      <c r="B3" s="2" t="s">
        <v>0</v>
      </c>
      <c r="C3" s="4" t="s">
        <v>2</v>
      </c>
      <c r="D3" s="4" t="s">
        <v>3</v>
      </c>
      <c r="E3" s="6" t="s">
        <v>4</v>
      </c>
      <c r="H3" s="64" t="s">
        <v>5</v>
      </c>
      <c r="I3" s="65"/>
    </row>
    <row r="4" spans="2:9" ht="14.25" customHeight="1" x14ac:dyDescent="0.25">
      <c r="B4" s="10">
        <v>1</v>
      </c>
      <c r="C4" s="12" t="s">
        <v>0</v>
      </c>
      <c r="D4" s="12"/>
      <c r="E4" s="14" t="s">
        <v>28</v>
      </c>
      <c r="H4" s="16" t="s">
        <v>39</v>
      </c>
      <c r="I4" s="19" t="s">
        <v>52</v>
      </c>
    </row>
    <row r="5" spans="2:9" ht="14.25" customHeight="1" x14ac:dyDescent="0.25">
      <c r="B5" s="10">
        <v>2</v>
      </c>
      <c r="C5" s="20" t="s">
        <v>63</v>
      </c>
      <c r="D5" s="22" t="s">
        <v>72</v>
      </c>
      <c r="E5" s="24" t="s">
        <v>76</v>
      </c>
      <c r="H5" s="19" t="s">
        <v>80</v>
      </c>
      <c r="I5" s="19"/>
    </row>
    <row r="6" spans="2:9" ht="14.25" customHeight="1" x14ac:dyDescent="0.25">
      <c r="B6" s="10">
        <v>3</v>
      </c>
      <c r="C6" s="20" t="s">
        <v>81</v>
      </c>
      <c r="D6" s="25"/>
      <c r="E6" s="24"/>
      <c r="H6" s="26" t="s">
        <v>88</v>
      </c>
      <c r="I6" s="28" t="s">
        <v>91</v>
      </c>
    </row>
    <row r="7" spans="2:9" ht="14.25" customHeight="1" x14ac:dyDescent="0.25">
      <c r="B7" s="10">
        <v>4</v>
      </c>
      <c r="C7" s="12" t="s">
        <v>93</v>
      </c>
      <c r="D7" s="30"/>
      <c r="E7" s="24"/>
      <c r="H7" s="16" t="s">
        <v>94</v>
      </c>
      <c r="I7" s="19"/>
    </row>
    <row r="8" spans="2:9" ht="14.25" customHeight="1" x14ac:dyDescent="0.25">
      <c r="B8" s="10">
        <v>5</v>
      </c>
      <c r="C8" s="20" t="s">
        <v>95</v>
      </c>
      <c r="D8" s="32" t="s">
        <v>96</v>
      </c>
      <c r="E8" s="24" t="s">
        <v>99</v>
      </c>
      <c r="H8" s="16" t="s">
        <v>100</v>
      </c>
      <c r="I8" s="19"/>
    </row>
    <row r="9" spans="2:9" ht="14.25" customHeight="1" x14ac:dyDescent="0.25">
      <c r="B9" s="10">
        <v>6</v>
      </c>
      <c r="C9" s="12" t="s">
        <v>101</v>
      </c>
      <c r="D9" s="25" t="s">
        <v>102</v>
      </c>
      <c r="E9" s="33" t="s">
        <v>103</v>
      </c>
      <c r="H9" s="16" t="s">
        <v>104</v>
      </c>
      <c r="I9" s="19" t="str">
        <f>I6</f>
        <v>Test Employee1</v>
      </c>
    </row>
    <row r="10" spans="2:9" ht="14.25" customHeight="1" x14ac:dyDescent="0.25">
      <c r="B10" s="10">
        <v>7</v>
      </c>
      <c r="C10" s="12" t="s">
        <v>105</v>
      </c>
      <c r="D10" s="25" t="s">
        <v>102</v>
      </c>
      <c r="E10" s="33" t="s">
        <v>103</v>
      </c>
      <c r="H10" s="19" t="s">
        <v>106</v>
      </c>
      <c r="I10" s="19"/>
    </row>
    <row r="11" spans="2:9" ht="14.25" customHeight="1" x14ac:dyDescent="0.25">
      <c r="B11" s="10">
        <v>8</v>
      </c>
      <c r="C11" s="20" t="s">
        <v>107</v>
      </c>
      <c r="D11" s="25" t="s">
        <v>102</v>
      </c>
      <c r="E11" s="33" t="s">
        <v>108</v>
      </c>
      <c r="H11" s="19" t="s">
        <v>109</v>
      </c>
      <c r="I11" s="19"/>
    </row>
    <row r="12" spans="2:9" ht="14.25" customHeight="1" x14ac:dyDescent="0.25">
      <c r="B12" s="10">
        <v>9</v>
      </c>
      <c r="C12" s="20" t="s">
        <v>111</v>
      </c>
      <c r="D12" s="25" t="s">
        <v>102</v>
      </c>
      <c r="E12" s="33" t="s">
        <v>108</v>
      </c>
      <c r="H12" s="19" t="s">
        <v>113</v>
      </c>
      <c r="I12" s="19"/>
    </row>
    <row r="13" spans="2:9" ht="14.25" customHeight="1" x14ac:dyDescent="0.25">
      <c r="B13" s="10">
        <v>10</v>
      </c>
      <c r="C13" s="20" t="s">
        <v>114</v>
      </c>
      <c r="D13" s="35" t="s">
        <v>115</v>
      </c>
      <c r="E13" s="24" t="s">
        <v>76</v>
      </c>
      <c r="H13" s="19" t="s">
        <v>121</v>
      </c>
      <c r="I13" s="19"/>
    </row>
    <row r="14" spans="2:9" ht="14.25" customHeight="1" x14ac:dyDescent="0.25">
      <c r="B14" s="10">
        <v>11</v>
      </c>
      <c r="C14" s="20" t="s">
        <v>123</v>
      </c>
      <c r="D14" s="32" t="s">
        <v>124</v>
      </c>
      <c r="E14" s="24" t="s">
        <v>76</v>
      </c>
      <c r="H14" s="16" t="s">
        <v>125</v>
      </c>
      <c r="I14" s="19" t="s">
        <v>126</v>
      </c>
    </row>
    <row r="15" spans="2:9" ht="14.25" customHeight="1" x14ac:dyDescent="0.25">
      <c r="B15" s="10">
        <v>12</v>
      </c>
      <c r="C15" s="20" t="s">
        <v>127</v>
      </c>
      <c r="D15" s="36" t="s">
        <v>128</v>
      </c>
      <c r="E15" s="24" t="s">
        <v>76</v>
      </c>
      <c r="H15" s="16" t="s">
        <v>129</v>
      </c>
      <c r="I15" s="19" t="s">
        <v>130</v>
      </c>
    </row>
    <row r="16" spans="2:9" ht="14.25" customHeight="1" x14ac:dyDescent="0.25">
      <c r="B16" s="10">
        <v>13</v>
      </c>
      <c r="C16" s="20" t="s">
        <v>132</v>
      </c>
      <c r="D16" s="36" t="s">
        <v>133</v>
      </c>
      <c r="E16" s="24" t="s">
        <v>76</v>
      </c>
      <c r="H16" s="16" t="s">
        <v>134</v>
      </c>
      <c r="I16" s="38">
        <v>28611</v>
      </c>
    </row>
    <row r="17" spans="2:9" ht="14.25" customHeight="1" x14ac:dyDescent="0.25">
      <c r="B17" s="10">
        <v>14</v>
      </c>
      <c r="C17" s="20" t="s">
        <v>136</v>
      </c>
      <c r="D17" s="32" t="s">
        <v>137</v>
      </c>
      <c r="E17" s="24" t="s">
        <v>76</v>
      </c>
      <c r="H17" s="19" t="s">
        <v>138</v>
      </c>
      <c r="I17" s="19"/>
    </row>
    <row r="18" spans="2:9" ht="14.25" customHeight="1" x14ac:dyDescent="0.25">
      <c r="B18" s="10">
        <v>15</v>
      </c>
      <c r="C18" s="12" t="s">
        <v>139</v>
      </c>
      <c r="D18" s="32" t="s">
        <v>140</v>
      </c>
      <c r="E18" s="24" t="s">
        <v>76</v>
      </c>
      <c r="H18" s="16" t="s">
        <v>141</v>
      </c>
      <c r="I18" s="19" t="s">
        <v>142</v>
      </c>
    </row>
    <row r="19" spans="2:9" ht="14.25" customHeight="1" x14ac:dyDescent="0.25">
      <c r="B19" s="10">
        <v>16</v>
      </c>
      <c r="C19" s="20" t="s">
        <v>143</v>
      </c>
      <c r="D19" s="32"/>
      <c r="E19" s="24" t="s">
        <v>76</v>
      </c>
      <c r="H19" s="19" t="s">
        <v>144</v>
      </c>
      <c r="I19" s="19"/>
    </row>
    <row r="20" spans="2:9" ht="14.25" customHeight="1" x14ac:dyDescent="0.25">
      <c r="B20" s="10">
        <v>17</v>
      </c>
      <c r="C20" s="20" t="s">
        <v>145</v>
      </c>
      <c r="D20" s="40" t="s">
        <v>146</v>
      </c>
      <c r="E20" s="24" t="s">
        <v>76</v>
      </c>
      <c r="H20" s="19" t="s">
        <v>148</v>
      </c>
      <c r="I20" s="19"/>
    </row>
    <row r="21" spans="2:9" ht="14.25" customHeight="1" x14ac:dyDescent="0.25">
      <c r="B21" s="10">
        <v>18</v>
      </c>
      <c r="C21" s="12" t="s">
        <v>149</v>
      </c>
      <c r="D21" s="41" t="s">
        <v>102</v>
      </c>
      <c r="E21" s="42" t="s">
        <v>102</v>
      </c>
      <c r="H21" s="16" t="s">
        <v>150</v>
      </c>
      <c r="I21" s="19" t="s">
        <v>151</v>
      </c>
    </row>
    <row r="22" spans="2:9" ht="14.25" customHeight="1" x14ac:dyDescent="0.25">
      <c r="B22" s="10">
        <v>19</v>
      </c>
      <c r="C22" s="20" t="s">
        <v>152</v>
      </c>
      <c r="D22" s="41" t="s">
        <v>102</v>
      </c>
      <c r="E22" s="42" t="s">
        <v>102</v>
      </c>
      <c r="H22" s="19" t="s">
        <v>153</v>
      </c>
      <c r="I22" s="19"/>
    </row>
    <row r="23" spans="2:9" ht="14.25" customHeight="1" x14ac:dyDescent="0.25">
      <c r="B23" s="10">
        <v>20</v>
      </c>
      <c r="C23" s="12" t="s">
        <v>154</v>
      </c>
      <c r="D23" s="32" t="s">
        <v>155</v>
      </c>
      <c r="E23" s="24" t="s">
        <v>76</v>
      </c>
      <c r="H23" s="16" t="s">
        <v>156</v>
      </c>
      <c r="I23" s="19" t="s">
        <v>157</v>
      </c>
    </row>
    <row r="24" spans="2:9" ht="14.25" customHeight="1" x14ac:dyDescent="0.25">
      <c r="B24" s="10">
        <v>21</v>
      </c>
      <c r="C24" s="20" t="s">
        <v>158</v>
      </c>
      <c r="D24" s="43" t="s">
        <v>159</v>
      </c>
      <c r="E24" s="24" t="s">
        <v>76</v>
      </c>
      <c r="H24" s="16" t="s">
        <v>160</v>
      </c>
      <c r="I24" s="19" t="s">
        <v>130</v>
      </c>
    </row>
    <row r="25" spans="2:9" ht="14.25" customHeight="1" x14ac:dyDescent="0.25">
      <c r="B25" s="10">
        <v>22</v>
      </c>
      <c r="C25" s="20" t="s">
        <v>141</v>
      </c>
      <c r="D25" s="44" t="s">
        <v>141</v>
      </c>
      <c r="E25" s="24" t="s">
        <v>76</v>
      </c>
      <c r="H25" s="19" t="s">
        <v>164</v>
      </c>
      <c r="I25" s="19"/>
    </row>
    <row r="26" spans="2:9" ht="14.25" customHeight="1" x14ac:dyDescent="0.25">
      <c r="B26" s="10">
        <v>23</v>
      </c>
      <c r="C26" s="20" t="s">
        <v>166</v>
      </c>
      <c r="D26" s="44" t="s">
        <v>156</v>
      </c>
      <c r="E26" s="24" t="s">
        <v>168</v>
      </c>
      <c r="H26" s="16" t="s">
        <v>169</v>
      </c>
      <c r="I26" s="19" t="s">
        <v>170</v>
      </c>
    </row>
    <row r="27" spans="2:9" ht="14.25" customHeight="1" x14ac:dyDescent="0.25">
      <c r="B27" s="10">
        <v>24</v>
      </c>
      <c r="C27" s="12" t="s">
        <v>171</v>
      </c>
      <c r="D27" s="35" t="s">
        <v>150</v>
      </c>
      <c r="E27" s="24" t="s">
        <v>76</v>
      </c>
      <c r="H27" s="16" t="s">
        <v>172</v>
      </c>
      <c r="I27" s="19" t="s">
        <v>173</v>
      </c>
    </row>
    <row r="28" spans="2:9" ht="14.25" customHeight="1" x14ac:dyDescent="0.25">
      <c r="B28" s="10">
        <v>25</v>
      </c>
      <c r="C28" s="20" t="s">
        <v>174</v>
      </c>
      <c r="D28" s="35" t="s">
        <v>169</v>
      </c>
      <c r="E28" s="24" t="s">
        <v>76</v>
      </c>
      <c r="H28" s="19" t="s">
        <v>175</v>
      </c>
      <c r="I28" s="19"/>
    </row>
    <row r="29" spans="2:9" ht="14.25" customHeight="1" x14ac:dyDescent="0.25">
      <c r="B29" s="10">
        <v>26</v>
      </c>
      <c r="C29" s="20" t="s">
        <v>176</v>
      </c>
      <c r="D29" s="41" t="s">
        <v>102</v>
      </c>
      <c r="E29" s="42" t="s">
        <v>102</v>
      </c>
      <c r="H29" s="19" t="s">
        <v>177</v>
      </c>
      <c r="I29" s="19"/>
    </row>
    <row r="30" spans="2:9" ht="14.25" customHeight="1" x14ac:dyDescent="0.25">
      <c r="B30" s="10">
        <v>27</v>
      </c>
      <c r="C30" s="12" t="s">
        <v>178</v>
      </c>
      <c r="D30" s="45" t="s">
        <v>179</v>
      </c>
      <c r="E30" s="24" t="s">
        <v>76</v>
      </c>
      <c r="H30" s="16" t="s">
        <v>180</v>
      </c>
      <c r="I30" s="19" t="s">
        <v>181</v>
      </c>
    </row>
    <row r="31" spans="2:9" ht="14.25" customHeight="1" x14ac:dyDescent="0.25">
      <c r="B31" s="10">
        <v>28</v>
      </c>
      <c r="C31" s="12" t="s">
        <v>182</v>
      </c>
      <c r="D31" s="47" t="s">
        <v>183</v>
      </c>
      <c r="E31" s="33" t="s">
        <v>76</v>
      </c>
      <c r="H31" s="16" t="s">
        <v>185</v>
      </c>
      <c r="I31" s="19" t="s">
        <v>186</v>
      </c>
    </row>
    <row r="32" spans="2:9" ht="14.25" customHeight="1" x14ac:dyDescent="0.25">
      <c r="B32" s="10">
        <v>29</v>
      </c>
      <c r="C32" s="12" t="s">
        <v>187</v>
      </c>
      <c r="D32" s="49" t="s">
        <v>179</v>
      </c>
      <c r="E32" s="24" t="s">
        <v>76</v>
      </c>
      <c r="H32" s="19" t="s">
        <v>189</v>
      </c>
      <c r="I32" s="19"/>
    </row>
    <row r="33" spans="2:9" ht="14.25" customHeight="1" x14ac:dyDescent="0.25">
      <c r="B33" s="10">
        <v>30</v>
      </c>
      <c r="C33" s="12" t="s">
        <v>190</v>
      </c>
      <c r="D33" s="50" t="s">
        <v>191</v>
      </c>
      <c r="E33" s="33" t="s">
        <v>76</v>
      </c>
      <c r="H33" s="16" t="s">
        <v>192</v>
      </c>
      <c r="I33" s="19" t="s">
        <v>130</v>
      </c>
    </row>
    <row r="34" spans="2:9" ht="14.25" customHeight="1" x14ac:dyDescent="0.25">
      <c r="B34" s="10">
        <v>31</v>
      </c>
      <c r="C34" s="12" t="s">
        <v>193</v>
      </c>
      <c r="D34" s="49" t="s">
        <v>179</v>
      </c>
      <c r="E34" s="24" t="s">
        <v>76</v>
      </c>
      <c r="H34" s="19" t="s">
        <v>194</v>
      </c>
      <c r="I34" s="19"/>
    </row>
    <row r="35" spans="2:9" ht="14.25" customHeight="1" x14ac:dyDescent="0.25">
      <c r="B35" s="10">
        <v>32</v>
      </c>
      <c r="C35" s="12" t="s">
        <v>195</v>
      </c>
      <c r="D35" s="50" t="s">
        <v>196</v>
      </c>
      <c r="E35" s="33" t="s">
        <v>76</v>
      </c>
      <c r="H35" s="19" t="s">
        <v>197</v>
      </c>
      <c r="I35" s="19"/>
    </row>
    <row r="36" spans="2:9" ht="14.25" customHeight="1" x14ac:dyDescent="0.25">
      <c r="B36" s="10">
        <v>33</v>
      </c>
      <c r="C36" s="20" t="s">
        <v>198</v>
      </c>
      <c r="D36" s="45" t="s">
        <v>199</v>
      </c>
      <c r="E36" s="24" t="s">
        <v>76</v>
      </c>
      <c r="H36" s="16" t="s">
        <v>200</v>
      </c>
      <c r="I36" s="51" t="s">
        <v>201</v>
      </c>
    </row>
    <row r="37" spans="2:9" ht="14.25" customHeight="1" x14ac:dyDescent="0.25">
      <c r="B37" s="10">
        <v>34</v>
      </c>
      <c r="C37" s="20" t="s">
        <v>206</v>
      </c>
      <c r="D37" s="45" t="s">
        <v>207</v>
      </c>
      <c r="E37" s="24" t="s">
        <v>76</v>
      </c>
      <c r="H37" s="19" t="s">
        <v>208</v>
      </c>
      <c r="I37" s="19"/>
    </row>
    <row r="38" spans="2:9" ht="14.25" customHeight="1" x14ac:dyDescent="0.25">
      <c r="B38" s="10">
        <v>35</v>
      </c>
      <c r="C38" s="20" t="s">
        <v>209</v>
      </c>
      <c r="D38" s="52" t="s">
        <v>210</v>
      </c>
      <c r="E38" s="24" t="s">
        <v>76</v>
      </c>
      <c r="H38" s="19" t="s">
        <v>211</v>
      </c>
      <c r="I38" s="19"/>
    </row>
    <row r="39" spans="2:9" ht="14.25" customHeight="1" x14ac:dyDescent="0.25">
      <c r="B39" s="10">
        <v>36</v>
      </c>
      <c r="C39" s="20" t="s">
        <v>212</v>
      </c>
      <c r="D39" s="45" t="s">
        <v>213</v>
      </c>
      <c r="E39" s="33" t="s">
        <v>214</v>
      </c>
      <c r="H39" s="19" t="s">
        <v>215</v>
      </c>
      <c r="I39" s="19"/>
    </row>
    <row r="40" spans="2:9" ht="14.25" customHeight="1" x14ac:dyDescent="0.25">
      <c r="B40" s="10">
        <v>37</v>
      </c>
      <c r="C40" s="20" t="s">
        <v>216</v>
      </c>
      <c r="D40" s="53" t="s">
        <v>217</v>
      </c>
      <c r="E40" s="33" t="s">
        <v>218</v>
      </c>
      <c r="H40" s="16" t="s">
        <v>219</v>
      </c>
      <c r="I40" s="19" t="s">
        <v>221</v>
      </c>
    </row>
    <row r="41" spans="2:9" ht="14.25" customHeight="1" x14ac:dyDescent="0.25">
      <c r="B41" s="10">
        <v>38</v>
      </c>
      <c r="C41" s="20" t="s">
        <v>224</v>
      </c>
      <c r="D41" s="52" t="s">
        <v>225</v>
      </c>
      <c r="E41" s="24" t="s">
        <v>76</v>
      </c>
      <c r="H41" s="16" t="s">
        <v>226</v>
      </c>
      <c r="I41" s="19" t="s">
        <v>227</v>
      </c>
    </row>
    <row r="42" spans="2:9" ht="14.25" customHeight="1" x14ac:dyDescent="0.25">
      <c r="B42" s="10">
        <v>39</v>
      </c>
      <c r="C42" s="20" t="s">
        <v>228</v>
      </c>
      <c r="D42" s="52" t="s">
        <v>229</v>
      </c>
      <c r="E42" s="24" t="s">
        <v>76</v>
      </c>
      <c r="H42" s="16" t="s">
        <v>230</v>
      </c>
      <c r="I42" s="19" t="s">
        <v>227</v>
      </c>
    </row>
    <row r="43" spans="2:9" ht="14.25" customHeight="1" x14ac:dyDescent="0.25">
      <c r="B43" s="10">
        <v>40</v>
      </c>
      <c r="C43" s="20" t="s">
        <v>231</v>
      </c>
      <c r="D43" s="41" t="s">
        <v>102</v>
      </c>
      <c r="E43" s="42" t="s">
        <v>102</v>
      </c>
      <c r="H43" s="19" t="s">
        <v>232</v>
      </c>
      <c r="I43" s="19"/>
    </row>
    <row r="44" spans="2:9" ht="14.25" customHeight="1" x14ac:dyDescent="0.25">
      <c r="B44" s="10">
        <v>41</v>
      </c>
      <c r="C44" s="20" t="s">
        <v>233</v>
      </c>
      <c r="D44" s="41" t="s">
        <v>102</v>
      </c>
      <c r="E44" s="42" t="s">
        <v>102</v>
      </c>
      <c r="H44" s="16" t="s">
        <v>234</v>
      </c>
      <c r="I44" s="19" t="s">
        <v>235</v>
      </c>
    </row>
    <row r="45" spans="2:9" ht="14.25" customHeight="1" x14ac:dyDescent="0.25">
      <c r="B45" s="10">
        <v>42</v>
      </c>
      <c r="C45" s="12" t="s">
        <v>236</v>
      </c>
      <c r="D45" s="54" t="e">
        <f t="shared" ref="D45:D46" si="0">ROUNDUP(IF(MONTH(#REF!)&lt;MONTH($D$3),(EOMONTH(#REF!,0)-#REF!+1)/(EOMONTH(#REF!,0)-DATE(YEAR(#REF!),MONTH(#REF!),1)+1)*D43,0)+IF(MONTH($D$3)-MONTH(#REF!)&gt;1,D43*(MONTH($D$3)-MONTH(#REF!)-1),0),0)</f>
        <v>#REF!</v>
      </c>
      <c r="E45" s="42" t="s">
        <v>102</v>
      </c>
      <c r="H45" s="19" t="s">
        <v>241</v>
      </c>
      <c r="I45" s="19"/>
    </row>
    <row r="46" spans="2:9" ht="14.25" customHeight="1" x14ac:dyDescent="0.25">
      <c r="B46" s="10">
        <v>43</v>
      </c>
      <c r="C46" s="12" t="s">
        <v>242</v>
      </c>
      <c r="D46" s="54" t="e">
        <f t="shared" si="0"/>
        <v>#REF!</v>
      </c>
      <c r="E46" s="42" t="s">
        <v>102</v>
      </c>
      <c r="H46" s="19" t="s">
        <v>243</v>
      </c>
      <c r="I46" s="19"/>
    </row>
    <row r="47" spans="2:9" ht="14.25" customHeight="1" x14ac:dyDescent="0.25">
      <c r="B47" s="10">
        <v>44</v>
      </c>
      <c r="C47" s="12" t="s">
        <v>244</v>
      </c>
      <c r="D47" s="55" t="e">
        <f t="shared" ref="D47:D48" si="1">ROUNDUP(IF(MONTH(#REF!)&lt;MONTH($D$3),0,(EOMONTH(#REF!,0)-#REF!+1)/(EOMONTH(#REF!,0)-DATE(YEAR(#REF!),MONTH(#REF!),1)+1)*D43),0)</f>
        <v>#REF!</v>
      </c>
      <c r="E47" s="42" t="s">
        <v>102</v>
      </c>
      <c r="H47" s="16" t="s">
        <v>247</v>
      </c>
      <c r="I47" s="19" t="s">
        <v>248</v>
      </c>
    </row>
    <row r="48" spans="2:9" ht="14.25" customHeight="1" x14ac:dyDescent="0.25">
      <c r="B48" s="10">
        <v>45</v>
      </c>
      <c r="C48" s="12" t="s">
        <v>249</v>
      </c>
      <c r="D48" s="55" t="e">
        <f t="shared" si="1"/>
        <v>#REF!</v>
      </c>
      <c r="E48" s="42" t="s">
        <v>102</v>
      </c>
      <c r="H48" s="19" t="s">
        <v>250</v>
      </c>
      <c r="I48" s="19"/>
    </row>
    <row r="49" spans="2:9" ht="14.25" customHeight="1" x14ac:dyDescent="0.25">
      <c r="B49" s="10">
        <v>46</v>
      </c>
      <c r="C49" s="20" t="s">
        <v>251</v>
      </c>
      <c r="D49" s="32"/>
      <c r="E49" s="24" t="s">
        <v>76</v>
      </c>
      <c r="H49" s="16" t="s">
        <v>115</v>
      </c>
      <c r="I49" s="19" t="s">
        <v>252</v>
      </c>
    </row>
    <row r="50" spans="2:9" ht="14.25" customHeight="1" x14ac:dyDescent="0.25">
      <c r="B50" s="10">
        <v>47</v>
      </c>
      <c r="C50" s="20" t="s">
        <v>253</v>
      </c>
      <c r="D50" s="47"/>
      <c r="E50" s="24" t="s">
        <v>76</v>
      </c>
      <c r="H50" s="19" t="s">
        <v>254</v>
      </c>
      <c r="I50" s="19"/>
    </row>
    <row r="51" spans="2:9" ht="14.25" customHeight="1" x14ac:dyDescent="0.25">
      <c r="B51" s="10">
        <v>48</v>
      </c>
      <c r="C51" s="20" t="s">
        <v>255</v>
      </c>
      <c r="D51" s="49" t="s">
        <v>255</v>
      </c>
      <c r="E51" s="33" t="s">
        <v>257</v>
      </c>
      <c r="H51" s="19" t="s">
        <v>259</v>
      </c>
      <c r="I51" s="19"/>
    </row>
    <row r="52" spans="2:9" ht="14.25" customHeight="1" x14ac:dyDescent="0.25">
      <c r="B52" s="10">
        <v>49</v>
      </c>
      <c r="C52" s="20" t="s">
        <v>261</v>
      </c>
      <c r="D52" s="25" t="s">
        <v>102</v>
      </c>
      <c r="E52" s="33" t="s">
        <v>102</v>
      </c>
      <c r="H52" s="19" t="s">
        <v>262</v>
      </c>
      <c r="I52" s="19"/>
    </row>
    <row r="53" spans="2:9" ht="14.25" customHeight="1" x14ac:dyDescent="0.25">
      <c r="B53" s="10">
        <v>50</v>
      </c>
      <c r="C53" s="20" t="s">
        <v>263</v>
      </c>
      <c r="D53" s="32" t="s">
        <v>264</v>
      </c>
      <c r="E53" s="24" t="s">
        <v>76</v>
      </c>
      <c r="H53" s="19" t="s">
        <v>265</v>
      </c>
      <c r="I53" s="19"/>
    </row>
    <row r="54" spans="2:9" ht="14.25" customHeight="1" x14ac:dyDescent="0.25">
      <c r="B54" s="10">
        <v>51</v>
      </c>
      <c r="C54" s="20" t="s">
        <v>266</v>
      </c>
      <c r="D54" s="32" t="s">
        <v>267</v>
      </c>
      <c r="E54" s="24" t="s">
        <v>76</v>
      </c>
      <c r="H54" s="16" t="s">
        <v>268</v>
      </c>
      <c r="I54" s="38">
        <v>39569</v>
      </c>
    </row>
    <row r="55" spans="2:9" ht="14.25" customHeight="1" x14ac:dyDescent="0.25">
      <c r="B55" s="56">
        <v>52</v>
      </c>
      <c r="C55" s="57" t="s">
        <v>269</v>
      </c>
      <c r="D55" s="58" t="s">
        <v>102</v>
      </c>
      <c r="E55" s="59" t="s">
        <v>102</v>
      </c>
      <c r="H55" s="16" t="s">
        <v>273</v>
      </c>
      <c r="I55" s="38">
        <v>39569</v>
      </c>
    </row>
    <row r="56" spans="2:9" ht="14.25" customHeight="1" x14ac:dyDescent="0.2">
      <c r="H56" s="19" t="s">
        <v>274</v>
      </c>
      <c r="I56" s="19"/>
    </row>
    <row r="57" spans="2:9" ht="14.25" customHeight="1" x14ac:dyDescent="0.2">
      <c r="H57" s="19" t="s">
        <v>275</v>
      </c>
      <c r="I57" s="19"/>
    </row>
    <row r="58" spans="2:9" ht="14.25" customHeight="1" x14ac:dyDescent="0.2">
      <c r="H58" s="19" t="s">
        <v>276</v>
      </c>
      <c r="I58" s="19"/>
    </row>
    <row r="59" spans="2:9" ht="14.25" customHeight="1" x14ac:dyDescent="0.25">
      <c r="C59" s="23" t="s">
        <v>277</v>
      </c>
      <c r="H59" s="19" t="s">
        <v>278</v>
      </c>
      <c r="I59" s="19"/>
    </row>
    <row r="60" spans="2:9" ht="14.25" customHeight="1" x14ac:dyDescent="0.2">
      <c r="H60" s="19" t="s">
        <v>279</v>
      </c>
      <c r="I60" s="19"/>
    </row>
    <row r="61" spans="2:9" ht="14.25" customHeight="1" x14ac:dyDescent="0.25">
      <c r="C61" s="23" t="s">
        <v>280</v>
      </c>
      <c r="D61" s="60" t="s">
        <v>281</v>
      </c>
      <c r="E61" s="23" t="s">
        <v>282</v>
      </c>
      <c r="H61" s="19" t="s">
        <v>283</v>
      </c>
      <c r="I61" s="19"/>
    </row>
    <row r="62" spans="2:9" ht="14.25" customHeight="1" x14ac:dyDescent="0.25">
      <c r="D62" s="23" t="s">
        <v>284</v>
      </c>
      <c r="H62" s="19" t="s">
        <v>286</v>
      </c>
      <c r="I62" s="19"/>
    </row>
    <row r="63" spans="2:9" ht="14.25" customHeight="1" x14ac:dyDescent="0.25">
      <c r="D63" s="23" t="s">
        <v>287</v>
      </c>
      <c r="H63" s="19" t="s">
        <v>289</v>
      </c>
      <c r="I63" s="19"/>
    </row>
    <row r="64" spans="2:9" ht="14.25" customHeight="1" x14ac:dyDescent="0.25">
      <c r="D64" s="23" t="s">
        <v>291</v>
      </c>
      <c r="H64" s="19" t="s">
        <v>292</v>
      </c>
      <c r="I64" s="19"/>
    </row>
    <row r="65" spans="4:9" ht="14.25" customHeight="1" x14ac:dyDescent="0.25">
      <c r="D65" s="23" t="s">
        <v>293</v>
      </c>
      <c r="H65" s="19" t="s">
        <v>294</v>
      </c>
      <c r="I65" s="19"/>
    </row>
    <row r="66" spans="4:9" ht="14.25" customHeight="1" x14ac:dyDescent="0.25">
      <c r="D66" s="23" t="s">
        <v>295</v>
      </c>
      <c r="H66" s="16" t="s">
        <v>296</v>
      </c>
      <c r="I66" s="19" t="s">
        <v>297</v>
      </c>
    </row>
    <row r="67" spans="4:9" ht="14.25" customHeight="1" x14ac:dyDescent="0.25">
      <c r="D67" s="23" t="s">
        <v>298</v>
      </c>
      <c r="H67" s="16" t="s">
        <v>299</v>
      </c>
      <c r="I67" s="19">
        <v>1</v>
      </c>
    </row>
    <row r="68" spans="4:9" ht="14.25" customHeight="1" x14ac:dyDescent="0.25">
      <c r="D68" s="23" t="s">
        <v>300</v>
      </c>
      <c r="H68" s="16" t="s">
        <v>301</v>
      </c>
      <c r="I68" s="19">
        <v>0</v>
      </c>
    </row>
    <row r="69" spans="4:9" ht="14.25" customHeight="1" x14ac:dyDescent="0.25">
      <c r="D69" s="23" t="s">
        <v>302</v>
      </c>
      <c r="H69" s="19" t="s">
        <v>303</v>
      </c>
      <c r="I69" s="19"/>
    </row>
    <row r="70" spans="4:9" ht="14.25" customHeight="1" x14ac:dyDescent="0.25">
      <c r="D70" s="23" t="s">
        <v>304</v>
      </c>
      <c r="H70" s="19" t="s">
        <v>305</v>
      </c>
      <c r="I70" s="19"/>
    </row>
    <row r="71" spans="4:9" ht="14.25" customHeight="1" x14ac:dyDescent="0.25">
      <c r="D71" s="23" t="s">
        <v>306</v>
      </c>
      <c r="H71" s="16" t="s">
        <v>307</v>
      </c>
      <c r="I71" s="19" t="s">
        <v>308</v>
      </c>
    </row>
    <row r="72" spans="4:9" ht="14.25" customHeight="1" x14ac:dyDescent="0.2">
      <c r="H72" s="16" t="s">
        <v>309</v>
      </c>
      <c r="I72" s="19">
        <v>95000000</v>
      </c>
    </row>
    <row r="73" spans="4:9" ht="14.25" customHeight="1" x14ac:dyDescent="0.2">
      <c r="H73" s="16" t="s">
        <v>310</v>
      </c>
      <c r="I73" s="19" t="s">
        <v>308</v>
      </c>
    </row>
    <row r="74" spans="4:9" ht="14.25" customHeight="1" x14ac:dyDescent="0.2">
      <c r="H74" s="16" t="s">
        <v>311</v>
      </c>
      <c r="I74" s="19">
        <v>0</v>
      </c>
    </row>
    <row r="75" spans="4:9" ht="14.25" customHeight="1" x14ac:dyDescent="0.2">
      <c r="H75" s="16" t="s">
        <v>312</v>
      </c>
      <c r="I75" s="19" t="s">
        <v>308</v>
      </c>
    </row>
    <row r="76" spans="4:9" ht="14.25" customHeight="1" x14ac:dyDescent="0.2">
      <c r="H76" s="16" t="s">
        <v>313</v>
      </c>
      <c r="I76" s="19">
        <v>0</v>
      </c>
    </row>
    <row r="77" spans="4:9" ht="14.25" customHeight="1" x14ac:dyDescent="0.2">
      <c r="H77" s="16" t="s">
        <v>315</v>
      </c>
      <c r="I77" s="19" t="s">
        <v>308</v>
      </c>
    </row>
    <row r="78" spans="4:9" ht="14.25" customHeight="1" x14ac:dyDescent="0.2">
      <c r="H78" s="16" t="s">
        <v>317</v>
      </c>
      <c r="I78" s="19" t="s">
        <v>319</v>
      </c>
    </row>
    <row r="79" spans="4:9" ht="14.25" customHeight="1" x14ac:dyDescent="0.2">
      <c r="H79" s="16" t="s">
        <v>320</v>
      </c>
      <c r="I79" s="19" t="s">
        <v>308</v>
      </c>
    </row>
    <row r="80" spans="4:9" ht="14.25" customHeight="1" x14ac:dyDescent="0.2">
      <c r="H80" s="16" t="s">
        <v>321</v>
      </c>
      <c r="I80" s="19" t="s">
        <v>319</v>
      </c>
    </row>
    <row r="81" spans="8:9" ht="14.25" customHeight="1" x14ac:dyDescent="0.2">
      <c r="H81" s="16" t="s">
        <v>322</v>
      </c>
      <c r="I81" s="19" t="s">
        <v>308</v>
      </c>
    </row>
    <row r="82" spans="8:9" ht="14.25" customHeight="1" x14ac:dyDescent="0.2">
      <c r="H82" s="16" t="s">
        <v>323</v>
      </c>
      <c r="I82" s="19" t="s">
        <v>319</v>
      </c>
    </row>
    <row r="83" spans="8:9" ht="14.25" customHeight="1" x14ac:dyDescent="0.2">
      <c r="H83" s="16" t="s">
        <v>324</v>
      </c>
      <c r="I83" s="19" t="s">
        <v>308</v>
      </c>
    </row>
    <row r="84" spans="8:9" ht="14.25" customHeight="1" x14ac:dyDescent="0.2">
      <c r="H84" s="16" t="s">
        <v>325</v>
      </c>
      <c r="I84" s="19" t="s">
        <v>319</v>
      </c>
    </row>
    <row r="85" spans="8:9" ht="14.25" customHeight="1" x14ac:dyDescent="0.2">
      <c r="H85" s="16" t="s">
        <v>326</v>
      </c>
      <c r="I85" s="19" t="s">
        <v>308</v>
      </c>
    </row>
    <row r="86" spans="8:9" ht="14.25" customHeight="1" x14ac:dyDescent="0.2">
      <c r="H86" s="16" t="s">
        <v>327</v>
      </c>
      <c r="I86" s="19" t="s">
        <v>319</v>
      </c>
    </row>
    <row r="87" spans="8:9" ht="14.25" customHeight="1" x14ac:dyDescent="0.2">
      <c r="H87" s="16" t="s">
        <v>328</v>
      </c>
      <c r="I87" s="19" t="s">
        <v>308</v>
      </c>
    </row>
    <row r="88" spans="8:9" ht="14.25" customHeight="1" x14ac:dyDescent="0.2">
      <c r="H88" s="16" t="s">
        <v>329</v>
      </c>
      <c r="I88" s="19" t="s">
        <v>319</v>
      </c>
    </row>
    <row r="89" spans="8:9" ht="14.25" customHeight="1" x14ac:dyDescent="0.2">
      <c r="H89" s="16" t="s">
        <v>330</v>
      </c>
      <c r="I89" s="19" t="s">
        <v>308</v>
      </c>
    </row>
    <row r="90" spans="8:9" ht="14.25" customHeight="1" x14ac:dyDescent="0.2">
      <c r="H90" s="16" t="s">
        <v>331</v>
      </c>
      <c r="I90" s="19" t="s">
        <v>319</v>
      </c>
    </row>
    <row r="91" spans="8:9" ht="14.25" customHeight="1" x14ac:dyDescent="0.2">
      <c r="H91" s="16" t="s">
        <v>332</v>
      </c>
      <c r="I91" s="38">
        <v>39569</v>
      </c>
    </row>
    <row r="92" spans="8:9" ht="14.25" customHeight="1" x14ac:dyDescent="0.2">
      <c r="H92" s="16" t="s">
        <v>333</v>
      </c>
      <c r="I92" s="19" t="s">
        <v>334</v>
      </c>
    </row>
    <row r="93" spans="8:9" ht="14.25" customHeight="1" x14ac:dyDescent="0.2">
      <c r="H93" s="19" t="s">
        <v>335</v>
      </c>
      <c r="I93" s="19"/>
    </row>
    <row r="94" spans="8:9" ht="14.25" customHeight="1" x14ac:dyDescent="0.2">
      <c r="H94" s="16" t="s">
        <v>336</v>
      </c>
      <c r="I94" s="19" t="s">
        <v>337</v>
      </c>
    </row>
    <row r="95" spans="8:9" ht="14.25" customHeight="1" x14ac:dyDescent="0.2">
      <c r="H95" s="16" t="s">
        <v>339</v>
      </c>
      <c r="I95" s="19" t="s">
        <v>340</v>
      </c>
    </row>
    <row r="96" spans="8:9" ht="14.25" customHeight="1" x14ac:dyDescent="0.2">
      <c r="H96" s="16" t="s">
        <v>342</v>
      </c>
      <c r="I96" s="19" t="s">
        <v>344</v>
      </c>
    </row>
    <row r="97" spans="8:9" ht="14.25" customHeight="1" x14ac:dyDescent="0.2">
      <c r="H97" s="16" t="s">
        <v>345</v>
      </c>
      <c r="I97" s="61" t="s">
        <v>346</v>
      </c>
    </row>
    <row r="98" spans="8:9" ht="14.25" customHeight="1" x14ac:dyDescent="0.2">
      <c r="H98" s="16" t="s">
        <v>347</v>
      </c>
      <c r="I98" s="19" t="s">
        <v>348</v>
      </c>
    </row>
    <row r="99" spans="8:9" ht="14.25" customHeight="1" x14ac:dyDescent="0.2">
      <c r="H99" s="16" t="s">
        <v>178</v>
      </c>
      <c r="I99" s="19" t="s">
        <v>349</v>
      </c>
    </row>
    <row r="100" spans="8:9" ht="14.25" customHeight="1" x14ac:dyDescent="0.2">
      <c r="H100" s="19" t="s">
        <v>350</v>
      </c>
      <c r="I100" s="19"/>
    </row>
    <row r="101" spans="8:9" ht="14.25" customHeight="1" x14ac:dyDescent="0.2">
      <c r="H101" s="19" t="s">
        <v>351</v>
      </c>
      <c r="I101" s="19"/>
    </row>
    <row r="102" spans="8:9" ht="14.25" customHeight="1" x14ac:dyDescent="0.2">
      <c r="H102" s="19" t="s">
        <v>352</v>
      </c>
      <c r="I102" s="19"/>
    </row>
    <row r="103" spans="8:9" ht="14.25" customHeight="1" x14ac:dyDescent="0.2">
      <c r="H103" s="19" t="s">
        <v>353</v>
      </c>
      <c r="I103" s="19"/>
    </row>
    <row r="104" spans="8:9" ht="14.25" customHeight="1" x14ac:dyDescent="0.2">
      <c r="H104" s="19" t="s">
        <v>354</v>
      </c>
      <c r="I104" s="19"/>
    </row>
    <row r="105" spans="8:9" ht="14.25" customHeight="1" x14ac:dyDescent="0.2">
      <c r="H105" s="19" t="s">
        <v>355</v>
      </c>
      <c r="I105" s="19"/>
    </row>
    <row r="106" spans="8:9" ht="14.25" customHeight="1" x14ac:dyDescent="0.2">
      <c r="H106" s="19" t="s">
        <v>356</v>
      </c>
      <c r="I106" s="19"/>
    </row>
    <row r="107" spans="8:9" ht="14.25" customHeight="1" x14ac:dyDescent="0.2">
      <c r="H107" s="19" t="s">
        <v>357</v>
      </c>
      <c r="I107" s="19"/>
    </row>
    <row r="108" spans="8:9" ht="14.25" customHeight="1" x14ac:dyDescent="0.2">
      <c r="H108" s="19" t="s">
        <v>358</v>
      </c>
      <c r="I108" s="19"/>
    </row>
    <row r="109" spans="8:9" ht="14.25" customHeight="1" x14ac:dyDescent="0.2">
      <c r="H109" s="19" t="s">
        <v>359</v>
      </c>
      <c r="I109" s="19"/>
    </row>
    <row r="110" spans="8:9" ht="14.25" customHeight="1" x14ac:dyDescent="0.2">
      <c r="H110" s="19" t="s">
        <v>361</v>
      </c>
      <c r="I110" s="19"/>
    </row>
    <row r="111" spans="8:9" ht="14.25" customHeight="1" x14ac:dyDescent="0.2">
      <c r="H111" s="19" t="s">
        <v>363</v>
      </c>
      <c r="I111" s="19"/>
    </row>
    <row r="112" spans="8:9" ht="14.25" customHeight="1" x14ac:dyDescent="0.2">
      <c r="H112" s="19" t="s">
        <v>364</v>
      </c>
      <c r="I112" s="19"/>
    </row>
    <row r="113" spans="8:9" ht="14.25" customHeight="1" x14ac:dyDescent="0.2">
      <c r="H113" s="19" t="s">
        <v>365</v>
      </c>
      <c r="I113" s="19"/>
    </row>
    <row r="114" spans="8:9" ht="14.25" customHeight="1" x14ac:dyDescent="0.2">
      <c r="H114" s="16" t="s">
        <v>366</v>
      </c>
      <c r="I114" s="19" t="s">
        <v>367</v>
      </c>
    </row>
    <row r="115" spans="8:9" ht="14.25" customHeight="1" x14ac:dyDescent="0.2">
      <c r="H115" s="16" t="s">
        <v>368</v>
      </c>
      <c r="I115" s="19" t="s">
        <v>369</v>
      </c>
    </row>
    <row r="116" spans="8:9" ht="14.25" customHeight="1" x14ac:dyDescent="0.2">
      <c r="H116" s="16" t="s">
        <v>370</v>
      </c>
      <c r="I116" s="61" t="s">
        <v>371</v>
      </c>
    </row>
    <row r="117" spans="8:9" ht="14.25" customHeight="1" x14ac:dyDescent="0.2">
      <c r="H117" s="19" t="s">
        <v>372</v>
      </c>
      <c r="I117" s="19"/>
    </row>
    <row r="118" spans="8:9" ht="14.25" customHeight="1" x14ac:dyDescent="0.2">
      <c r="H118" s="16" t="s">
        <v>373</v>
      </c>
      <c r="I118" s="19"/>
    </row>
    <row r="119" spans="8:9" ht="14.25" customHeight="1" x14ac:dyDescent="0.2"/>
    <row r="120" spans="8:9" ht="14.25" customHeight="1" x14ac:dyDescent="0.2"/>
    <row r="121" spans="8:9" ht="14.25" customHeight="1" x14ac:dyDescent="0.2"/>
    <row r="122" spans="8:9" ht="14.25" customHeight="1" x14ac:dyDescent="0.2"/>
    <row r="123" spans="8:9" ht="14.25" customHeight="1" x14ac:dyDescent="0.2"/>
    <row r="124" spans="8:9" ht="14.25" customHeight="1" x14ac:dyDescent="0.2"/>
    <row r="125" spans="8:9" ht="14.25" customHeight="1" x14ac:dyDescent="0.2"/>
    <row r="126" spans="8:9" ht="14.25" customHeight="1" x14ac:dyDescent="0.2"/>
    <row r="127" spans="8:9" ht="14.25" customHeight="1" x14ac:dyDescent="0.2"/>
    <row r="128" spans="8:9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H3:I3"/>
  </mergeCells>
  <dataValidations count="1">
    <dataValidation type="list" allowBlank="1" showErrorMessage="1" sqref="D30 D32 D34" xr:uid="{00000000-0002-0000-0100-000000000000}">
      <formula1>"Yes,No"</formula1>
    </dataValidation>
  </dataValidations>
  <hyperlinks>
    <hyperlink ref="I36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1000"/>
  <sheetViews>
    <sheetView workbookViewId="0"/>
  </sheetViews>
  <sheetFormatPr defaultColWidth="12.625" defaultRowHeight="15" customHeight="1" x14ac:dyDescent="0.2"/>
  <cols>
    <col min="1" max="3" width="7.75" customWidth="1"/>
    <col min="4" max="4" width="2.875" customWidth="1"/>
    <col min="5" max="5" width="78.125" customWidth="1"/>
    <col min="6" max="6" width="15.75" customWidth="1"/>
    <col min="7" max="7" width="28.75" customWidth="1"/>
    <col min="8" max="8" width="7.75" customWidth="1"/>
    <col min="9" max="9" width="18.75" customWidth="1"/>
    <col min="10" max="10" width="19.375" customWidth="1"/>
    <col min="11" max="26" width="7.75" customWidth="1"/>
  </cols>
  <sheetData>
    <row r="1" spans="4:10" ht="14.25" customHeight="1" x14ac:dyDescent="0.2"/>
    <row r="2" spans="4:10" ht="14.25" customHeight="1" x14ac:dyDescent="0.2"/>
    <row r="3" spans="4:10" ht="14.25" customHeight="1" x14ac:dyDescent="0.2"/>
    <row r="4" spans="4:10" ht="14.25" customHeight="1" x14ac:dyDescent="0.2"/>
    <row r="5" spans="4:10" ht="14.25" customHeight="1" x14ac:dyDescent="0.2"/>
    <row r="6" spans="4:10" ht="14.25" customHeight="1" x14ac:dyDescent="0.2"/>
    <row r="7" spans="4:10" ht="14.25" customHeight="1" x14ac:dyDescent="0.25">
      <c r="D7" s="3" t="s">
        <v>0</v>
      </c>
      <c r="E7" s="9" t="s">
        <v>2</v>
      </c>
      <c r="F7" s="9" t="s">
        <v>3</v>
      </c>
      <c r="G7" s="11" t="s">
        <v>4</v>
      </c>
      <c r="I7" s="13" t="s">
        <v>24</v>
      </c>
    </row>
    <row r="8" spans="4:10" ht="14.25" customHeight="1" x14ac:dyDescent="0.25">
      <c r="D8" s="15">
        <v>1</v>
      </c>
      <c r="E8" s="17" t="s">
        <v>0</v>
      </c>
      <c r="F8" s="17"/>
      <c r="G8" s="18"/>
      <c r="I8" s="17" t="s">
        <v>62</v>
      </c>
    </row>
    <row r="9" spans="4:10" ht="14.25" customHeight="1" x14ac:dyDescent="0.25">
      <c r="D9" s="15">
        <v>2</v>
      </c>
      <c r="E9" s="17" t="s">
        <v>63</v>
      </c>
      <c r="F9" s="17" t="s">
        <v>64</v>
      </c>
      <c r="G9" s="18" t="s">
        <v>65</v>
      </c>
      <c r="I9" s="17" t="s">
        <v>63</v>
      </c>
    </row>
    <row r="10" spans="4:10" ht="14.25" customHeight="1" x14ac:dyDescent="0.25">
      <c r="D10" s="15">
        <v>3</v>
      </c>
      <c r="E10" s="17" t="s">
        <v>66</v>
      </c>
      <c r="F10" s="17" t="s">
        <v>67</v>
      </c>
      <c r="G10" s="18" t="s">
        <v>65</v>
      </c>
      <c r="I10" s="17" t="s">
        <v>68</v>
      </c>
    </row>
    <row r="11" spans="4:10" ht="14.25" customHeight="1" x14ac:dyDescent="0.25">
      <c r="D11" s="15">
        <v>4</v>
      </c>
      <c r="E11" s="17" t="s">
        <v>69</v>
      </c>
      <c r="F11" s="17"/>
      <c r="G11" s="18" t="s">
        <v>65</v>
      </c>
      <c r="I11" s="17" t="s">
        <v>70</v>
      </c>
      <c r="J11" s="21" t="s">
        <v>71</v>
      </c>
    </row>
    <row r="12" spans="4:10" ht="14.25" customHeight="1" x14ac:dyDescent="0.25">
      <c r="D12" s="15">
        <v>5</v>
      </c>
      <c r="E12" s="17" t="s">
        <v>73</v>
      </c>
      <c r="F12" s="17"/>
      <c r="G12" s="18" t="s">
        <v>65</v>
      </c>
      <c r="I12" s="17" t="s">
        <v>74</v>
      </c>
      <c r="J12" s="23" t="s">
        <v>75</v>
      </c>
    </row>
    <row r="13" spans="4:10" ht="14.25" customHeight="1" x14ac:dyDescent="0.25">
      <c r="D13" s="15">
        <v>6</v>
      </c>
      <c r="E13" s="17" t="s">
        <v>77</v>
      </c>
      <c r="F13" s="17"/>
      <c r="G13" s="18" t="s">
        <v>78</v>
      </c>
      <c r="I13" s="17" t="s">
        <v>79</v>
      </c>
      <c r="J13" s="23" t="s">
        <v>82</v>
      </c>
    </row>
    <row r="14" spans="4:10" ht="14.25" customHeight="1" x14ac:dyDescent="0.25">
      <c r="D14" s="15">
        <v>7</v>
      </c>
      <c r="E14" s="17" t="s">
        <v>83</v>
      </c>
      <c r="F14" s="17"/>
      <c r="G14" s="18" t="s">
        <v>78</v>
      </c>
      <c r="I14" s="17" t="s">
        <v>84</v>
      </c>
      <c r="J14" s="23" t="s">
        <v>85</v>
      </c>
    </row>
    <row r="15" spans="4:10" ht="14.25" customHeight="1" x14ac:dyDescent="0.25">
      <c r="D15" s="15">
        <v>8</v>
      </c>
      <c r="E15" s="17" t="s">
        <v>86</v>
      </c>
      <c r="F15" s="17"/>
      <c r="G15" s="18" t="s">
        <v>87</v>
      </c>
      <c r="I15" s="17" t="s">
        <v>89</v>
      </c>
      <c r="J15" s="23" t="s">
        <v>90</v>
      </c>
    </row>
    <row r="16" spans="4:10" ht="14.25" customHeight="1" x14ac:dyDescent="0.25">
      <c r="D16" s="27">
        <v>9</v>
      </c>
      <c r="E16" s="29" t="s">
        <v>92</v>
      </c>
      <c r="F16" s="29"/>
      <c r="G16" s="31" t="s">
        <v>87</v>
      </c>
      <c r="I16" s="17" t="s">
        <v>97</v>
      </c>
    </row>
    <row r="17" spans="9:9" ht="14.25" customHeight="1" x14ac:dyDescent="0.25">
      <c r="I17" s="17" t="s">
        <v>98</v>
      </c>
    </row>
    <row r="18" spans="9:9" ht="14.25" customHeight="1" x14ac:dyDescent="0.2"/>
    <row r="19" spans="9:9" ht="14.25" customHeight="1" x14ac:dyDescent="0.2"/>
    <row r="20" spans="9:9" ht="14.25" customHeight="1" x14ac:dyDescent="0.2"/>
    <row r="21" spans="9:9" ht="14.25" customHeight="1" x14ac:dyDescent="0.2"/>
    <row r="22" spans="9:9" ht="14.25" customHeight="1" x14ac:dyDescent="0.2"/>
    <row r="23" spans="9:9" ht="14.25" customHeight="1" x14ac:dyDescent="0.2"/>
    <row r="24" spans="9:9" ht="14.25" customHeight="1" x14ac:dyDescent="0.2"/>
    <row r="25" spans="9:9" ht="14.25" customHeight="1" x14ac:dyDescent="0.2"/>
    <row r="26" spans="9:9" ht="14.25" customHeight="1" x14ac:dyDescent="0.2"/>
    <row r="27" spans="9:9" ht="14.25" customHeight="1" x14ac:dyDescent="0.2"/>
    <row r="28" spans="9:9" ht="14.25" customHeight="1" x14ac:dyDescent="0.2"/>
    <row r="29" spans="9:9" ht="14.25" customHeight="1" x14ac:dyDescent="0.2"/>
    <row r="30" spans="9:9" ht="14.25" customHeight="1" x14ac:dyDescent="0.2"/>
    <row r="31" spans="9:9" ht="14.25" customHeight="1" x14ac:dyDescent="0.2"/>
    <row r="32" spans="9: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F17" sqref="F17"/>
    </sheetView>
  </sheetViews>
  <sheetFormatPr defaultColWidth="12.625" defaultRowHeight="15" customHeight="1" x14ac:dyDescent="0.2"/>
  <cols>
    <col min="1" max="1" width="7.625" customWidth="1"/>
    <col min="2" max="2" width="2.75" customWidth="1"/>
    <col min="3" max="3" width="41.125" customWidth="1"/>
    <col min="4" max="4" width="10.875" customWidth="1"/>
    <col min="5" max="5" width="31.875" customWidth="1"/>
    <col min="6" max="6" width="9.25" customWidth="1"/>
    <col min="7" max="7" width="24.875" customWidth="1"/>
    <col min="8" max="8" width="29.125" bestFit="1" customWidth="1"/>
    <col min="9" max="9" width="8.25" customWidth="1"/>
    <col min="10" max="10" width="7.75" customWidth="1"/>
    <col min="11" max="26" width="7.625" customWidth="1"/>
  </cols>
  <sheetData>
    <row r="1" spans="1:26" ht="14.2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5">
      <c r="A2" s="34"/>
      <c r="B2" s="34" t="s">
        <v>0</v>
      </c>
      <c r="C2" s="34" t="s">
        <v>110</v>
      </c>
      <c r="D2" s="34" t="s">
        <v>112</v>
      </c>
      <c r="E2" s="34" t="s">
        <v>116</v>
      </c>
      <c r="F2" s="34" t="s">
        <v>117</v>
      </c>
      <c r="G2" s="34" t="s">
        <v>118</v>
      </c>
      <c r="H2" s="34" t="s">
        <v>119</v>
      </c>
      <c r="I2" s="34" t="s">
        <v>120</v>
      </c>
      <c r="J2" s="34" t="s">
        <v>122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4.25" customHeight="1" x14ac:dyDescent="0.25">
      <c r="A3" s="17"/>
      <c r="B3" s="17"/>
      <c r="C3" s="37" t="s">
        <v>131</v>
      </c>
      <c r="D3" s="39" t="s">
        <v>135</v>
      </c>
      <c r="E3" s="39" t="s">
        <v>147</v>
      </c>
      <c r="F3" s="17" t="s">
        <v>56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4.25" customHeight="1" x14ac:dyDescent="0.25">
      <c r="A4" s="17"/>
      <c r="B4" s="17"/>
      <c r="C4" s="37" t="s">
        <v>161</v>
      </c>
      <c r="D4" s="39" t="s">
        <v>162</v>
      </c>
      <c r="E4" s="39" t="s">
        <v>163</v>
      </c>
      <c r="F4" s="17" t="s">
        <v>165</v>
      </c>
      <c r="G4" s="17"/>
      <c r="H4" s="17" t="s">
        <v>167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 x14ac:dyDescent="0.25">
      <c r="A5" s="17"/>
      <c r="B5" s="17"/>
      <c r="C5" s="46" t="s">
        <v>161</v>
      </c>
      <c r="D5" s="48" t="s">
        <v>184</v>
      </c>
      <c r="E5" s="48" t="s">
        <v>188</v>
      </c>
      <c r="F5" s="17" t="s">
        <v>165</v>
      </c>
      <c r="G5" s="17"/>
      <c r="H5" s="17" t="s">
        <v>167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 x14ac:dyDescent="0.25">
      <c r="A6" s="17"/>
      <c r="B6" s="17"/>
      <c r="C6" s="37" t="s">
        <v>202</v>
      </c>
      <c r="D6" s="39" t="s">
        <v>203</v>
      </c>
      <c r="E6" s="39" t="s">
        <v>204</v>
      </c>
      <c r="F6" s="17" t="s">
        <v>205</v>
      </c>
      <c r="G6" s="17"/>
      <c r="H6" s="17" t="s">
        <v>167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 x14ac:dyDescent="0.25">
      <c r="A7" s="17"/>
      <c r="B7" s="17"/>
      <c r="C7" s="37" t="s">
        <v>220</v>
      </c>
      <c r="D7" s="39" t="s">
        <v>222</v>
      </c>
      <c r="E7" s="39" t="s">
        <v>223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17"/>
      <c r="B8" s="17"/>
      <c r="C8" s="37" t="s">
        <v>237</v>
      </c>
      <c r="D8" s="39" t="s">
        <v>238</v>
      </c>
      <c r="E8" s="39" t="s">
        <v>239</v>
      </c>
      <c r="F8" s="17" t="s">
        <v>240</v>
      </c>
      <c r="G8" s="17"/>
      <c r="H8" s="17" t="s">
        <v>167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 x14ac:dyDescent="0.25">
      <c r="A9" s="17"/>
      <c r="B9" s="17"/>
      <c r="C9" s="37" t="s">
        <v>237</v>
      </c>
      <c r="D9" s="39" t="s">
        <v>245</v>
      </c>
      <c r="E9" s="39" t="s">
        <v>246</v>
      </c>
      <c r="F9" s="17" t="s">
        <v>240</v>
      </c>
      <c r="G9" s="17"/>
      <c r="H9" s="17" t="s">
        <v>167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 x14ac:dyDescent="0.25">
      <c r="A10" s="17"/>
      <c r="B10" s="17"/>
      <c r="C10" s="37" t="s">
        <v>256</v>
      </c>
      <c r="D10" s="39" t="s">
        <v>258</v>
      </c>
      <c r="E10" s="39" t="s">
        <v>260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 x14ac:dyDescent="0.25">
      <c r="A11" s="17"/>
      <c r="B11" s="17"/>
      <c r="C11" s="37" t="s">
        <v>270</v>
      </c>
      <c r="D11" s="39" t="s">
        <v>271</v>
      </c>
      <c r="E11" s="39" t="s">
        <v>272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 x14ac:dyDescent="0.25">
      <c r="A12" s="17"/>
      <c r="B12" s="17"/>
      <c r="C12" s="37" t="s">
        <v>285</v>
      </c>
      <c r="D12" s="39" t="s">
        <v>288</v>
      </c>
      <c r="E12" s="39" t="s">
        <v>290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 x14ac:dyDescent="0.25">
      <c r="A13" s="17"/>
      <c r="B13" s="17"/>
      <c r="C13" s="39" t="s">
        <v>314</v>
      </c>
      <c r="D13" s="39" t="s">
        <v>316</v>
      </c>
      <c r="E13" s="39" t="s">
        <v>318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 x14ac:dyDescent="0.25">
      <c r="A14" s="17"/>
      <c r="B14" s="17"/>
      <c r="C14" s="37" t="s">
        <v>338</v>
      </c>
      <c r="D14" s="39" t="s">
        <v>341</v>
      </c>
      <c r="E14" s="39" t="s">
        <v>343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 x14ac:dyDescent="0.25">
      <c r="A15" s="17"/>
      <c r="B15" s="17"/>
      <c r="C15" s="37" t="s">
        <v>338</v>
      </c>
      <c r="D15" s="39" t="s">
        <v>360</v>
      </c>
      <c r="E15" s="39" t="s">
        <v>362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 x14ac:dyDescent="0.25">
      <c r="A16" s="17"/>
      <c r="B16" s="17"/>
      <c r="C16" s="37" t="s">
        <v>374</v>
      </c>
      <c r="D16" s="39" t="s">
        <v>375</v>
      </c>
      <c r="E16" s="39" t="s">
        <v>376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 x14ac:dyDescent="0.25">
      <c r="A17" s="17"/>
      <c r="B17" s="17"/>
      <c r="C17" s="37" t="s">
        <v>377</v>
      </c>
      <c r="D17" s="39" t="s">
        <v>378</v>
      </c>
      <c r="E17" s="39" t="s">
        <v>379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 x14ac:dyDescent="0.25">
      <c r="A18" s="17"/>
      <c r="B18" s="17"/>
      <c r="C18" s="37" t="s">
        <v>377</v>
      </c>
      <c r="D18" s="39" t="s">
        <v>380</v>
      </c>
      <c r="E18" s="39" t="s">
        <v>381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 x14ac:dyDescent="0.25">
      <c r="A19" s="17"/>
      <c r="B19" s="17"/>
      <c r="C19" s="37" t="s">
        <v>382</v>
      </c>
      <c r="D19" s="39" t="s">
        <v>383</v>
      </c>
      <c r="E19" s="39" t="s">
        <v>384</v>
      </c>
      <c r="F19" s="17" t="s">
        <v>41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 x14ac:dyDescent="0.25">
      <c r="A20" s="17"/>
      <c r="B20" s="17"/>
      <c r="C20" s="37" t="s">
        <v>385</v>
      </c>
      <c r="D20" s="39" t="s">
        <v>386</v>
      </c>
      <c r="E20" s="39" t="s">
        <v>387</v>
      </c>
      <c r="F20" s="17" t="s">
        <v>388</v>
      </c>
      <c r="G20" s="17"/>
      <c r="H20" s="17" t="s">
        <v>167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 x14ac:dyDescent="0.25">
      <c r="A21" s="17"/>
      <c r="B21" s="17"/>
      <c r="C21" s="37" t="s">
        <v>389</v>
      </c>
      <c r="D21" s="39" t="s">
        <v>390</v>
      </c>
      <c r="E21" s="39" t="s">
        <v>391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 x14ac:dyDescent="0.25">
      <c r="A22" s="17"/>
      <c r="B22" s="17"/>
      <c r="C22" s="39" t="s">
        <v>392</v>
      </c>
      <c r="D22" s="39" t="s">
        <v>393</v>
      </c>
      <c r="E22" s="39" t="s">
        <v>394</v>
      </c>
      <c r="F22" s="17" t="s">
        <v>17</v>
      </c>
      <c r="G22" s="17"/>
      <c r="H22" s="17" t="s">
        <v>167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 x14ac:dyDescent="0.25">
      <c r="A23" s="17"/>
      <c r="B23" s="17"/>
      <c r="C23" s="39" t="s">
        <v>395</v>
      </c>
      <c r="D23" s="39" t="s">
        <v>396</v>
      </c>
      <c r="E23" s="39" t="s">
        <v>397</v>
      </c>
      <c r="F23" s="17" t="s">
        <v>398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 x14ac:dyDescent="0.25">
      <c r="A24" s="17"/>
      <c r="B24" s="17"/>
      <c r="C24" s="37" t="s">
        <v>399</v>
      </c>
      <c r="D24" s="39" t="s">
        <v>400</v>
      </c>
      <c r="E24" s="39" t="s">
        <v>401</v>
      </c>
      <c r="F24" s="17" t="s">
        <v>280</v>
      </c>
      <c r="G24" s="17"/>
      <c r="H24" s="17" t="s">
        <v>167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x14ac:dyDescent="0.25">
      <c r="A25" s="17"/>
      <c r="B25" s="17"/>
      <c r="C25" s="37" t="s">
        <v>402</v>
      </c>
      <c r="D25" s="39" t="s">
        <v>403</v>
      </c>
      <c r="E25" s="39" t="s">
        <v>404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 x14ac:dyDescent="0.25">
      <c r="A26" s="17"/>
      <c r="B26" s="17"/>
      <c r="C26" s="39" t="s">
        <v>405</v>
      </c>
      <c r="D26" s="39" t="s">
        <v>406</v>
      </c>
      <c r="E26" s="39" t="s">
        <v>407</v>
      </c>
      <c r="F26" s="17" t="s">
        <v>34</v>
      </c>
      <c r="G26" s="17"/>
      <c r="H26" s="17" t="s">
        <v>167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 x14ac:dyDescent="0.25">
      <c r="A27" s="17"/>
      <c r="B27" s="17"/>
      <c r="C27" s="37" t="s">
        <v>408</v>
      </c>
      <c r="D27" s="39" t="s">
        <v>409</v>
      </c>
      <c r="E27" s="39" t="s">
        <v>410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 x14ac:dyDescent="0.25">
      <c r="A28" s="17"/>
      <c r="B28" s="17"/>
      <c r="C28" s="37" t="s">
        <v>408</v>
      </c>
      <c r="D28" s="39" t="s">
        <v>411</v>
      </c>
      <c r="E28" s="39" t="s">
        <v>412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 x14ac:dyDescent="0.25">
      <c r="A29" s="17"/>
      <c r="B29" s="17"/>
      <c r="C29" s="62" t="s">
        <v>413</v>
      </c>
      <c r="D29" s="39" t="s">
        <v>414</v>
      </c>
      <c r="E29" s="39" t="s">
        <v>415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 x14ac:dyDescent="0.25">
      <c r="A30" s="17"/>
      <c r="B30" s="17"/>
      <c r="C30" s="62" t="s">
        <v>413</v>
      </c>
      <c r="D30" s="39" t="s">
        <v>416</v>
      </c>
      <c r="E30" s="39" t="s">
        <v>417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 x14ac:dyDescent="0.25">
      <c r="A31" s="17"/>
      <c r="B31" s="17"/>
      <c r="C31" s="37" t="s">
        <v>413</v>
      </c>
      <c r="D31" s="39" t="s">
        <v>418</v>
      </c>
      <c r="E31" s="39" t="s">
        <v>419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 x14ac:dyDescent="0.25">
      <c r="A32" s="17"/>
      <c r="B32" s="17"/>
      <c r="C32" s="37" t="s">
        <v>413</v>
      </c>
      <c r="D32" s="39" t="s">
        <v>420</v>
      </c>
      <c r="E32" s="39" t="s">
        <v>421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 x14ac:dyDescent="0.25">
      <c r="A33" s="17"/>
      <c r="B33" s="17"/>
      <c r="C33" s="39" t="s">
        <v>422</v>
      </c>
      <c r="D33" s="39" t="s">
        <v>423</v>
      </c>
      <c r="E33" s="39" t="s">
        <v>424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 x14ac:dyDescent="0.25">
      <c r="A34" s="17"/>
      <c r="B34" s="17"/>
      <c r="C34" s="39" t="s">
        <v>422</v>
      </c>
      <c r="D34" s="39" t="s">
        <v>425</v>
      </c>
      <c r="E34" s="39" t="s">
        <v>426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 x14ac:dyDescent="0.25">
      <c r="A35" s="17"/>
      <c r="B35" s="17"/>
      <c r="C35" s="39" t="s">
        <v>422</v>
      </c>
      <c r="D35" s="39" t="s">
        <v>427</v>
      </c>
      <c r="E35" s="39" t="s">
        <v>428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 x14ac:dyDescent="0.25">
      <c r="A36" s="17"/>
      <c r="B36" s="17"/>
      <c r="C36" s="39" t="s">
        <v>422</v>
      </c>
      <c r="D36" s="39" t="s">
        <v>429</v>
      </c>
      <c r="E36" s="39" t="s">
        <v>430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 x14ac:dyDescent="0.25">
      <c r="A37" s="17"/>
      <c r="B37" s="17"/>
      <c r="C37" s="39" t="s">
        <v>422</v>
      </c>
      <c r="D37" s="39" t="s">
        <v>431</v>
      </c>
      <c r="E37" s="39" t="s">
        <v>432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 x14ac:dyDescent="0.25">
      <c r="A38" s="17"/>
      <c r="B38" s="17"/>
      <c r="C38" s="39" t="s">
        <v>422</v>
      </c>
      <c r="D38" s="39" t="s">
        <v>433</v>
      </c>
      <c r="E38" s="39" t="s">
        <v>434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 x14ac:dyDescent="0.25">
      <c r="A39" s="17"/>
      <c r="B39" s="17"/>
      <c r="C39" s="39" t="s">
        <v>422</v>
      </c>
      <c r="D39" s="39" t="s">
        <v>423</v>
      </c>
      <c r="E39" s="39" t="s">
        <v>424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 x14ac:dyDescent="0.25">
      <c r="A40" s="17"/>
      <c r="B40" s="17"/>
      <c r="C40" s="39" t="s">
        <v>435</v>
      </c>
      <c r="D40" s="39" t="s">
        <v>436</v>
      </c>
      <c r="E40" s="39" t="s">
        <v>437</v>
      </c>
      <c r="F40" s="17" t="s">
        <v>19</v>
      </c>
      <c r="G40" s="17"/>
      <c r="H40" s="17" t="s">
        <v>167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 x14ac:dyDescent="0.25">
      <c r="A41" s="17"/>
      <c r="B41" s="17"/>
      <c r="C41" s="39" t="s">
        <v>438</v>
      </c>
      <c r="D41" s="39" t="s">
        <v>439</v>
      </c>
      <c r="E41" s="39" t="s">
        <v>440</v>
      </c>
      <c r="F41" s="17" t="s">
        <v>27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 x14ac:dyDescent="0.25">
      <c r="A42" s="17"/>
      <c r="B42" s="17"/>
      <c r="C42" s="39" t="s">
        <v>441</v>
      </c>
      <c r="D42" s="39" t="s">
        <v>442</v>
      </c>
      <c r="E42" s="39" t="s">
        <v>443</v>
      </c>
      <c r="F42" s="17" t="s">
        <v>43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 x14ac:dyDescent="0.25">
      <c r="A43" s="17"/>
      <c r="B43" s="17"/>
      <c r="C43" s="39" t="s">
        <v>444</v>
      </c>
      <c r="D43" s="39" t="s">
        <v>445</v>
      </c>
      <c r="E43" s="39" t="s">
        <v>446</v>
      </c>
      <c r="F43" s="17" t="s">
        <v>447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 x14ac:dyDescent="0.25">
      <c r="A44" s="17"/>
      <c r="B44" s="17"/>
      <c r="C44" s="39" t="s">
        <v>448</v>
      </c>
      <c r="D44" s="39" t="s">
        <v>449</v>
      </c>
      <c r="E44" s="39" t="s">
        <v>450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 x14ac:dyDescent="0.25">
      <c r="A45" s="17"/>
      <c r="B45" s="17"/>
      <c r="C45" s="39" t="s">
        <v>451</v>
      </c>
      <c r="D45" s="39" t="s">
        <v>452</v>
      </c>
      <c r="E45" s="39" t="s">
        <v>453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 x14ac:dyDescent="0.25">
      <c r="A46" s="17"/>
      <c r="B46" s="17"/>
      <c r="C46" s="39" t="s">
        <v>454</v>
      </c>
      <c r="D46" s="39" t="s">
        <v>455</v>
      </c>
      <c r="E46" s="39" t="s">
        <v>456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 x14ac:dyDescent="0.25">
      <c r="A47" s="17"/>
      <c r="B47" s="17"/>
      <c r="C47" s="39" t="s">
        <v>457</v>
      </c>
      <c r="D47" s="39" t="s">
        <v>458</v>
      </c>
      <c r="E47" s="39" t="s">
        <v>459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 x14ac:dyDescent="0.25">
      <c r="A48" s="17"/>
      <c r="B48" s="17"/>
      <c r="C48" s="39" t="s">
        <v>460</v>
      </c>
      <c r="D48" s="39" t="s">
        <v>461</v>
      </c>
      <c r="E48" s="39" t="s">
        <v>462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4.25" customHeight="1" x14ac:dyDescent="0.25">
      <c r="A49" s="17"/>
      <c r="B49" s="17"/>
      <c r="C49" s="39" t="s">
        <v>463</v>
      </c>
      <c r="D49" s="39" t="s">
        <v>464</v>
      </c>
      <c r="E49" s="39" t="s">
        <v>465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 x14ac:dyDescent="0.25">
      <c r="A50" s="17"/>
      <c r="B50" s="17"/>
      <c r="C50" s="39" t="s">
        <v>463</v>
      </c>
      <c r="D50" s="39" t="s">
        <v>466</v>
      </c>
      <c r="E50" s="39" t="s">
        <v>467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4.25" customHeight="1" x14ac:dyDescent="0.25">
      <c r="A51" s="17"/>
      <c r="B51" s="17"/>
      <c r="C51" s="39" t="s">
        <v>468</v>
      </c>
      <c r="D51" s="39" t="s">
        <v>469</v>
      </c>
      <c r="E51" s="39" t="s">
        <v>470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 x14ac:dyDescent="0.25">
      <c r="A52" s="17"/>
      <c r="B52" s="17"/>
      <c r="C52" s="39" t="s">
        <v>468</v>
      </c>
      <c r="D52" s="39" t="s">
        <v>471</v>
      </c>
      <c r="E52" s="39" t="s">
        <v>472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 x14ac:dyDescent="0.25">
      <c r="A53" s="17"/>
      <c r="B53" s="17"/>
      <c r="C53" s="39" t="s">
        <v>473</v>
      </c>
      <c r="D53" s="39" t="s">
        <v>474</v>
      </c>
      <c r="E53" s="39" t="s">
        <v>475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4.25" customHeight="1" x14ac:dyDescent="0.25">
      <c r="A54" s="17"/>
      <c r="B54" s="17"/>
      <c r="C54" s="39" t="s">
        <v>476</v>
      </c>
      <c r="D54" s="39" t="s">
        <v>477</v>
      </c>
      <c r="E54" s="39" t="s">
        <v>478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 x14ac:dyDescent="0.25">
      <c r="A55" s="17"/>
      <c r="B55" s="17"/>
      <c r="C55" s="39" t="s">
        <v>479</v>
      </c>
      <c r="D55" s="39" t="s">
        <v>480</v>
      </c>
      <c r="E55" s="39" t="s">
        <v>481</v>
      </c>
      <c r="F55" s="17" t="s">
        <v>482</v>
      </c>
      <c r="G55" s="17"/>
      <c r="H55" s="17" t="s">
        <v>167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4.25" customHeight="1" x14ac:dyDescent="0.25">
      <c r="A56" s="17"/>
      <c r="B56" s="17"/>
      <c r="C56" s="63" t="s">
        <v>483</v>
      </c>
      <c r="D56" s="39" t="s">
        <v>484</v>
      </c>
      <c r="E56" s="39" t="s">
        <v>485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4.25" customHeight="1" x14ac:dyDescent="0.25">
      <c r="A57" s="17"/>
      <c r="B57" s="17"/>
      <c r="C57" s="39" t="s">
        <v>483</v>
      </c>
      <c r="D57" s="39" t="s">
        <v>486</v>
      </c>
      <c r="E57" s="39" t="s">
        <v>487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4.25" customHeight="1" x14ac:dyDescent="0.25">
      <c r="A58" s="17"/>
      <c r="B58" s="17"/>
      <c r="C58" s="39" t="s">
        <v>488</v>
      </c>
      <c r="D58" s="39" t="s">
        <v>489</v>
      </c>
      <c r="E58" s="39" t="s">
        <v>490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4.25" customHeight="1" x14ac:dyDescent="0.25">
      <c r="A59" s="17"/>
      <c r="B59" s="17"/>
      <c r="C59" s="39" t="s">
        <v>491</v>
      </c>
      <c r="D59" s="39" t="s">
        <v>492</v>
      </c>
      <c r="E59" s="39" t="s">
        <v>493</v>
      </c>
      <c r="F59" s="17" t="s">
        <v>14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4.25" customHeight="1" x14ac:dyDescent="0.25">
      <c r="A60" s="17"/>
      <c r="B60" s="17"/>
      <c r="C60" s="39" t="s">
        <v>494</v>
      </c>
      <c r="D60" s="39" t="s">
        <v>495</v>
      </c>
      <c r="E60" s="39" t="s">
        <v>496</v>
      </c>
      <c r="F60" s="17" t="s">
        <v>13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 customHeight="1" x14ac:dyDescent="0.25">
      <c r="A61" s="17"/>
      <c r="B61" s="17"/>
      <c r="C61" s="39" t="s">
        <v>497</v>
      </c>
      <c r="D61" s="39" t="s">
        <v>498</v>
      </c>
      <c r="E61" s="39" t="s">
        <v>499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 customHeight="1" x14ac:dyDescent="0.25">
      <c r="A62" s="17"/>
      <c r="B62" s="17"/>
      <c r="C62" s="39" t="s">
        <v>500</v>
      </c>
      <c r="D62" s="39" t="s">
        <v>501</v>
      </c>
      <c r="E62" s="39" t="s">
        <v>502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 customHeight="1" x14ac:dyDescent="0.25">
      <c r="A63" s="17"/>
      <c r="B63" s="17"/>
      <c r="C63" s="39" t="s">
        <v>500</v>
      </c>
      <c r="D63" s="39" t="s">
        <v>503</v>
      </c>
      <c r="E63" s="39" t="s">
        <v>504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 customHeight="1" x14ac:dyDescent="0.25">
      <c r="A64" s="17"/>
      <c r="B64" s="17"/>
      <c r="C64" s="39" t="s">
        <v>500</v>
      </c>
      <c r="D64" s="39" t="s">
        <v>505</v>
      </c>
      <c r="E64" s="39" t="s">
        <v>506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 customHeight="1" x14ac:dyDescent="0.25">
      <c r="A65" s="17"/>
      <c r="B65" s="17"/>
      <c r="C65" s="39" t="s">
        <v>500</v>
      </c>
      <c r="D65" s="39" t="s">
        <v>507</v>
      </c>
      <c r="E65" s="39" t="s">
        <v>508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 customHeight="1" x14ac:dyDescent="0.25">
      <c r="A66" s="17"/>
      <c r="B66" s="17"/>
      <c r="C66" s="39" t="s">
        <v>500</v>
      </c>
      <c r="D66" s="39" t="s">
        <v>509</v>
      </c>
      <c r="E66" s="39" t="s">
        <v>510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 customHeight="1" x14ac:dyDescent="0.25">
      <c r="A67" s="17"/>
      <c r="B67" s="17"/>
      <c r="C67" s="39" t="s">
        <v>511</v>
      </c>
      <c r="D67" s="39" t="s">
        <v>512</v>
      </c>
      <c r="E67" s="39" t="s">
        <v>513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 customHeight="1" x14ac:dyDescent="0.25">
      <c r="A68" s="17"/>
      <c r="B68" s="17"/>
      <c r="C68" s="39" t="s">
        <v>514</v>
      </c>
      <c r="D68" s="39" t="s">
        <v>515</v>
      </c>
      <c r="E68" s="39" t="s">
        <v>516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 customHeight="1" x14ac:dyDescent="0.25">
      <c r="A69" s="17"/>
      <c r="B69" s="17"/>
      <c r="C69" s="39" t="s">
        <v>517</v>
      </c>
      <c r="D69" s="39" t="s">
        <v>518</v>
      </c>
      <c r="E69" s="39" t="s">
        <v>519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 customHeight="1" x14ac:dyDescent="0.25">
      <c r="A70" s="17"/>
      <c r="B70" s="17"/>
      <c r="C70" s="39" t="s">
        <v>520</v>
      </c>
      <c r="D70" s="39" t="s">
        <v>521</v>
      </c>
      <c r="E70" s="39" t="s">
        <v>522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 customHeight="1" x14ac:dyDescent="0.25">
      <c r="A71" s="17"/>
      <c r="B71" s="17"/>
      <c r="C71" s="39" t="s">
        <v>523</v>
      </c>
      <c r="D71" s="39" t="s">
        <v>524</v>
      </c>
      <c r="E71" s="39" t="s">
        <v>525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 customHeight="1" x14ac:dyDescent="0.25">
      <c r="A72" s="17"/>
      <c r="B72" s="17"/>
      <c r="C72" s="39" t="s">
        <v>526</v>
      </c>
      <c r="D72" s="39" t="s">
        <v>527</v>
      </c>
      <c r="E72" s="39" t="s">
        <v>528</v>
      </c>
      <c r="F72" s="17" t="s">
        <v>22</v>
      </c>
      <c r="G72" s="17"/>
      <c r="H72" s="17" t="s">
        <v>167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 customHeight="1" x14ac:dyDescent="0.25">
      <c r="A73" s="17"/>
      <c r="B73" s="17"/>
      <c r="C73" s="63" t="s">
        <v>529</v>
      </c>
      <c r="D73" s="39" t="s">
        <v>530</v>
      </c>
      <c r="E73" s="39" t="s">
        <v>531</v>
      </c>
      <c r="F73" s="17" t="s">
        <v>532</v>
      </c>
      <c r="G73" s="17"/>
      <c r="H73" s="17" t="s">
        <v>167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 customHeight="1" x14ac:dyDescent="0.25">
      <c r="A74" s="17"/>
      <c r="B74" s="17"/>
      <c r="C74" s="63" t="s">
        <v>529</v>
      </c>
      <c r="D74" s="39" t="s">
        <v>533</v>
      </c>
      <c r="E74" s="39" t="s">
        <v>534</v>
      </c>
      <c r="F74" s="17" t="s">
        <v>532</v>
      </c>
      <c r="G74" s="17"/>
      <c r="H74" s="17" t="s">
        <v>167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 customHeight="1" x14ac:dyDescent="0.25">
      <c r="A75" s="17"/>
      <c r="B75" s="17"/>
      <c r="C75" s="63" t="s">
        <v>535</v>
      </c>
      <c r="D75" s="39" t="s">
        <v>536</v>
      </c>
      <c r="E75" s="39" t="s">
        <v>537</v>
      </c>
      <c r="F75" s="17" t="s">
        <v>532</v>
      </c>
      <c r="G75" s="17"/>
      <c r="H75" s="17" t="s">
        <v>167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 customHeight="1" x14ac:dyDescent="0.25">
      <c r="A76" s="17"/>
      <c r="B76" s="17"/>
      <c r="C76" s="39" t="s">
        <v>538</v>
      </c>
      <c r="D76" s="39" t="s">
        <v>539</v>
      </c>
      <c r="E76" s="39" t="s">
        <v>540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 customHeight="1" x14ac:dyDescent="0.25">
      <c r="A77" s="17"/>
      <c r="B77" s="17"/>
      <c r="C77" s="39" t="s">
        <v>541</v>
      </c>
      <c r="D77" s="39" t="s">
        <v>542</v>
      </c>
      <c r="E77" s="39" t="s">
        <v>543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customHeight="1" x14ac:dyDescent="0.25">
      <c r="A78" s="17"/>
      <c r="B78" s="17"/>
      <c r="C78" s="39" t="s">
        <v>544</v>
      </c>
      <c r="D78" s="39" t="s">
        <v>545</v>
      </c>
      <c r="E78" s="39" t="s">
        <v>546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 customHeight="1" x14ac:dyDescent="0.25">
      <c r="A79" s="17"/>
      <c r="B79" s="17"/>
      <c r="C79" s="39" t="s">
        <v>547</v>
      </c>
      <c r="D79" s="39" t="s">
        <v>548</v>
      </c>
      <c r="E79" s="39" t="s">
        <v>549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 customHeight="1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 customHeight="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 customHeigh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 customHeigh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 customHeight="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 customHeigh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 customHeigh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 customHeight="1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 customHeight="1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 customHeight="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 customHeight="1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 customHeight="1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 customHeigh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 customHeight="1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 customHeigh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 customHeight="1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 customHeigh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 customHeight="1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 customHeigh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 customHeight="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 customHeight="1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 customHeight="1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 customHeight="1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 customHeight="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 customHeight="1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 customHeight="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 customHeight="1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 customHeight="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 customHeight="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 customHeight="1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 customHeight="1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 customHeight="1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 customHeight="1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 customHeigh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 customHeight="1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 customHeight="1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 customHeight="1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 customHeight="1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 customHeight="1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 customHeight="1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 customHeight="1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 customHeight="1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 customHeight="1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 customHeight="1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 customHeight="1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 customHeight="1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 customHeight="1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 customHeight="1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 customHeight="1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 customHeight="1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 customHeight="1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 customHeight="1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 customHeight="1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 customHeight="1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 customHeight="1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 customHeight="1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 customHeight="1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 customHeight="1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 customHeight="1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 customHeight="1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 customHeight="1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 customHeight="1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 customHeight="1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 customHeight="1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 customHeight="1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 customHeight="1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 customHeight="1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 customHeight="1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 customHeight="1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 customHeight="1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 customHeight="1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 customHeight="1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 customHeight="1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 customHeight="1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 customHeight="1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 customHeight="1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 customHeight="1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 customHeight="1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 customHeight="1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 customHeight="1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 customHeight="1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 customHeight="1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 customHeight="1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 customHeight="1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 customHeight="1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 customHeight="1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 customHeight="1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 customHeight="1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 customHeight="1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 customHeight="1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 customHeight="1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 customHeight="1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 customHeight="1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 customHeight="1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 customHeight="1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 customHeight="1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 customHeight="1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 customHeight="1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 customHeight="1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 customHeight="1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 customHeight="1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 customHeight="1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 customHeight="1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 customHeight="1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 customHeight="1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 customHeight="1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 customHeight="1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 customHeight="1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 customHeight="1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 customHeight="1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 customHeight="1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 customHeight="1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 customHeight="1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 customHeight="1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 customHeight="1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 customHeight="1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 customHeight="1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 customHeight="1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 customHeight="1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 customHeight="1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 customHeight="1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 customHeight="1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 customHeight="1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 customHeight="1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 customHeight="1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 customHeight="1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 customHeight="1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 customHeight="1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 customHeight="1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 customHeight="1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 customHeight="1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 customHeight="1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 customHeight="1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 customHeight="1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 customHeight="1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 customHeight="1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 customHeight="1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 customHeight="1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 customHeight="1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 customHeight="1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 customHeight="1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 customHeight="1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 customHeight="1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 customHeight="1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 customHeight="1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 customHeight="1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 customHeight="1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 customHeight="1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 customHeight="1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 customHeight="1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 customHeight="1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 customHeight="1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 customHeight="1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 customHeight="1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 customHeight="1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 customHeight="1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 customHeight="1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 customHeight="1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 customHeight="1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 customHeight="1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 customHeight="1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 customHeight="1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 customHeight="1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 customHeight="1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 customHeight="1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 customHeight="1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 customHeight="1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 customHeight="1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 customHeight="1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 customHeight="1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 customHeight="1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 customHeight="1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 customHeight="1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 customHeight="1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 customHeight="1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 customHeight="1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 customHeight="1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 customHeight="1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 customHeight="1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 customHeight="1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 customHeight="1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 customHeight="1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 customHeight="1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 customHeight="1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 customHeight="1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 customHeight="1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 customHeight="1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 customHeight="1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 customHeight="1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 customHeight="1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 customHeight="1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 customHeight="1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 customHeight="1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 customHeight="1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 customHeight="1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 customHeight="1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 customHeight="1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 customHeight="1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 customHeight="1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 customHeight="1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 customHeight="1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 customHeight="1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 customHeight="1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 customHeight="1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 customHeight="1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 customHeight="1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 customHeight="1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 customHeight="1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 customHeight="1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 customHeight="1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 customHeight="1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 customHeight="1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 customHeight="1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 customHeight="1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 customHeight="1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 customHeight="1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 customHeight="1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 customHeight="1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 customHeight="1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 customHeight="1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 customHeight="1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 customHeight="1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 customHeight="1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 customHeight="1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 customHeight="1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 customHeight="1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 customHeight="1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 customHeight="1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 customHeight="1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 customHeight="1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 customHeight="1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 customHeight="1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 customHeight="1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 customHeight="1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 customHeight="1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 customHeight="1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 customHeight="1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 customHeight="1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 customHeight="1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 customHeight="1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 customHeight="1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 customHeight="1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 customHeight="1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 customHeight="1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 customHeight="1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 customHeight="1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 customHeight="1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 customHeight="1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 customHeight="1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 customHeight="1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 customHeight="1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 customHeight="1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 customHeight="1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 customHeight="1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 customHeight="1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 customHeight="1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 customHeight="1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 customHeight="1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 customHeight="1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 customHeight="1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 customHeight="1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 customHeight="1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 customHeight="1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 customHeight="1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 customHeight="1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 customHeight="1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 customHeight="1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 customHeight="1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 customHeight="1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 customHeight="1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 customHeight="1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 customHeight="1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 customHeight="1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 customHeight="1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 customHeight="1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 customHeight="1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 customHeight="1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 customHeight="1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 customHeight="1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 customHeight="1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 customHeight="1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 customHeight="1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 customHeight="1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 customHeight="1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 customHeight="1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 customHeight="1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 customHeight="1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 customHeight="1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 customHeight="1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 customHeight="1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 customHeight="1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 customHeight="1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 customHeight="1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 customHeight="1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 customHeight="1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 customHeight="1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 customHeight="1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 customHeight="1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 customHeight="1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 customHeight="1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 customHeight="1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 customHeight="1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 customHeight="1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 customHeight="1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 customHeight="1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 customHeight="1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 customHeight="1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 customHeight="1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 customHeight="1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 customHeight="1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 customHeight="1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 customHeight="1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 customHeight="1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 customHeight="1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 customHeight="1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 customHeight="1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 customHeight="1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 customHeight="1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 customHeight="1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 customHeight="1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 customHeight="1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 customHeight="1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 customHeight="1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 customHeight="1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 customHeight="1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 customHeight="1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 customHeight="1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 customHeight="1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 customHeight="1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 customHeight="1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 customHeight="1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 customHeight="1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 customHeight="1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 customHeight="1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 customHeight="1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 customHeight="1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 customHeight="1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 customHeight="1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 customHeight="1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 customHeight="1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 customHeight="1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 customHeight="1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 customHeight="1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 customHeight="1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 customHeight="1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 customHeight="1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 customHeight="1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 customHeight="1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 customHeight="1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 customHeight="1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 customHeight="1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 customHeight="1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 customHeight="1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 customHeight="1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 customHeight="1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 customHeight="1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 customHeight="1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 customHeight="1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 customHeight="1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 customHeight="1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 customHeight="1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 customHeight="1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 customHeight="1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 customHeight="1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 customHeight="1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 customHeight="1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 customHeight="1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 customHeight="1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 customHeight="1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 customHeight="1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 customHeight="1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 customHeight="1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 customHeight="1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 customHeight="1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 customHeight="1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 customHeight="1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 customHeight="1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 customHeight="1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 customHeight="1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 customHeight="1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 customHeight="1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 customHeight="1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 customHeight="1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 customHeight="1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 customHeight="1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 customHeight="1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 customHeight="1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 customHeight="1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 customHeight="1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 customHeight="1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 customHeight="1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 customHeight="1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 customHeight="1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 customHeight="1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 customHeight="1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 customHeight="1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 customHeight="1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 customHeight="1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 customHeight="1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 customHeight="1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 customHeight="1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 customHeight="1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 customHeight="1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 customHeight="1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 customHeight="1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 customHeight="1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 customHeight="1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 customHeight="1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 customHeight="1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 customHeight="1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 customHeight="1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 customHeight="1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 customHeight="1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 customHeight="1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 customHeight="1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 customHeight="1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 customHeight="1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 customHeight="1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 customHeight="1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 customHeight="1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 customHeight="1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 customHeight="1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 customHeight="1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 customHeight="1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 customHeight="1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 customHeight="1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 customHeight="1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 customHeight="1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 customHeight="1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 customHeight="1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 customHeight="1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 customHeight="1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 customHeight="1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 customHeight="1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 customHeight="1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 customHeight="1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 customHeight="1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 customHeight="1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 customHeight="1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 customHeight="1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 customHeight="1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 customHeight="1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 customHeight="1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 customHeight="1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 customHeight="1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 customHeight="1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 customHeight="1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 customHeight="1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 customHeight="1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 customHeight="1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 customHeight="1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 customHeight="1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 customHeight="1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 customHeight="1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 customHeight="1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 customHeight="1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 customHeight="1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 customHeight="1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 customHeight="1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 customHeight="1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 customHeight="1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 customHeight="1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 customHeight="1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 customHeight="1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 customHeight="1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 customHeight="1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 customHeight="1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 customHeight="1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 customHeight="1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 customHeight="1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 customHeight="1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 customHeight="1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 customHeight="1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 customHeight="1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 customHeight="1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 customHeight="1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 customHeight="1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 customHeight="1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 customHeight="1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 customHeight="1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 customHeight="1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 customHeight="1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 customHeight="1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 customHeight="1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 customHeight="1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 customHeight="1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 customHeight="1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 customHeight="1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 customHeight="1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 customHeight="1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 customHeight="1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 customHeight="1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 customHeight="1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 customHeight="1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 customHeight="1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 customHeight="1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 customHeight="1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 customHeight="1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 customHeight="1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 customHeight="1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 customHeight="1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 customHeight="1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 customHeight="1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 customHeight="1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 customHeight="1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 customHeight="1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 customHeight="1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 customHeight="1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 customHeight="1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 customHeight="1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 customHeight="1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 customHeight="1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 customHeight="1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 customHeight="1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 customHeight="1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 customHeight="1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 customHeight="1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 customHeight="1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 customHeight="1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 customHeight="1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 customHeight="1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 customHeight="1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 customHeight="1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 customHeight="1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 customHeight="1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 customHeight="1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 customHeight="1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 customHeight="1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 customHeight="1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 customHeight="1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 customHeight="1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 customHeight="1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 customHeight="1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 customHeight="1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 customHeight="1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 customHeight="1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 customHeight="1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 customHeight="1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 customHeight="1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 customHeight="1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 customHeight="1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 customHeight="1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 customHeight="1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 customHeight="1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 customHeight="1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 customHeight="1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 customHeight="1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 customHeight="1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 customHeight="1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 customHeight="1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 customHeight="1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 customHeight="1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 customHeight="1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 customHeight="1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 customHeight="1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 customHeight="1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 customHeight="1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 customHeight="1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 customHeight="1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 customHeight="1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 customHeight="1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 customHeight="1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 customHeight="1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 customHeight="1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 customHeight="1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 customHeight="1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 customHeight="1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 customHeight="1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 customHeight="1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 customHeight="1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 customHeight="1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 customHeight="1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 customHeight="1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 customHeight="1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 customHeight="1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 customHeight="1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 customHeight="1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 customHeight="1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 customHeight="1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 customHeight="1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 customHeight="1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 customHeight="1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 customHeight="1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 customHeight="1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 customHeight="1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 customHeight="1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 customHeight="1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 customHeight="1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 customHeight="1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 customHeight="1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 customHeight="1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 customHeight="1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 customHeight="1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 customHeight="1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 customHeight="1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 customHeight="1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 customHeight="1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 customHeight="1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 customHeight="1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 customHeight="1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 customHeight="1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 customHeight="1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 customHeight="1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 customHeight="1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 customHeight="1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 customHeight="1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 customHeight="1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 customHeight="1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 customHeight="1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 customHeight="1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 customHeight="1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 customHeight="1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 customHeight="1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 customHeight="1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 customHeight="1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 customHeight="1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 customHeight="1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 customHeight="1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 customHeight="1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 customHeight="1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 customHeight="1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 customHeight="1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 customHeight="1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 customHeight="1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 customHeight="1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 customHeight="1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 customHeight="1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 customHeight="1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 customHeight="1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 customHeight="1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 customHeight="1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 customHeight="1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 customHeight="1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 customHeight="1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 customHeight="1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 customHeight="1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 customHeight="1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 customHeight="1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 customHeight="1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 customHeight="1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 customHeight="1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 customHeight="1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 customHeight="1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 customHeight="1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 customHeight="1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 customHeight="1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 customHeight="1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 customHeight="1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 customHeight="1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 customHeight="1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 customHeight="1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 customHeight="1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 customHeight="1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 customHeight="1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 customHeight="1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 customHeight="1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 customHeight="1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 customHeight="1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 customHeight="1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 customHeight="1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 customHeight="1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 customHeight="1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 customHeight="1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 customHeight="1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 customHeight="1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 customHeight="1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 customHeight="1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 customHeight="1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 customHeight="1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 customHeight="1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 customHeight="1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 customHeight="1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 customHeight="1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 customHeight="1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 customHeight="1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 customHeight="1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 customHeight="1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 customHeight="1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 customHeight="1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 customHeight="1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 customHeight="1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 customHeight="1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 customHeight="1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 customHeight="1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 customHeight="1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 customHeight="1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 customHeight="1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 customHeight="1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 customHeight="1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 customHeight="1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 customHeight="1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 customHeight="1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 customHeight="1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 customHeight="1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 customHeight="1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 customHeight="1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 customHeight="1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 customHeight="1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 customHeight="1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 customHeight="1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 customHeight="1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 customHeight="1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 customHeight="1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 customHeight="1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 customHeight="1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 customHeight="1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 customHeight="1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 customHeight="1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 customHeight="1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 customHeight="1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 customHeight="1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 customHeight="1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 customHeight="1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 customHeight="1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 customHeight="1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 customHeight="1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 customHeight="1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 customHeight="1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 customHeight="1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 customHeight="1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 customHeight="1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 customHeight="1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 customHeight="1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 customHeight="1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 customHeight="1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 customHeight="1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 customHeight="1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 customHeight="1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 customHeight="1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 customHeight="1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 customHeight="1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 customHeight="1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 customHeight="1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 customHeight="1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 customHeight="1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 customHeight="1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 customHeight="1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 customHeight="1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 customHeight="1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 customHeight="1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 customHeight="1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 customHeight="1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 customHeight="1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 customHeight="1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 customHeight="1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 customHeight="1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 customHeight="1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 customHeight="1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 customHeight="1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 customHeight="1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 customHeight="1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 customHeight="1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 customHeight="1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 customHeight="1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 customHeight="1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 customHeight="1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 customHeight="1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 customHeight="1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 customHeight="1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 customHeight="1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 customHeight="1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 customHeight="1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 customHeight="1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 customHeight="1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 customHeight="1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 customHeight="1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 customHeight="1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 customHeight="1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 customHeight="1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 customHeight="1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 customHeight="1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 customHeight="1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 customHeight="1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 customHeight="1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 customHeight="1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 customHeight="1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 customHeight="1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 customHeight="1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 customHeight="1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 customHeight="1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 customHeight="1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 customHeight="1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 customHeight="1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 customHeight="1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 customHeight="1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 customHeight="1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 customHeight="1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 customHeight="1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 customHeight="1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 customHeight="1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 customHeight="1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 customHeight="1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 customHeight="1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 customHeight="1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 customHeight="1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 customHeight="1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 customHeight="1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 customHeight="1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 customHeight="1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 customHeight="1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 customHeight="1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 customHeight="1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 customHeight="1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 customHeight="1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 customHeight="1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 customHeight="1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 customHeight="1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 customHeight="1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 customHeight="1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Perusahaan Sharing Session</vt:lpstr>
      <vt:lpstr>New Hire</vt:lpstr>
      <vt:lpstr>Salary Change</vt:lpstr>
      <vt:lpstr>Position Change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Windows User</cp:lastModifiedBy>
  <dcterms:created xsi:type="dcterms:W3CDTF">2020-02-11T09:38:54Z</dcterms:created>
  <dcterms:modified xsi:type="dcterms:W3CDTF">2020-02-17T08:58:32Z</dcterms:modified>
</cp:coreProperties>
</file>